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fileSharing readOnlyRecommended="1"/>
  <workbookPr filterPrivacy="1" defaultThemeVersion="124226"/>
  <xr:revisionPtr revIDLastSave="0" documentId="13_ncr:1_{75E46C4B-DE30-4AF7-ACDA-226422D3EB92}" xr6:coauthVersionLast="47" xr6:coauthVersionMax="47" xr10:uidLastSave="{00000000-0000-0000-0000-000000000000}"/>
  <bookViews>
    <workbookView xWindow="3120" yWindow="720" windowWidth="15720" windowHeight="15480" xr2:uid="{00000000-000D-0000-FFFF-FFFF00000000}"/>
  </bookViews>
  <sheets>
    <sheet name="Citation" sheetId="6" r:id="rId1"/>
    <sheet name="表3-1" sheetId="1" r:id="rId2"/>
    <sheet name="表4-1" sheetId="4" r:id="rId3"/>
    <sheet name="表4-2" sheetId="3" r:id="rId4"/>
    <sheet name="表4-3" sheetId="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hidden="1">'[1]2003年度水試資料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hidden="1">'[1]2003年度水試資料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hidden="1">'[1]2003年度水試資料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hidden="1">'[1]2003年度水試資料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hidden="1">'[2]解析97-1昔です'!$C$106:$C$125</definedName>
    <definedName name="_10__123Graph_Cｸﾞﾗﾌ_2" hidden="1">'[2]解析97-1昔です'!$B$74:$U$74</definedName>
    <definedName name="_11__123Graph_Cｸﾞﾗﾌ_3" hidden="1">'[2]解析97-1昔です'!$B$64:$U$64</definedName>
    <definedName name="_12__123Graph_Cｸﾞﾗﾌ_4" hidden="1">'[2]解析97-1昔です'!$P$108:$P$128</definedName>
    <definedName name="_13__123Graph_Dｸﾞﾗﾌ_2" hidden="1">'[2]解析97-1昔です'!$B$75:$U$75</definedName>
    <definedName name="_14__123Graph_Dｸﾞﾗﾌ_3" hidden="1">'[2]解析97-1昔です'!$B$65:$U$65</definedName>
    <definedName name="_15__123Graph_Eｸﾞﾗﾌ_2" hidden="1">'[2]解析97-1昔です'!$B$76:$U$76</definedName>
    <definedName name="_16__123Graph_Eｸﾞﾗﾌ_3" hidden="1">'[2]解析97-1昔です'!$B$66:$U$66</definedName>
    <definedName name="_17__123Graph_Fｸﾞﾗﾌ_3" hidden="1">'[2]解析97-1昔です'!$B$67:$U$67</definedName>
    <definedName name="_18__123Graph_LBL_Aｸﾞﾗﾌ_1" hidden="1">'[2]解析97-1昔です'!$AD$90:$AD$109</definedName>
    <definedName name="_19__123Graph_LBL_Aｸﾞﾗﾌ_5" hidden="1">'[2]解析97-1昔です'!$AD$90:$AD$109</definedName>
    <definedName name="_1980_1994月別漁獲量集計" localSheetId="0">#REF!</definedName>
    <definedName name="_1980_1994月別漁獲量集計">#REF!</definedName>
    <definedName name="_2__123Graph_Aｸﾞﾗﾌ_2" hidden="1">'[2]解析97-1昔です'!$B$72:$U$72</definedName>
    <definedName name="_20__123Graph_Xｸﾞﾗﾌ_1" hidden="1">'[2]解析97-1昔です'!$B$106:$B$125</definedName>
    <definedName name="_21__123Graph_Xｸﾞﾗﾌ_2" hidden="1">'[2]解析97-1昔です'!$B$71:$U$71</definedName>
    <definedName name="_22__123Graph_Xｸﾞﾗﾌ_3" hidden="1">'[2]解析97-1昔です'!$B$71:$U$71</definedName>
    <definedName name="_23__123Graph_Xｸﾞﾗﾌ_4" hidden="1">'[2]解析97-1昔です'!$M$108:$M$128</definedName>
    <definedName name="_24__123Graph_Xｸﾞﾗﾌ_5" hidden="1">'[2]解析97-1昔です'!$B$97:$U$97</definedName>
    <definedName name="_25__123Graph_Xｸﾞﾗﾌ_6" hidden="1">'[2]解析97-1昔です'!$B$141:$T$141</definedName>
    <definedName name="_3__123Graph_Aｸﾞﾗﾌ_3" hidden="1">'[2]解析97-1昔です'!$B$62:$U$62</definedName>
    <definedName name="_4__123Graph_Aｸﾞﾗﾌ_4" hidden="1">'[2]解析97-1昔です'!$N$108:$N$128</definedName>
    <definedName name="_5__123Graph_Aｸﾞﾗﾌ_5" hidden="1">'[2]解析97-1昔です'!$B$99:$U$99</definedName>
    <definedName name="_6__123Graph_Aｸﾞﾗﾌ_6" hidden="1">'[2]解析97-1昔です'!$B$151:$T$151</definedName>
    <definedName name="_7__123Graph_Bｸﾞﾗﾌ_2" hidden="1">'[2]解析97-1昔です'!$B$73:$U$73</definedName>
    <definedName name="_8__123Graph_Bｸﾞﾗﾌ_3" hidden="1">'[2]解析97-1昔です'!$B$63:$U$63</definedName>
    <definedName name="_9__123Graph_Bｸﾞﾗﾌ_4" hidden="1">'[2]解析97-1昔です'!$O$108:$O$128</definedName>
    <definedName name="_bdl2" localSheetId="0">'[3]Kcohort.bas results (2)'!$J$5</definedName>
    <definedName name="_bdl2">'[4]Kcohort.bas results (2)'!$J$5</definedName>
    <definedName name="_bdl3" localSheetId="0">'[3]Kcohort.bas results (2)'!$J$6</definedName>
    <definedName name="_bdl3">'[4]Kcohort.bas results (2)'!$J$6</definedName>
    <definedName name="_bdl4" localSheetId="0">'[3]Kcohort.bas results (2)'!$J$7</definedName>
    <definedName name="_bdl4">'[4]Kcohort.bas results (2)'!$J$7</definedName>
    <definedName name="_bdl5" localSheetId="0">'[3]Kcohort.bas results (2)'!$J$8</definedName>
    <definedName name="_bdl5">'[4]Kcohort.bas results (2)'!$J$8</definedName>
    <definedName name="_bdl6" localSheetId="0">'[3]Kcohort.bas results (2)'!$J$9</definedName>
    <definedName name="_bdl6">'[4]Kcohort.bas results (2)'!$J$9</definedName>
    <definedName name="_bdl7" localSheetId="0">'[3]Kcohort.bas results (2)'!$J$10</definedName>
    <definedName name="_bdl7">'[4]Kcohort.bas results (2)'!$J$10</definedName>
    <definedName name="_bdw1" localSheetId="0">'[3]Esitmation Exec'!$J$6</definedName>
    <definedName name="_bdw1">'[4]Esitmation Exec'!$J$6</definedName>
    <definedName name="_bdw2" localSheetId="0">'[3]Esitmation Exec'!$J$7</definedName>
    <definedName name="_bdw2">'[4]Esitmation Exec'!$J$7</definedName>
    <definedName name="_bdw3" localSheetId="0">'[3]Esitmation Exec'!$J$8</definedName>
    <definedName name="_bdw3">'[4]Esitmation Exec'!$J$8</definedName>
    <definedName name="_bdw4" localSheetId="0">'[3]Esitmation Exec'!$J$9</definedName>
    <definedName name="_bdw4">'[4]Esitmation Exec'!$J$9</definedName>
    <definedName name="_bdw5" localSheetId="0">'[3]Esitmation Exec'!$J$10</definedName>
    <definedName name="_bdw5">'[4]Esitmation Exec'!$J$10</definedName>
    <definedName name="_bdw6" localSheetId="0">'[3]Esitmation Exec'!$J$11</definedName>
    <definedName name="_bdw6">'[4]Esitmation Exec'!$J$11</definedName>
    <definedName name="_bdw7" localSheetId="0">'[3]Esitmation Exec'!$J$12</definedName>
    <definedName name="_bdw7">'[4]Esitmation Exec'!$J$12</definedName>
    <definedName name="_Dist_Values" hidden="1">#REF!</definedName>
    <definedName name="_Fill" localSheetId="0" hidden="1">[5]三陸!#REF!</definedName>
    <definedName name="_Fill" hidden="1">#REF!</definedName>
    <definedName name="_Key1" hidden="1">#REF!</definedName>
    <definedName name="_M1" localSheetId="0">'[3]YPR-org'!$H$27</definedName>
    <definedName name="_M1">'[4]YPR-org'!$H$27</definedName>
    <definedName name="_M2" localSheetId="0">'[3]YPR-org'!$H$33</definedName>
    <definedName name="_M2">'[4]YPR-org'!$H$33</definedName>
    <definedName name="_M3" localSheetId="0">'[3]YPR-org'!$H$39</definedName>
    <definedName name="_M3">'[4]YPR-org'!$H$39</definedName>
    <definedName name="_M4" localSheetId="0">'[3]YPR-org'!$H$45</definedName>
    <definedName name="_M4">'[4]YPR-org'!$H$45</definedName>
    <definedName name="_M5" localSheetId="0">'[3]YPR-org'!$H$51</definedName>
    <definedName name="_M5">'[4]YPR-org'!$H$51</definedName>
    <definedName name="_ma">#REF!</definedName>
    <definedName name="_mat1" localSheetId="0">#REF!</definedName>
    <definedName name="_mat1">'[4]Esitmation Exec'!$K$6</definedName>
    <definedName name="_mat10" localSheetId="0">#REF!</definedName>
    <definedName name="_mat10">#REF!</definedName>
    <definedName name="_mat2" localSheetId="0">'[3]Esitmation Exec'!$K$7</definedName>
    <definedName name="_mat2">'[4]Esitmation Exec'!$K$7</definedName>
    <definedName name="_mat3" localSheetId="0">'[3]Esitmation Exec'!$K$8</definedName>
    <definedName name="_mat3">'[4]Esitmation Exec'!$K$8</definedName>
    <definedName name="_mat4" localSheetId="0">'[3]Esitmation Exec'!$K$9</definedName>
    <definedName name="_mat4">'[4]Esitmation Exec'!$K$9</definedName>
    <definedName name="_mat5" localSheetId="0">'[3]Esitmation Exec'!$K$10</definedName>
    <definedName name="_mat5">'[4]Esitmation Exec'!$K$10</definedName>
    <definedName name="_mat6" localSheetId="0">'[3]Esitmation Exec'!$K$11</definedName>
    <definedName name="_mat6">'[4]Esitmation Exec'!$K$11</definedName>
    <definedName name="_mat7" localSheetId="0">'[3]Esitmation Exec'!$K$12</definedName>
    <definedName name="_mat7">'[4]Esitmation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'[3]Esitmation Exec'!$L$6</definedName>
    <definedName name="_pt1">'[4]Esitmation Exec'!$L$6</definedName>
    <definedName name="_pt2" localSheetId="0">'[3]Esitmation Exec'!$L$7</definedName>
    <definedName name="_pt2">'[4]Esitmation Exec'!$L$7</definedName>
    <definedName name="_pt3" localSheetId="0">'[3]Esitmation Exec'!$L$8</definedName>
    <definedName name="_pt3">'[4]Esitmation Exec'!$L$8</definedName>
    <definedName name="_pt4" localSheetId="0">'[3]Esitmation Exec'!$L$9</definedName>
    <definedName name="_pt4">'[4]Esitmation Exec'!$L$9</definedName>
    <definedName name="_pt5" localSheetId="0">'[3]Esitmation Exec'!$L$10</definedName>
    <definedName name="_pt5">'[4]Esitmation Exec'!$L$10</definedName>
    <definedName name="_pt6" localSheetId="0">'[3]Esitmation Exec'!$L$11</definedName>
    <definedName name="_pt6">'[4]Esitmation Exec'!$L$11</definedName>
    <definedName name="_pt7" localSheetId="0">'[3]Esitmation Exec'!$L$12</definedName>
    <definedName name="_pt7">'[4]Esitmation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[6]再生産・予測!$J$75</definedName>
    <definedName name="_Regression_X" localSheetId="0" hidden="1">#REF!</definedName>
    <definedName name="_Regression_X" hidden="1">[6]再生産・予測!$I$42:$I$46</definedName>
    <definedName name="_Regression_Y" localSheetId="0" hidden="1">#REF!</definedName>
    <definedName name="_Regression_Y" hidden="1">[6]再生産・予測!$K$42:$K$46</definedName>
    <definedName name="_RPS30">'[7]TVPA 1歳＋CPUE年齢別 結果 (2)'!$B$164</definedName>
    <definedName name="_RPS89">'[8]2005年度VPA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hidden="1">#REF!</definedName>
    <definedName name="_SPR100" localSheetId="0">'[8]2005年度VPA (「基本シート」直近5年平均)'!$I$509</definedName>
    <definedName name="_SPR100">[9]太平洋1999評価解析!$B$227</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'[10]991110大'!$IT$8014</definedName>
    <definedName name="\c">'[10]991110大'!$IT$8014</definedName>
    <definedName name="\d">'[10]991110大'!$IT$8014</definedName>
    <definedName name="\e">'[10]991110大'!$IT$8014</definedName>
    <definedName name="\f">'[10]991110大'!$IT$8014</definedName>
    <definedName name="\g">'[10]991110大'!$IT$8014</definedName>
    <definedName name="\h">'[10]991110大'!$IT$8014</definedName>
    <definedName name="A_0" localSheetId="0">'[3]YPR-org'!$E$14</definedName>
    <definedName name="A_0">'[4]YPR-org'!$E$14</definedName>
    <definedName name="A_1" localSheetId="0">'[3]YPR-org'!$E$15</definedName>
    <definedName name="A_1">'[4]YPR-org'!$E$15</definedName>
    <definedName name="A_2" localSheetId="0">'[3]YPR-org'!$E$16</definedName>
    <definedName name="A_2">'[4]YPR-org'!$E$16</definedName>
    <definedName name="A_3" localSheetId="0">'[3]YPR-org'!$E$17</definedName>
    <definedName name="A_3">'[4]YPR-org'!$E$17</definedName>
    <definedName name="alpha" localSheetId="0">#REF!</definedName>
    <definedName name="alpha">[9]太平洋1999評価解析!$E$138</definedName>
    <definedName name="Balpha" localSheetId="0">'[3]Kcohort BH spr (2)'!$E$207</definedName>
    <definedName name="Balpha">'[4]Kcohort BH spr (2)'!$E$207</definedName>
    <definedName name="Bbeta" localSheetId="0">'[3]Kcohort BH spr (2)'!$E$208</definedName>
    <definedName name="Bbeta">'[4]Kcohort BH spr (2)'!$E$208</definedName>
    <definedName name="beta" localSheetId="0">#REF!</definedName>
    <definedName name="beta">[9]太平洋1999評価解析!$E$139</definedName>
    <definedName name="Beta_1">[11]SRR!#REF!</definedName>
    <definedName name="Beta_2">[11]SRR!#REF!</definedName>
    <definedName name="Blimit">'[8]2005年度VPA (「基本シート」直近5年平均)'!$DA$86</definedName>
    <definedName name="BlimitS">[7]管理基準選定original!$U$56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'[10]991110大'!$A$3:$A$3</definedName>
    <definedName name="Criteria_MI">'[10]991110大'!$A$3:$A$3</definedName>
    <definedName name="F" localSheetId="0">'[3]YPR-org'!$B$7</definedName>
    <definedName name="F">'[4]YPR-org'!$B$7</definedName>
    <definedName name="F0.1">'[8]2005年度VPA (「基本シート」直近5年平均)'!$AQ$457</definedName>
    <definedName name="F30_SPR" localSheetId="0">#REF!</definedName>
    <definedName name="F30_SPR">#REF!</definedName>
    <definedName name="F30spr">[12]F30!$I$5</definedName>
    <definedName name="F40_SPR" localSheetId="0">#REF!</definedName>
    <definedName name="F40_SPR">#REF!</definedName>
    <definedName name="F89med" localSheetId="0">#REF!</definedName>
    <definedName name="F89med">#REF!</definedName>
    <definedName name="F96_01med">[7]管理基準選定original!$B$170</definedName>
    <definedName name="Faveg" localSheetId="0">#REF!</definedName>
    <definedName name="Faveg">#REF!</definedName>
    <definedName name="Faveg2000">'[13]太平洋pr98a5 Ftarget P'!$E$176</definedName>
    <definedName name="Fc" localSheetId="0">#REF!</definedName>
    <definedName name="Fc">#REF!</definedName>
    <definedName name="Fcurrent">'[8]2005年度VPA (「基本シート」直近5年平均)'!$AE$127</definedName>
    <definedName name="Ffull" localSheetId="0">#REF!</definedName>
    <definedName name="Ffull">#REF!</definedName>
    <definedName name="Ffuture">'[8]2005年度VPA (「基本シート」直近5年平均)'!$AG$116</definedName>
    <definedName name="Flimit" localSheetId="0">#REF!</definedName>
    <definedName name="Flimit">#REF!</definedName>
    <definedName name="Flimit2000">'[13]太平洋pr98a5 Ftarget P'!$E$148</definedName>
    <definedName name="Fmax">'[8]2005年度VPA (「基本シート」直近5年平均)'!$AK$457</definedName>
    <definedName name="Fmed">'[8]2005年度VPA (「基本シート」直近5年平均)'!$DC$72</definedName>
    <definedName name="Fmedall">'[8]2005年度VPA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'[3]Esitmation Exec'!$E$6</definedName>
    <definedName name="Fpre1">'[4]Esitmation Exec'!$E$6</definedName>
    <definedName name="Fpre2" localSheetId="0">'[3]Esitmation Exec'!$E$7</definedName>
    <definedName name="Fpre2">'[4]Esitmation Exec'!$E$7</definedName>
    <definedName name="Fpre3" localSheetId="0">'[3]Esitmation Exec'!$E$8</definedName>
    <definedName name="Fpre3">'[4]Esitmation Exec'!$E$8</definedName>
    <definedName name="Fpre4" localSheetId="0">'[3]Esitmation Exec'!$E$9</definedName>
    <definedName name="Fpre4">'[4]Esitmation Exec'!$E$9</definedName>
    <definedName name="Fpre5" localSheetId="0">'[3]Esitmation Exec'!$E$10</definedName>
    <definedName name="Fpre5">'[4]Esitmation Exec'!$E$10</definedName>
    <definedName name="Fpre6" localSheetId="0">'[3]Esitmation Exec'!$E$11</definedName>
    <definedName name="Fpre6">'[4]Esitmation Exec'!$E$11</definedName>
    <definedName name="Fpre7" localSheetId="0">'[3]Esitmation Exec'!$E$12</definedName>
    <definedName name="Fpre7">'[4]Esitmation Exec'!$E$12</definedName>
    <definedName name="Fsim1" localSheetId="0">'[3]Esitmation Exec'!$B$33</definedName>
    <definedName name="Fsim1">'[4]Esitmation Exec'!$B$33</definedName>
    <definedName name="Fsim2" localSheetId="0">'[3]Esitmation Exec'!$B$62</definedName>
    <definedName name="Fsim2">'[4]Esitmation Exec'!$B$62</definedName>
    <definedName name="Fsim3" localSheetId="0">'[3]Esitmation Exec'!$B$92</definedName>
    <definedName name="Fsim3">'[4]Esitmation Exec'!$B$92</definedName>
    <definedName name="Fsim4" localSheetId="0">'[3]Esitmation Exec'!$B$122</definedName>
    <definedName name="Fsim4">'[4]Esitmation Exec'!$B$122</definedName>
    <definedName name="Fsim5" localSheetId="0">'[3]Esitmation Exec'!$B$152</definedName>
    <definedName name="Fsim5">'[4]Esitmation Exec'!$B$152</definedName>
    <definedName name="Fsus">'[8]2005年度VPA (「基本シート」直近5年平均)'!$Z$95</definedName>
    <definedName name="Ft" localSheetId="0">#REF!</definedName>
    <definedName name="Ft">#REF!</definedName>
    <definedName name="Ftarget" localSheetId="0">#REF!</definedName>
    <definedName name="Ftarget">#REF!</definedName>
    <definedName name="Ftarget2000">'[13]太平洋pr98a5 Ftarget P'!$E$171</definedName>
    <definedName name="Fterminal" localSheetId="0">#REF!</definedName>
    <definedName name="Fterminal">#REF!</definedName>
    <definedName name="GGG">[14]漁労体数等検討表!#REF!</definedName>
    <definedName name="GROUPCD">[14]漁労体数等検討表!#REF!</definedName>
    <definedName name="InputM" localSheetId="0">#REF!</definedName>
    <definedName name="InputM">#REF!</definedName>
    <definedName name="intercept" localSheetId="0">#REF!</definedName>
    <definedName name="intercept">#REF!</definedName>
    <definedName name="K" localSheetId="0">'[3]YPR-org'!$B$4</definedName>
    <definedName name="K">'[4]YPR-org'!$B$4</definedName>
    <definedName name="Lt" localSheetId="0">'[3]cat F0.1'!$B$13</definedName>
    <definedName name="Lt">'[4]cat F0.1'!$B$13</definedName>
    <definedName name="M" localSheetId="0">'[3]Esitmation Exec'!$B$6</definedName>
    <definedName name="M">'[4]Esitmation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'[15]日本海1999 (3)'!$H$3</definedName>
    <definedName name="mo0" localSheetId="0">#REF!</definedName>
    <definedName name="mo0">#REF!</definedName>
    <definedName name="Mt0" localSheetId="0">#REF!</definedName>
    <definedName name="Mt0">#REF!</definedName>
    <definedName name="n_0" localSheetId="0">'[3]YPR-org'!$C$14</definedName>
    <definedName name="n_0">'[4]YPR-org'!$C$14</definedName>
    <definedName name="n_1" localSheetId="0">'[3]YPR-org'!$C$15</definedName>
    <definedName name="n_1">'[4]YPR-org'!$C$15</definedName>
    <definedName name="n_2" localSheetId="0">'[3]YPR-org'!$C$16</definedName>
    <definedName name="n_2">'[4]YPR-org'!$C$16</definedName>
    <definedName name="n_3" localSheetId="0">'[3]YPR-org'!$C$17</definedName>
    <definedName name="n_3">'[4]YPR-org'!$C$17</definedName>
    <definedName name="n0" localSheetId="0">'[3]YPR-org'!$C$14</definedName>
    <definedName name="n0">'[4]YPR-org'!$C$14</definedName>
    <definedName name="NEN">[14]収獲量検討表!#REF!</definedName>
    <definedName name="OLE_LINK2" localSheetId="1">'表3-1'!$A$8</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'[16]★2007VPAFt5年RPSav10尾数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te">'[17]1999年度襟裳西'!#REF!</definedName>
    <definedName name="Raveg" localSheetId="0">#REF!</definedName>
    <definedName name="Raveg">#REF!</definedName>
    <definedName name="Raveg2000">'[13]太平洋pr98a5 Ftarget P'!$B$161</definedName>
    <definedName name="Rmini" localSheetId="0">#REF!</definedName>
    <definedName name="Rmini">#REF!</definedName>
    <definedName name="rps" localSheetId="0">[12]Fmed!$AA$38</definedName>
    <definedName name="RPS">#REF!</definedName>
    <definedName name="RPS96_01">[7]管理基準選定original!$B$169</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L0" localSheetId="0">#REF!</definedName>
    <definedName name="SL0">#REF!</definedName>
    <definedName name="SPR" localSheetId="0">'[18]Kcohort BH spr (2)'!$B$273</definedName>
    <definedName name="SPR">'[19]Kcohort BH spr (2)'!$B$273</definedName>
    <definedName name="SPRF" localSheetId="0">#REF!</definedName>
    <definedName name="SPRF">[9]太平洋1999評価解析!$BM$3</definedName>
    <definedName name="SPRt" localSheetId="0">'[18]Kcohort BH spr (2)'!$E$211</definedName>
    <definedName name="SPRt">'[19]Kcohort BH spr (2)'!$E$211</definedName>
    <definedName name="SSBaveg" localSheetId="0">#REF!</definedName>
    <definedName name="SSBaveg">#REF!</definedName>
    <definedName name="SSBaveg1mM" localSheetId="0">#REF!</definedName>
    <definedName name="SSBaveg1mM">#REF!</definedName>
    <definedName name="SSBaveg1mM2000">'[13]太平洋pr98a5 Ftarget P'!$B$163</definedName>
    <definedName name="SSBaveg2000">'[13]太平洋pr98a5 Ftarget P'!$C$143</definedName>
    <definedName name="t0" localSheetId="0">'[3]YPR-org'!$B$5</definedName>
    <definedName name="t0">'[4]YPR-org'!$B$5</definedName>
    <definedName name="tc" localSheetId="0">'[3]YPR-org'!$B$8</definedName>
    <definedName name="tc">'[4]YPR-org'!$B$8</definedName>
    <definedName name="temp" hidden="1">'[20]解析97-1昔です'!$C$106:$C$125</definedName>
    <definedName name="temp10" hidden="1">'[20]解析97-1昔です'!$B$74:$U$74</definedName>
    <definedName name="temp11" hidden="1">'[20]解析97-1昔です'!$B$64:$U$64</definedName>
    <definedName name="temp12" hidden="1">'[20]解析97-1昔です'!$P$108:$P$128</definedName>
    <definedName name="temp13" hidden="1">'[20]解析97-1昔です'!$B$75:$U$75</definedName>
    <definedName name="temp14" hidden="1">'[20]解析97-1昔です'!$B$65:$U$65</definedName>
    <definedName name="temp15" hidden="1">'[20]解析97-1昔です'!$B$76:$U$76</definedName>
    <definedName name="temp16" hidden="1">'[20]解析97-1昔です'!$B$66:$U$66</definedName>
    <definedName name="temp17" hidden="1">'[20]解析97-1昔です'!$B$67:$U$67</definedName>
    <definedName name="temp18" hidden="1">'[20]解析97-1昔です'!$AD$90:$AD$109</definedName>
    <definedName name="temp19" hidden="1">'[20]解析97-1昔です'!$AD$90:$AD$109</definedName>
    <definedName name="temp2" hidden="1">'[20]解析97-1昔です'!$B$72:$U$72</definedName>
    <definedName name="temp20" hidden="1">'[20]解析97-1昔です'!$B$106:$B$125</definedName>
    <definedName name="temp21" hidden="1">'[20]解析97-1昔です'!$B$71:$U$71</definedName>
    <definedName name="temp22" hidden="1">'[20]解析97-1昔です'!$B$71:$U$71</definedName>
    <definedName name="temp23" hidden="1">'[20]解析97-1昔です'!$M$108:$M$128</definedName>
    <definedName name="temp24" hidden="1">'[20]解析97-1昔です'!$B$97:$U$97</definedName>
    <definedName name="temp25" hidden="1">'[20]解析97-1昔です'!$B$141:$T$141</definedName>
    <definedName name="temp26" hidden="1">[5]三陸!#REF!</definedName>
    <definedName name="temp28" localSheetId="0" hidden="1">#REF!</definedName>
    <definedName name="temp28" hidden="1">#REF!</definedName>
    <definedName name="temp29" localSheetId="0" hidden="1">#REF!</definedName>
    <definedName name="temp29" hidden="1">#REF!</definedName>
    <definedName name="temp3" hidden="1">'[20]解析97-1昔です'!$B$62:$U$62</definedName>
    <definedName name="temp30" localSheetId="0" hidden="1">#REF!</definedName>
    <definedName name="temp30" hidden="1">#REF!</definedName>
    <definedName name="temp4" hidden="1">'[20]解析97-1昔です'!$N$108:$N$128</definedName>
    <definedName name="temp5" hidden="1">'[20]解析97-1昔です'!$B$99:$U$99</definedName>
    <definedName name="temp6" hidden="1">'[20]解析97-1昔です'!$B$151:$T$151</definedName>
    <definedName name="temp7" hidden="1">'[20]解析97-1昔です'!$B$73:$U$73</definedName>
    <definedName name="temp8" hidden="1">'[20]解析97-1昔です'!$B$63:$U$63</definedName>
    <definedName name="temp9" hidden="1">'[20]解析97-1昔です'!$O$108:$O$128</definedName>
    <definedName name="time" localSheetId="0">'[3]Kcohort.bas results (2)'!$J$2</definedName>
    <definedName name="time">'[4]Kcohort.bas results (2)'!$J$2</definedName>
    <definedName name="tl" localSheetId="0">'[3]YPR-org'!$B$6</definedName>
    <definedName name="tl">'[4]YPR-org'!$B$6</definedName>
    <definedName name="tr" localSheetId="0">'[3]YPR-org'!$B$10</definedName>
    <definedName name="tr">'[4]YPR-org'!$B$10</definedName>
    <definedName name="Unit_g" localSheetId="0">'[18]wada-masaba'!$G$48</definedName>
    <definedName name="Unit_g">'[19]wada-masaba'!$G$48</definedName>
    <definedName name="Unit_i" localSheetId="0">'[18]Cohort calclate'!$D$24</definedName>
    <definedName name="Unit_i">'[19]Cohort calclate'!$D$24</definedName>
    <definedName name="Unit_indiv" localSheetId="0">'[18]wada-masaba'!$E$25</definedName>
    <definedName name="Unit_indiv">'[19]wada-masaba'!$E$25</definedName>
    <definedName name="Woo" localSheetId="0">'[3]YPR-org'!$B$3</definedName>
    <definedName name="Woo">'[4]YPR-org'!$B$3</definedName>
    <definedName name="wt0" localSheetId="0">#REF!</definedName>
    <definedName name="wt0">#REF!</definedName>
    <definedName name="YPRmax" localSheetId="0">#REF!</definedName>
    <definedName name="YPRmax">#REF!</definedName>
    <definedName name="α" localSheetId="0">[21]再生産・予測!$G$114</definedName>
    <definedName name="α">[9]再生産・予測!$G$114</definedName>
    <definedName name="β" localSheetId="0">[21]再生産・予測!$F$114</definedName>
    <definedName name="β">[9]再生産・予測!$F$114</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[22]コホート!$A$17</definedName>
    <definedName name="表２_catch">[22]コホート!$A$36</definedName>
    <definedName name="表３_N">[22]コホート!$A$53</definedName>
    <definedName name="表４_Ｆ">[22]コホート!$A$73</definedName>
    <definedName name="表５_biomass">[22]コホート!$A$89</definedName>
    <definedName name="表６_SSB">[22]コホート!$A$106</definedName>
    <definedName name="表７_SR">[22]コホート!$A$123</definedName>
    <definedName name="有田">[23]Sheet1!$C$36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5" l="1"/>
  <c r="A1" i="3"/>
  <c r="A1" i="4"/>
  <c r="A1" i="1"/>
</calcChain>
</file>

<file path=xl/sharedStrings.xml><?xml version="1.0" encoding="utf-8"?>
<sst xmlns="http://schemas.openxmlformats.org/spreadsheetml/2006/main" count="38" uniqueCount="29">
  <si>
    <r>
      <rPr>
        <sz val="11"/>
        <color theme="1"/>
        <rFont val="ＭＳ Ｐ明朝"/>
        <family val="1"/>
        <charset val="128"/>
      </rPr>
      <t>漁期年</t>
    </r>
    <rPh sb="0" eb="2">
      <t>ギョキ</t>
    </rPh>
    <rPh sb="2" eb="3">
      <t>ネン</t>
    </rPh>
    <phoneticPr fontId="1"/>
  </si>
  <si>
    <r>
      <rPr>
        <sz val="11"/>
        <color theme="1"/>
        <rFont val="ＭＳ Ｐ明朝"/>
        <family val="1"/>
        <charset val="128"/>
      </rPr>
      <t>漁獲量（トン）</t>
    </r>
    <phoneticPr fontId="1"/>
  </si>
  <si>
    <r>
      <rPr>
        <sz val="11"/>
        <color theme="1"/>
        <rFont val="ＭＳ Ｐ明朝"/>
        <family val="1"/>
        <charset val="128"/>
      </rPr>
      <t>努力量</t>
    </r>
  </si>
  <si>
    <r>
      <rPr>
        <sz val="11"/>
        <color theme="1"/>
        <rFont val="ＭＳ Ｐ明朝"/>
        <family val="1"/>
        <charset val="128"/>
      </rPr>
      <t>（</t>
    </r>
    <r>
      <rPr>
        <sz val="11"/>
        <color theme="1"/>
        <rFont val="Times New Roman"/>
        <family val="1"/>
      </rPr>
      <t>7</t>
    </r>
    <r>
      <rPr>
        <sz val="11"/>
        <color theme="1"/>
        <rFont val="ＭＳ Ｐ明朝"/>
        <family val="1"/>
        <charset val="128"/>
      </rPr>
      <t>月～翌年</t>
    </r>
    <r>
      <rPr>
        <sz val="11"/>
        <color theme="1"/>
        <rFont val="Times New Roman"/>
        <family val="1"/>
      </rPr>
      <t>6</t>
    </r>
    <r>
      <rPr>
        <sz val="11"/>
        <color theme="1"/>
        <rFont val="ＭＳ Ｐ明朝"/>
        <family val="1"/>
        <charset val="128"/>
      </rPr>
      <t>月）</t>
    </r>
    <phoneticPr fontId="1"/>
  </si>
  <si>
    <r>
      <rPr>
        <sz val="11"/>
        <color theme="1"/>
        <rFont val="ＭＳ Ｐ明朝"/>
        <family val="1"/>
        <charset val="128"/>
      </rPr>
      <t>その他</t>
    </r>
  </si>
  <si>
    <r>
      <rPr>
        <sz val="11"/>
        <color theme="1"/>
        <rFont val="ＭＳ Ｐ明朝"/>
        <family val="1"/>
        <charset val="128"/>
      </rPr>
      <t>計</t>
    </r>
  </si>
  <si>
    <r>
      <rPr>
        <sz val="11"/>
        <color theme="1"/>
        <rFont val="ＭＳ Ｐ明朝"/>
        <family val="1"/>
        <charset val="128"/>
      </rPr>
      <t>（カゴ）</t>
    </r>
    <phoneticPr fontId="1"/>
  </si>
  <si>
    <r>
      <rPr>
        <sz val="11"/>
        <color theme="1"/>
        <rFont val="MS 明朝"/>
        <family val="3"/>
        <charset val="128"/>
      </rPr>
      <t>表</t>
    </r>
    <r>
      <rPr>
        <sz val="11"/>
        <color theme="1"/>
        <rFont val="Times New Roman"/>
        <family val="1"/>
      </rPr>
      <t xml:space="preserve">3-1. </t>
    </r>
    <r>
      <rPr>
        <sz val="11"/>
        <color theme="1"/>
        <rFont val="MS 明朝"/>
        <family val="3"/>
        <charset val="128"/>
      </rPr>
      <t>漁獲量、努力量および</t>
    </r>
    <r>
      <rPr>
        <sz val="11"/>
        <color theme="1"/>
        <rFont val="Times New Roman"/>
        <family val="1"/>
      </rPr>
      <t>CPUE</t>
    </r>
    <r>
      <rPr>
        <sz val="11"/>
        <color theme="1"/>
        <rFont val="MS 明朝"/>
        <family val="3"/>
        <charset val="128"/>
      </rPr>
      <t>（資源量指標値）の推移</t>
    </r>
    <phoneticPr fontId="1"/>
  </si>
  <si>
    <r>
      <rPr>
        <sz val="11"/>
        <rFont val="MS 明朝"/>
        <family val="3"/>
        <charset val="128"/>
      </rPr>
      <t>　</t>
    </r>
    <r>
      <rPr>
        <sz val="11"/>
        <rFont val="Times New Roman"/>
        <family val="1"/>
      </rPr>
      <t xml:space="preserve"> </t>
    </r>
    <r>
      <rPr>
        <sz val="11"/>
        <rFont val="MS 明朝"/>
        <family val="3"/>
        <charset val="128"/>
      </rPr>
      <t>　</t>
    </r>
    <r>
      <rPr>
        <sz val="11"/>
        <rFont val="Times New Roman"/>
        <family val="1"/>
      </rPr>
      <t xml:space="preserve">  </t>
    </r>
    <r>
      <rPr>
        <sz val="11"/>
        <rFont val="MS 明朝"/>
        <family val="3"/>
        <charset val="128"/>
      </rPr>
      <t>（稚内水産試験場資料より算出）</t>
    </r>
    <phoneticPr fontId="1"/>
  </si>
  <si>
    <r>
      <rPr>
        <sz val="11"/>
        <color theme="1"/>
        <rFont val="MS 明朝"/>
        <family val="3"/>
        <charset val="128"/>
      </rPr>
      <t>令和</t>
    </r>
    <r>
      <rPr>
        <sz val="11"/>
        <color theme="1"/>
        <rFont val="Times New Roman"/>
        <family val="1"/>
      </rPr>
      <t>6</t>
    </r>
    <r>
      <rPr>
        <sz val="11"/>
        <color theme="1"/>
        <rFont val="MS 明朝"/>
        <family val="3"/>
        <charset val="128"/>
      </rPr>
      <t>（</t>
    </r>
    <r>
      <rPr>
        <sz val="11"/>
        <color theme="1"/>
        <rFont val="Times New Roman"/>
        <family val="1"/>
      </rPr>
      <t>2024</t>
    </r>
    <r>
      <rPr>
        <sz val="11"/>
        <color theme="1"/>
        <rFont val="MS 明朝"/>
        <family val="3"/>
        <charset val="128"/>
      </rPr>
      <t>）年度ズワイガニ北海道西部系群の資源評価のデータセット</t>
    </r>
    <rPh sb="0" eb="2">
      <t>レイワ</t>
    </rPh>
    <phoneticPr fontId="1"/>
  </si>
  <si>
    <t>カニカゴ</t>
    <phoneticPr fontId="1"/>
  </si>
  <si>
    <t>空白部分はデータなし。</t>
    <phoneticPr fontId="1"/>
  </si>
  <si>
    <r>
      <rPr>
        <sz val="11"/>
        <rFont val="MS 明朝"/>
        <family val="3"/>
        <charset val="128"/>
      </rPr>
      <t>表</t>
    </r>
    <r>
      <rPr>
        <sz val="11"/>
        <rFont val="Times New Roman"/>
        <family val="1"/>
      </rPr>
      <t xml:space="preserve">4-1. </t>
    </r>
    <r>
      <rPr>
        <sz val="11"/>
        <rFont val="游ゴシック"/>
        <family val="1"/>
        <charset val="128"/>
      </rPr>
      <t>ズワイガニカニカゴ漁業の</t>
    </r>
    <r>
      <rPr>
        <sz val="11"/>
        <rFont val="Times New Roman"/>
        <family val="1"/>
      </rPr>
      <t>CPUE</t>
    </r>
    <r>
      <rPr>
        <sz val="11"/>
        <rFont val="游ゴシック"/>
        <family val="1"/>
        <charset val="128"/>
      </rPr>
      <t>（</t>
    </r>
    <r>
      <rPr>
        <sz val="11"/>
        <rFont val="Times New Roman"/>
        <family val="1"/>
      </rPr>
      <t>kg/</t>
    </r>
    <r>
      <rPr>
        <sz val="11"/>
        <rFont val="MS 明朝"/>
        <family val="3"/>
        <charset val="128"/>
      </rPr>
      <t>カゴ）の推移</t>
    </r>
    <rPh sb="15" eb="17">
      <t>ギョギョウ</t>
    </rPh>
    <phoneticPr fontId="1"/>
  </si>
  <si>
    <t>漁期年</t>
    <rPh sb="0" eb="3">
      <t>ギョキネン</t>
    </rPh>
    <phoneticPr fontId="1"/>
  </si>
  <si>
    <t>武蔵堆</t>
    <rPh sb="2" eb="3">
      <t>タイ</t>
    </rPh>
    <phoneticPr fontId="1"/>
  </si>
  <si>
    <t>忍路海山</t>
    <rPh sb="2" eb="4">
      <t>カイザン</t>
    </rPh>
    <phoneticPr fontId="1"/>
  </si>
  <si>
    <t>積丹海山群</t>
    <rPh sb="2" eb="4">
      <t>カイザン</t>
    </rPh>
    <rPh sb="4" eb="5">
      <t>グン</t>
    </rPh>
    <phoneticPr fontId="1"/>
  </si>
  <si>
    <t>全体</t>
    <rPh sb="0" eb="2">
      <t>ゼンタイ</t>
    </rPh>
    <phoneticPr fontId="1"/>
  </si>
  <si>
    <r>
      <rPr>
        <sz val="11"/>
        <rFont val="MS 明朝"/>
        <family val="3"/>
        <charset val="128"/>
      </rPr>
      <t>表</t>
    </r>
    <r>
      <rPr>
        <sz val="11"/>
        <rFont val="Times New Roman"/>
        <family val="1"/>
      </rPr>
      <t xml:space="preserve">4-2. </t>
    </r>
    <r>
      <rPr>
        <sz val="11"/>
        <rFont val="游ゴシック"/>
        <family val="1"/>
        <charset val="128"/>
      </rPr>
      <t>ズワイガニカニカゴ漁業の標準化</t>
    </r>
    <r>
      <rPr>
        <sz val="11"/>
        <rFont val="Times New Roman"/>
        <family val="1"/>
      </rPr>
      <t>CPUE</t>
    </r>
    <r>
      <rPr>
        <sz val="11"/>
        <rFont val="MS 明朝"/>
        <family val="3"/>
        <charset val="128"/>
      </rPr>
      <t>（規格化後）の推移</t>
    </r>
    <rPh sb="15" eb="17">
      <t>ギョギョウ</t>
    </rPh>
    <rPh sb="18" eb="21">
      <t>ヒョウジュンカ</t>
    </rPh>
    <phoneticPr fontId="1"/>
  </si>
  <si>
    <t>空白部分はデータなし。（稚内水産試験場資料より算出）</t>
    <rPh sb="12" eb="14">
      <t>ワッカナイ</t>
    </rPh>
    <rPh sb="14" eb="16">
      <t>スイサン</t>
    </rPh>
    <rPh sb="16" eb="19">
      <t>シケンジョウ</t>
    </rPh>
    <rPh sb="19" eb="21">
      <t>シリョウ</t>
    </rPh>
    <rPh sb="23" eb="25">
      <t>サンシュツ</t>
    </rPh>
    <phoneticPr fontId="1"/>
  </si>
  <si>
    <t>漁期年</t>
    <rPh sb="0" eb="2">
      <t>ギョキ</t>
    </rPh>
    <rPh sb="2" eb="3">
      <t>ネン</t>
    </rPh>
    <phoneticPr fontId="1"/>
  </si>
  <si>
    <r>
      <rPr>
        <sz val="11"/>
        <rFont val="MS 明朝"/>
        <family val="3"/>
        <charset val="128"/>
      </rPr>
      <t>表</t>
    </r>
    <r>
      <rPr>
        <sz val="11"/>
        <rFont val="Times New Roman"/>
        <family val="1"/>
      </rPr>
      <t xml:space="preserve">4-3. </t>
    </r>
    <r>
      <rPr>
        <sz val="11"/>
        <rFont val="游ゴシック"/>
        <family val="1"/>
        <charset val="128"/>
      </rPr>
      <t>調査船調査により推定された漁獲対象資源の現存尾数</t>
    </r>
    <rPh sb="6" eb="9">
      <t>チョウサセン</t>
    </rPh>
    <rPh sb="9" eb="11">
      <t>チョウサ</t>
    </rPh>
    <rPh sb="14" eb="16">
      <t>スイテイ</t>
    </rPh>
    <rPh sb="19" eb="21">
      <t>ギョカク</t>
    </rPh>
    <rPh sb="21" eb="23">
      <t>タイショウ</t>
    </rPh>
    <rPh sb="23" eb="25">
      <t>シゲン</t>
    </rPh>
    <rPh sb="26" eb="28">
      <t>ゲンゾン</t>
    </rPh>
    <rPh sb="28" eb="29">
      <t>ビ</t>
    </rPh>
    <rPh sb="29" eb="30">
      <t>スウ</t>
    </rPh>
    <phoneticPr fontId="1"/>
  </si>
  <si>
    <t>※それぞれの平均値で除して値。</t>
    <rPh sb="10" eb="11">
      <t>ジョ</t>
    </rPh>
    <rPh sb="13" eb="14">
      <t>アタイ</t>
    </rPh>
    <phoneticPr fontId="1"/>
  </si>
  <si>
    <t>1988～2024年漁期の平均値が1になる様に規格化した。</t>
    <phoneticPr fontId="1"/>
  </si>
  <si>
    <r>
      <t>漁獲量（1996年漁期まで）と努力量、CPUEは稚内水産試験場資料、1997～2008年漁期の漁獲量は北海道水産林務部漁業管理課集計値</t>
    </r>
    <r>
      <rPr>
        <sz val="11"/>
        <color rgb="FF000000"/>
        <rFont val="ＭＳ 明朝"/>
        <family val="1"/>
        <charset val="128"/>
      </rPr>
      <t>、2009～2024年漁期のカニカゴ漁獲量は稚内水産試験場資料、その他の漁獲量は北海道水産林務部漁業管理課集計値、2019年漁期以降は漁獲量の減少に伴い漁獲量の集計値を小数点第一位までとした。</t>
    </r>
    <rPh sb="9" eb="11">
      <t>ギョキ</t>
    </rPh>
    <rPh sb="26" eb="28">
      <t>スイサン</t>
    </rPh>
    <rPh sb="28" eb="30">
      <t>シケン</t>
    </rPh>
    <rPh sb="30" eb="31">
      <t>ジョウ</t>
    </rPh>
    <rPh sb="44" eb="46">
      <t>ギョキ</t>
    </rPh>
    <rPh sb="128" eb="129">
      <t>ネン</t>
    </rPh>
    <rPh sb="129" eb="131">
      <t>ギョキ</t>
    </rPh>
    <rPh sb="131" eb="133">
      <t>イコウ</t>
    </rPh>
    <rPh sb="134" eb="137">
      <t>ギョカクリョウ</t>
    </rPh>
    <rPh sb="138" eb="140">
      <t>ゲンショウ</t>
    </rPh>
    <rPh sb="141" eb="142">
      <t>トモナ</t>
    </rPh>
    <rPh sb="143" eb="146">
      <t>ギョカクリョウ</t>
    </rPh>
    <rPh sb="147" eb="150">
      <t>シュウケイチ</t>
    </rPh>
    <rPh sb="151" eb="154">
      <t>ショウスウテン</t>
    </rPh>
    <rPh sb="154" eb="155">
      <t>ダイ</t>
    </rPh>
    <rPh sb="155" eb="157">
      <t>イチイ</t>
    </rPh>
    <phoneticPr fontId="1"/>
  </si>
  <si>
    <t xml:space="preserve">For bibliographic purpose the document should be cited as follows : </t>
    <phoneticPr fontId="1"/>
  </si>
  <si>
    <t>本データ表の引用に関しては、対応する詳細版を引用していただくようお願いいたします（下記）。</t>
    <rPh sb="0" eb="1">
      <t>ホン</t>
    </rPh>
    <rPh sb="6" eb="8">
      <t>インヨウ</t>
    </rPh>
    <rPh sb="9" eb="10">
      <t>カン</t>
    </rPh>
    <rPh sb="41" eb="43">
      <t>カキ</t>
    </rPh>
    <phoneticPr fontId="1"/>
  </si>
  <si>
    <t>千葉　悟・千村昌之・森田晶子・伊藤正木・境　磨 (2026) 令和 7（2025）年度ズワイガニ北海道西部系群の資源評価. 我が国周辺水域の漁業資源評価. 水産庁・水産研究・教育機構, 東京, 26 pp,</t>
    <phoneticPr fontId="1"/>
  </si>
  <si>
    <t>Chiba S.N., Chimura M., Motira S., Ito M., Sakai O. 2026. Stock assessment and evaluation of the western Hokkaido stock of snow crab (fiscal year 2025). Marine fisheries stock assessment and evaluation for Japanese waters. Japan Fisheries Agency and Japan Fisheries Research and Education Agency, Tokyo, 26 pp,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</si>
</sst>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_ "/>
    <numFmt numFmtId="177" formatCode="0.0_ "/>
    <numFmt numFmtId="178" formatCode="#,##0_);[Red]\(#,##0\)"/>
    <numFmt numFmtId="179" formatCode="#,##0.0_);[Red]\(#,##0.0\)"/>
    <numFmt numFmtId="180" formatCode="0.0"/>
    <numFmt numFmtId="181" formatCode="#,##0.0;[Red]\-#,##0.0"/>
  </numFmts>
  <fonts count="21">
    <font>
      <sz val="11"/>
      <color theme="1"/>
      <name val="ＭＳ Ｐゴシック"/>
      <family val="2"/>
      <charset val="128"/>
      <scheme val="minor"/>
    </font>
    <font>
      <sz val="6"/>
      <name val="ＭＳ Ｐゴシック"/>
      <family val="2"/>
      <charset val="128"/>
      <scheme val="minor"/>
    </font>
    <font>
      <sz val="11"/>
      <color theme="1"/>
      <name val="Times New Roman"/>
      <family val="1"/>
    </font>
    <font>
      <sz val="11"/>
      <name val="Times New Roman"/>
      <family val="1"/>
    </font>
    <font>
      <sz val="11"/>
      <color theme="1"/>
      <name val="ＭＳ Ｐ明朝"/>
      <family val="1"/>
      <charset val="128"/>
    </font>
    <font>
      <sz val="11"/>
      <color theme="1"/>
      <name val="Times New Roman"/>
      <family val="3"/>
      <charset val="128"/>
    </font>
    <font>
      <sz val="11"/>
      <color theme="1"/>
      <name val="MS 明朝"/>
      <family val="3"/>
      <charset val="128"/>
    </font>
    <font>
      <sz val="11"/>
      <name val="Times New Roman"/>
      <family val="3"/>
      <charset val="128"/>
    </font>
    <font>
      <sz val="11"/>
      <name val="MS 明朝"/>
      <family val="3"/>
      <charset val="128"/>
    </font>
    <font>
      <sz val="11"/>
      <color theme="1"/>
      <name val="Times New Roman"/>
      <family val="1"/>
      <charset val="128"/>
    </font>
    <font>
      <sz val="11"/>
      <name val="ＭＳ 明朝"/>
      <family val="1"/>
      <charset val="128"/>
    </font>
    <font>
      <sz val="11"/>
      <color rgb="FF000000"/>
      <name val="ＭＳ 明朝"/>
      <family val="1"/>
      <charset val="128"/>
    </font>
    <font>
      <b/>
      <sz val="11"/>
      <color rgb="FFFF0000"/>
      <name val="ＭＳ Ｐ明朝"/>
      <family val="1"/>
      <charset val="128"/>
    </font>
    <font>
      <sz val="11"/>
      <color rgb="FFFF0000"/>
      <name val="Times New Roman"/>
      <family val="1"/>
    </font>
    <font>
      <b/>
      <sz val="11"/>
      <color rgb="FFFF0000"/>
      <name val="Times New Roman"/>
      <family val="1"/>
    </font>
    <font>
      <sz val="10.5"/>
      <name val="ＭＳ 明朝"/>
      <family val="1"/>
      <charset val="128"/>
    </font>
    <font>
      <b/>
      <sz val="11"/>
      <color rgb="FF92D050"/>
      <name val="ＭＳ Ｐ明朝"/>
      <family val="1"/>
      <charset val="128"/>
    </font>
    <font>
      <sz val="10.5"/>
      <name val="ＭＳ ゴシック"/>
      <family val="3"/>
      <charset val="128"/>
    </font>
    <font>
      <sz val="11"/>
      <name val="游ゴシック"/>
      <family val="1"/>
      <charset val="128"/>
    </font>
    <font>
      <sz val="11"/>
      <color theme="1"/>
      <name val="ＭＳ Ｐゴシック"/>
      <family val="2"/>
      <charset val="128"/>
      <scheme val="minor"/>
    </font>
    <font>
      <sz val="10.5"/>
      <color theme="1"/>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bottom style="thin">
        <color theme="1"/>
      </bottom>
      <diagonal/>
    </border>
  </borders>
  <cellStyleXfs count="3">
    <xf numFmtId="0" fontId="0" fillId="0" borderId="0">
      <alignment vertical="center"/>
    </xf>
    <xf numFmtId="38" fontId="19" fillId="0" borderId="0" applyFont="0" applyFill="0" applyBorder="0" applyAlignment="0" applyProtection="0">
      <alignment vertical="center"/>
    </xf>
    <xf numFmtId="0" fontId="19" fillId="0" borderId="0">
      <alignment vertical="center"/>
    </xf>
  </cellStyleXfs>
  <cellXfs count="57">
    <xf numFmtId="0" fontId="0" fillId="0" borderId="0" xfId="0">
      <alignment vertical="center"/>
    </xf>
    <xf numFmtId="0" fontId="5" fillId="0" borderId="0" xfId="0" applyFont="1">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5" fillId="0" borderId="0" xfId="0" applyFont="1" applyAlignment="1">
      <alignment horizontal="left" vertical="center"/>
    </xf>
    <xf numFmtId="0" fontId="2" fillId="0" borderId="1" xfId="0" applyFont="1" applyBorder="1" applyAlignment="1">
      <alignment horizontal="left" vertical="center"/>
    </xf>
    <xf numFmtId="0" fontId="2" fillId="0" borderId="1" xfId="0" applyFont="1" applyBorder="1">
      <alignment vertical="center"/>
    </xf>
    <xf numFmtId="0" fontId="2" fillId="0" borderId="1" xfId="0" applyFont="1" applyBorder="1" applyAlignment="1">
      <alignment horizontal="right" vertical="center"/>
    </xf>
    <xf numFmtId="3" fontId="2" fillId="0" borderId="0" xfId="0" applyNumberFormat="1" applyFont="1">
      <alignment vertical="center"/>
    </xf>
    <xf numFmtId="0" fontId="2" fillId="0" borderId="1" xfId="0" applyFont="1" applyBorder="1" applyAlignment="1">
      <alignment horizontal="center" vertical="center"/>
    </xf>
    <xf numFmtId="178" fontId="2" fillId="0" borderId="0" xfId="0" applyNumberFormat="1" applyFont="1" applyAlignment="1">
      <alignment horizontal="center" vertical="center"/>
    </xf>
    <xf numFmtId="178" fontId="2" fillId="0" borderId="1" xfId="0" applyNumberFormat="1" applyFont="1" applyBorder="1" applyAlignment="1">
      <alignment horizontal="center" vertical="center"/>
    </xf>
    <xf numFmtId="0" fontId="2" fillId="0" borderId="0" xfId="0" applyFont="1" applyAlignment="1">
      <alignment horizontal="justify" vertical="center"/>
    </xf>
    <xf numFmtId="0" fontId="7" fillId="0" borderId="0" xfId="0" applyFont="1" applyAlignment="1">
      <alignment horizontal="left" vertical="center"/>
    </xf>
    <xf numFmtId="0" fontId="3" fillId="0" borderId="0" xfId="0" applyFont="1" applyAlignment="1">
      <alignment horizontal="left" vertical="center"/>
    </xf>
    <xf numFmtId="0" fontId="2" fillId="0" borderId="1" xfId="0" applyFont="1" applyBorder="1" applyAlignment="1">
      <alignment horizontal="justify" vertical="center"/>
    </xf>
    <xf numFmtId="176" fontId="2" fillId="0" borderId="0" xfId="0" applyNumberFormat="1" applyFont="1">
      <alignment vertical="center"/>
    </xf>
    <xf numFmtId="0" fontId="4" fillId="2" borderId="1" xfId="0" applyFont="1" applyFill="1" applyBorder="1" applyAlignment="1">
      <alignment horizontal="center" vertical="center"/>
    </xf>
    <xf numFmtId="0" fontId="9" fillId="0" borderId="0" xfId="0" applyFont="1" applyAlignment="1">
      <alignment vertical="center" wrapText="1"/>
    </xf>
    <xf numFmtId="0" fontId="12" fillId="0" borderId="0" xfId="0" applyFont="1" applyAlignment="1">
      <alignment horizontal="left" vertical="center"/>
    </xf>
    <xf numFmtId="0" fontId="14" fillId="0" borderId="0" xfId="0" applyFont="1">
      <alignment vertical="center"/>
    </xf>
    <xf numFmtId="0" fontId="12" fillId="0" borderId="0" xfId="0" applyFont="1">
      <alignment vertical="center"/>
    </xf>
    <xf numFmtId="176" fontId="16" fillId="0" borderId="0" xfId="0" applyNumberFormat="1" applyFont="1">
      <alignment vertical="center"/>
    </xf>
    <xf numFmtId="0" fontId="4" fillId="0" borderId="0" xfId="0" applyFont="1" applyAlignment="1">
      <alignment horizontal="left" vertical="center"/>
    </xf>
    <xf numFmtId="176" fontId="4" fillId="0" borderId="0" xfId="0" applyNumberFormat="1" applyFont="1">
      <alignment vertical="center"/>
    </xf>
    <xf numFmtId="0" fontId="15" fillId="0" borderId="0" xfId="0" applyFont="1" applyAlignment="1">
      <alignment horizontal="left" vertical="center"/>
    </xf>
    <xf numFmtId="0" fontId="13" fillId="0" borderId="0" xfId="0" applyFont="1">
      <alignment vertical="center"/>
    </xf>
    <xf numFmtId="0" fontId="17" fillId="0" borderId="0" xfId="0" applyFont="1" applyAlignment="1">
      <alignment horizontal="left" vertical="center"/>
    </xf>
    <xf numFmtId="177" fontId="2" fillId="0" borderId="0" xfId="0" applyNumberFormat="1" applyFont="1" applyAlignment="1" applyProtection="1">
      <alignment horizontal="center" vertical="center"/>
      <protection locked="0"/>
    </xf>
    <xf numFmtId="177" fontId="2" fillId="0" borderId="1" xfId="0" applyNumberFormat="1" applyFont="1" applyBorder="1" applyAlignment="1" applyProtection="1">
      <alignment horizontal="center" vertical="center"/>
      <protection locked="0"/>
    </xf>
    <xf numFmtId="179" fontId="2" fillId="0" borderId="0" xfId="0" applyNumberFormat="1" applyFont="1" applyAlignment="1">
      <alignment horizontal="center" vertical="center"/>
    </xf>
    <xf numFmtId="179" fontId="2" fillId="0" borderId="0" xfId="0" quotePrefix="1" applyNumberFormat="1" applyFont="1" applyAlignment="1">
      <alignment horizontal="center" vertical="center"/>
    </xf>
    <xf numFmtId="179" fontId="2" fillId="0" borderId="1" xfId="0" quotePrefix="1" applyNumberFormat="1" applyFont="1" applyBorder="1" applyAlignment="1">
      <alignment horizontal="center" vertical="center"/>
    </xf>
    <xf numFmtId="179" fontId="2" fillId="0" borderId="1" xfId="0" applyNumberFormat="1"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180" fontId="2" fillId="0" borderId="0" xfId="0" applyNumberFormat="1" applyFont="1" applyAlignment="1">
      <alignment horizontal="center" vertical="center" wrapText="1"/>
    </xf>
    <xf numFmtId="180" fontId="2" fillId="0" borderId="1" xfId="0" applyNumberFormat="1" applyFont="1" applyBorder="1" applyAlignment="1">
      <alignment horizontal="center" vertical="center" wrapText="1"/>
    </xf>
    <xf numFmtId="177" fontId="2" fillId="0" borderId="0" xfId="0" applyNumberFormat="1" applyFont="1">
      <alignment vertical="center"/>
    </xf>
    <xf numFmtId="0" fontId="4" fillId="0" borderId="2" xfId="0" applyFont="1" applyBorder="1" applyAlignment="1">
      <alignment horizontal="center" vertical="top" wrapText="1"/>
    </xf>
    <xf numFmtId="0" fontId="2" fillId="0" borderId="3" xfId="0" applyFont="1" applyBorder="1" applyAlignment="1">
      <alignment horizontal="center" vertical="center"/>
    </xf>
    <xf numFmtId="0" fontId="4" fillId="0" borderId="3" xfId="0" applyFont="1" applyBorder="1" applyAlignment="1">
      <alignment horizontal="center" vertical="top" wrapText="1"/>
    </xf>
    <xf numFmtId="0" fontId="2" fillId="0" borderId="3" xfId="0" applyFont="1" applyBorder="1">
      <alignment vertical="center"/>
    </xf>
    <xf numFmtId="181" fontId="2" fillId="0" borderId="0" xfId="1" applyNumberFormat="1" applyFont="1" applyBorder="1" applyAlignment="1">
      <alignment horizontal="right" vertical="center"/>
    </xf>
    <xf numFmtId="181" fontId="2" fillId="0" borderId="3" xfId="1" applyNumberFormat="1" applyFont="1" applyBorder="1" applyAlignment="1">
      <alignment horizontal="right" vertical="center"/>
    </xf>
    <xf numFmtId="177" fontId="2" fillId="0" borderId="0" xfId="0" applyNumberFormat="1" applyFont="1" applyAlignment="1">
      <alignment horizontal="center" vertical="center" wrapText="1"/>
    </xf>
    <xf numFmtId="177" fontId="4" fillId="0" borderId="0" xfId="0" applyNumberFormat="1" applyFont="1">
      <alignment vertical="center"/>
    </xf>
    <xf numFmtId="177" fontId="2" fillId="0" borderId="1" xfId="0" applyNumberFormat="1" applyFont="1" applyBorder="1" applyAlignment="1">
      <alignment horizontal="center" vertical="center" wrapText="1"/>
    </xf>
    <xf numFmtId="0" fontId="20" fillId="0" borderId="0" xfId="2" applyFont="1" applyAlignment="1">
      <alignment horizontal="left" vertical="center"/>
    </xf>
    <xf numFmtId="0" fontId="19" fillId="0" borderId="0" xfId="2">
      <alignment vertical="center"/>
    </xf>
    <xf numFmtId="0" fontId="20" fillId="0" borderId="0" xfId="2" applyFont="1" applyAlignment="1">
      <alignment horizontal="left" vertical="center" wrapText="1"/>
    </xf>
    <xf numFmtId="0" fontId="2" fillId="0" borderId="0" xfId="2" applyFont="1">
      <alignment vertical="center"/>
    </xf>
    <xf numFmtId="0" fontId="19" fillId="0" borderId="0" xfId="2" applyAlignment="1">
      <alignment vertical="center" wrapText="1"/>
    </xf>
    <xf numFmtId="0" fontId="2" fillId="0" borderId="2" xfId="0" applyFont="1" applyBorder="1" applyAlignment="1">
      <alignment horizontal="center" vertical="center"/>
    </xf>
    <xf numFmtId="0" fontId="10" fillId="0" borderId="0" xfId="0" applyFont="1" applyAlignment="1">
      <alignment horizontal="justify" vertical="center"/>
    </xf>
    <xf numFmtId="0" fontId="2" fillId="0" borderId="0" xfId="0" applyFont="1">
      <alignment vertical="center"/>
    </xf>
  </cellXfs>
  <cellStyles count="3">
    <cellStyle name="桁区切り" xfId="1" builtinId="6"/>
    <cellStyle name="標準" xfId="0" builtinId="0"/>
    <cellStyle name="標準 7" xfId="2" xr:uid="{5CF2CED5-A557-4AFC-AD18-0FC3A8058C8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Nihonkai/&#12467;&#12507;&#12540;&#12488;&#26085;&#26412;&#28023;199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fra2015-my.sharepoint.com/SIGENHYO/Wada/pa-sp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SIGENHYO/HOKKE/1996/DOUHOKU/ABC/pa-AB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Wagakuni/Sigenhyo1/SUKETO/1999/&#35443;&#32048;&#29256;/Taihieyou/&#12467;&#12507;&#12540;&#12488;&#22826;&#24179;&#27915;1999.xls" TargetMode="External"/><Relationship Id="rId1" Type="http://schemas.openxmlformats.org/officeDocument/2006/relationships/externalLinkPath" Target="/Wagakuni/Sigenhyo1/SUKETO/1999/&#35443;&#32048;&#29256;/Taihieyou/&#12467;&#12507;&#12540;&#12488;&#22826;&#24179;&#27915;199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Taihieyou/&#12467;&#12507;&#12540;&#12488;&#22826;&#24179;&#27915;19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row r="3">
          <cell r="BM3">
            <v>360.37506159699069</v>
          </cell>
        </row>
      </sheetData>
      <sheetData sheetId="1"/>
      <sheetData sheetId="2"/>
      <sheetData sheetId="3"/>
      <sheetData sheetId="4">
        <row r="114">
          <cell r="F114">
            <v>-5.1133402042436334E-3</v>
          </cell>
        </row>
      </sheetData>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sheetData sheetId="1"/>
      <sheetData sheetId="2"/>
      <sheetData sheetId="3"/>
      <sheetData sheetId="4"/>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0CD3F-A09F-4890-B7DD-9242C33F9D21}">
  <dimension ref="A2:A6"/>
  <sheetViews>
    <sheetView tabSelected="1" zoomScaleNormal="100" workbookViewId="0">
      <selection activeCell="A21" sqref="A21"/>
    </sheetView>
  </sheetViews>
  <sheetFormatPr defaultRowHeight="13.5"/>
  <cols>
    <col min="1" max="1" width="100.625" style="50" customWidth="1"/>
    <col min="2" max="16384" width="9" style="50"/>
  </cols>
  <sheetData>
    <row r="2" spans="1:1">
      <c r="A2" s="49" t="s">
        <v>25</v>
      </c>
    </row>
    <row r="3" spans="1:1" ht="40.5">
      <c r="A3" s="51" t="s">
        <v>28</v>
      </c>
    </row>
    <row r="4" spans="1:1" ht="15">
      <c r="A4" s="52"/>
    </row>
    <row r="5" spans="1:1">
      <c r="A5" s="50" t="s">
        <v>26</v>
      </c>
    </row>
    <row r="6" spans="1:1" ht="27">
      <c r="A6" s="53" t="s">
        <v>27</v>
      </c>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1"/>
  <sheetViews>
    <sheetView zoomScaleNormal="100" workbookViewId="0">
      <selection activeCell="A2" sqref="A2"/>
    </sheetView>
  </sheetViews>
  <sheetFormatPr defaultColWidth="12.625" defaultRowHeight="15" customHeight="1"/>
  <cols>
    <col min="1" max="1" width="16.625" style="2" customWidth="1"/>
    <col min="2" max="4" width="10.625" style="2" customWidth="1"/>
    <col min="5" max="5" width="10.625" style="3" customWidth="1"/>
    <col min="6" max="16384" width="12.625" style="2"/>
  </cols>
  <sheetData>
    <row r="1" spans="1:11" ht="15" customHeight="1">
      <c r="A1" s="2" t="str">
        <f>Citation!A3</f>
        <v>Chiba S.N., Chimura M., Motira S., Ito M., Sakai O. 2026. Stock assessment and evaluation of the western Hokkaido stock of snow crab (fiscal year 2025). Marine fisheries stock assessment and evaluation for Japanese waters. Japan Fisheries Agency and Japan Fisheries Research and Education Agency, Tokyo, 26 pp,</v>
      </c>
    </row>
    <row r="3" spans="1:11" ht="15" customHeight="1">
      <c r="A3" s="1" t="s">
        <v>9</v>
      </c>
    </row>
    <row r="4" spans="1:11" ht="15" customHeight="1">
      <c r="A4" s="4"/>
    </row>
    <row r="5" spans="1:11" ht="15" customHeight="1">
      <c r="A5" s="5" t="s">
        <v>7</v>
      </c>
    </row>
    <row r="6" spans="1:11" ht="15" customHeight="1">
      <c r="A6" s="6"/>
      <c r="B6" s="7"/>
      <c r="C6" s="7"/>
      <c r="D6" s="7"/>
      <c r="E6" s="8"/>
    </row>
    <row r="7" spans="1:11" ht="15" customHeight="1">
      <c r="A7" s="4" t="s">
        <v>0</v>
      </c>
      <c r="B7" s="54" t="s">
        <v>1</v>
      </c>
      <c r="C7" s="54"/>
      <c r="D7" s="54"/>
      <c r="E7" s="4" t="s">
        <v>2</v>
      </c>
      <c r="K7" s="9"/>
    </row>
    <row r="8" spans="1:11" ht="15" customHeight="1">
      <c r="A8" s="10" t="s">
        <v>3</v>
      </c>
      <c r="B8" s="18" t="s">
        <v>10</v>
      </c>
      <c r="C8" s="10" t="s">
        <v>4</v>
      </c>
      <c r="D8" s="10" t="s">
        <v>5</v>
      </c>
      <c r="E8" s="10" t="s">
        <v>6</v>
      </c>
      <c r="K8" s="9"/>
    </row>
    <row r="9" spans="1:11" ht="15" customHeight="1">
      <c r="A9" s="4">
        <v>1986</v>
      </c>
      <c r="B9" s="11">
        <v>85</v>
      </c>
      <c r="C9" s="11"/>
      <c r="D9" s="11"/>
      <c r="E9" s="11">
        <v>26316</v>
      </c>
      <c r="K9" s="9"/>
    </row>
    <row r="10" spans="1:11" ht="15" customHeight="1">
      <c r="A10" s="4">
        <v>1987</v>
      </c>
      <c r="B10" s="11">
        <v>48</v>
      </c>
      <c r="C10" s="11"/>
      <c r="D10" s="11"/>
      <c r="E10" s="11">
        <v>20313</v>
      </c>
      <c r="K10" s="9"/>
    </row>
    <row r="11" spans="1:11" ht="15" customHeight="1">
      <c r="A11" s="4">
        <v>1988</v>
      </c>
      <c r="B11" s="11">
        <v>40</v>
      </c>
      <c r="C11" s="11"/>
      <c r="D11" s="11"/>
      <c r="E11" s="11">
        <v>15334</v>
      </c>
      <c r="K11" s="9"/>
    </row>
    <row r="12" spans="1:11" ht="15" customHeight="1">
      <c r="A12" s="4">
        <v>1989</v>
      </c>
      <c r="B12" s="11">
        <v>32</v>
      </c>
      <c r="C12" s="11"/>
      <c r="D12" s="11"/>
      <c r="E12" s="11">
        <v>11573</v>
      </c>
      <c r="K12" s="9"/>
    </row>
    <row r="13" spans="1:11" ht="15" customHeight="1">
      <c r="A13" s="4">
        <v>1990</v>
      </c>
      <c r="B13" s="11">
        <v>37</v>
      </c>
      <c r="C13" s="11"/>
      <c r="D13" s="11"/>
      <c r="E13" s="11">
        <v>10867</v>
      </c>
      <c r="K13" s="9"/>
    </row>
    <row r="14" spans="1:11" ht="15" customHeight="1">
      <c r="A14" s="4">
        <v>1991</v>
      </c>
      <c r="B14" s="11">
        <v>27</v>
      </c>
      <c r="C14" s="11"/>
      <c r="D14" s="11"/>
      <c r="E14" s="11">
        <v>11890</v>
      </c>
      <c r="K14" s="9"/>
    </row>
    <row r="15" spans="1:11" ht="15" customHeight="1">
      <c r="A15" s="4">
        <v>1992</v>
      </c>
      <c r="B15" s="11">
        <v>31</v>
      </c>
      <c r="C15" s="11"/>
      <c r="D15" s="11"/>
      <c r="E15" s="11">
        <v>11351</v>
      </c>
      <c r="K15" s="9"/>
    </row>
    <row r="16" spans="1:11" ht="15" customHeight="1">
      <c r="A16" s="4">
        <v>1993</v>
      </c>
      <c r="B16" s="11">
        <v>29</v>
      </c>
      <c r="C16" s="11"/>
      <c r="D16" s="11"/>
      <c r="E16" s="11">
        <v>13106</v>
      </c>
      <c r="K16" s="9"/>
    </row>
    <row r="17" spans="1:11" ht="15" customHeight="1">
      <c r="A17" s="4">
        <v>1994</v>
      </c>
      <c r="B17" s="11">
        <v>29</v>
      </c>
      <c r="C17" s="11"/>
      <c r="D17" s="11"/>
      <c r="E17" s="11">
        <v>15742</v>
      </c>
      <c r="K17" s="9"/>
    </row>
    <row r="18" spans="1:11" ht="15" customHeight="1">
      <c r="A18" s="4">
        <v>1995</v>
      </c>
      <c r="B18" s="11">
        <v>29</v>
      </c>
      <c r="C18" s="11"/>
      <c r="D18" s="11"/>
      <c r="E18" s="11">
        <v>12951</v>
      </c>
      <c r="K18" s="9"/>
    </row>
    <row r="19" spans="1:11" ht="15" customHeight="1">
      <c r="A19" s="4">
        <v>1996</v>
      </c>
      <c r="B19" s="11">
        <v>25</v>
      </c>
      <c r="C19" s="11"/>
      <c r="D19" s="11"/>
      <c r="E19" s="11">
        <v>16717</v>
      </c>
      <c r="K19" s="9"/>
    </row>
    <row r="20" spans="1:11" ht="15" customHeight="1">
      <c r="A20" s="4">
        <v>1997</v>
      </c>
      <c r="B20" s="11">
        <v>42</v>
      </c>
      <c r="C20" s="11">
        <v>2</v>
      </c>
      <c r="D20" s="11">
        <v>43</v>
      </c>
      <c r="E20" s="11">
        <v>17195</v>
      </c>
      <c r="K20" s="9"/>
    </row>
    <row r="21" spans="1:11" ht="15" customHeight="1">
      <c r="A21" s="4">
        <v>1998</v>
      </c>
      <c r="B21" s="11">
        <v>33</v>
      </c>
      <c r="C21" s="11">
        <v>2</v>
      </c>
      <c r="D21" s="11">
        <v>35</v>
      </c>
      <c r="E21" s="11">
        <v>18015</v>
      </c>
      <c r="K21" s="9"/>
    </row>
    <row r="22" spans="1:11" ht="15" customHeight="1">
      <c r="A22" s="4">
        <v>1999</v>
      </c>
      <c r="B22" s="11">
        <v>31</v>
      </c>
      <c r="C22" s="11">
        <v>2</v>
      </c>
      <c r="D22" s="11">
        <v>32</v>
      </c>
      <c r="E22" s="11">
        <v>18591</v>
      </c>
      <c r="K22" s="9"/>
    </row>
    <row r="23" spans="1:11" ht="15" customHeight="1">
      <c r="A23" s="4">
        <v>2000</v>
      </c>
      <c r="B23" s="11">
        <v>34</v>
      </c>
      <c r="C23" s="11">
        <v>1</v>
      </c>
      <c r="D23" s="11">
        <v>35</v>
      </c>
      <c r="E23" s="11">
        <v>14197</v>
      </c>
      <c r="K23" s="9"/>
    </row>
    <row r="24" spans="1:11" ht="15" customHeight="1">
      <c r="A24" s="4">
        <v>2001</v>
      </c>
      <c r="B24" s="11">
        <v>33</v>
      </c>
      <c r="C24" s="11">
        <v>3</v>
      </c>
      <c r="D24" s="11">
        <v>36</v>
      </c>
      <c r="E24" s="11">
        <v>15270</v>
      </c>
      <c r="K24" s="9"/>
    </row>
    <row r="25" spans="1:11" ht="15" customHeight="1">
      <c r="A25" s="4">
        <v>2002</v>
      </c>
      <c r="B25" s="11">
        <v>37</v>
      </c>
      <c r="C25" s="11">
        <v>2</v>
      </c>
      <c r="D25" s="11">
        <v>39</v>
      </c>
      <c r="E25" s="11">
        <v>11935</v>
      </c>
      <c r="K25" s="9"/>
    </row>
    <row r="26" spans="1:11" ht="15" customHeight="1">
      <c r="A26" s="4">
        <v>2003</v>
      </c>
      <c r="B26" s="11">
        <v>34</v>
      </c>
      <c r="C26" s="11">
        <v>1</v>
      </c>
      <c r="D26" s="11">
        <v>35</v>
      </c>
      <c r="E26" s="11">
        <v>12440</v>
      </c>
      <c r="K26" s="9"/>
    </row>
    <row r="27" spans="1:11" ht="15" customHeight="1">
      <c r="A27" s="4">
        <v>2004</v>
      </c>
      <c r="B27" s="11">
        <v>36</v>
      </c>
      <c r="C27" s="11">
        <v>2</v>
      </c>
      <c r="D27" s="11">
        <v>38</v>
      </c>
      <c r="E27" s="11">
        <v>11381</v>
      </c>
      <c r="K27" s="9"/>
    </row>
    <row r="28" spans="1:11" ht="15" customHeight="1">
      <c r="A28" s="4">
        <v>2005</v>
      </c>
      <c r="B28" s="11">
        <v>39</v>
      </c>
      <c r="C28" s="11">
        <v>1</v>
      </c>
      <c r="D28" s="11">
        <v>40</v>
      </c>
      <c r="E28" s="11">
        <v>14536</v>
      </c>
      <c r="K28" s="9"/>
    </row>
    <row r="29" spans="1:11" ht="15" customHeight="1">
      <c r="A29" s="4">
        <v>2006</v>
      </c>
      <c r="B29" s="11">
        <v>38</v>
      </c>
      <c r="C29" s="11">
        <v>1</v>
      </c>
      <c r="D29" s="11">
        <v>39</v>
      </c>
      <c r="E29" s="11">
        <v>13718</v>
      </c>
      <c r="K29" s="9"/>
    </row>
    <row r="30" spans="1:11" ht="15" customHeight="1">
      <c r="A30" s="4">
        <v>2007</v>
      </c>
      <c r="B30" s="11">
        <v>35</v>
      </c>
      <c r="C30" s="11">
        <v>1</v>
      </c>
      <c r="D30" s="11">
        <v>36</v>
      </c>
      <c r="E30" s="11">
        <v>14199</v>
      </c>
      <c r="K30" s="9"/>
    </row>
    <row r="31" spans="1:11" ht="15" customHeight="1">
      <c r="A31" s="4">
        <v>2008</v>
      </c>
      <c r="B31" s="11">
        <v>27</v>
      </c>
      <c r="C31" s="11">
        <v>2</v>
      </c>
      <c r="D31" s="11">
        <v>29</v>
      </c>
      <c r="E31" s="11">
        <v>9056</v>
      </c>
      <c r="K31" s="9"/>
    </row>
    <row r="32" spans="1:11" ht="15" customHeight="1">
      <c r="A32" s="4">
        <v>2009</v>
      </c>
      <c r="B32" s="11">
        <v>17</v>
      </c>
      <c r="C32" s="11">
        <v>2</v>
      </c>
      <c r="D32" s="11">
        <v>19</v>
      </c>
      <c r="E32" s="11">
        <v>6041</v>
      </c>
      <c r="K32" s="9"/>
    </row>
    <row r="33" spans="1:12" ht="15" customHeight="1">
      <c r="A33" s="4">
        <v>2010</v>
      </c>
      <c r="B33" s="11">
        <v>20</v>
      </c>
      <c r="C33" s="11">
        <v>3</v>
      </c>
      <c r="D33" s="11">
        <v>23</v>
      </c>
      <c r="E33" s="11">
        <v>6718</v>
      </c>
      <c r="K33" s="9"/>
    </row>
    <row r="34" spans="1:12" ht="15" customHeight="1">
      <c r="A34" s="4">
        <v>2011</v>
      </c>
      <c r="B34" s="11">
        <v>25</v>
      </c>
      <c r="C34" s="11">
        <v>4</v>
      </c>
      <c r="D34" s="11">
        <v>29</v>
      </c>
      <c r="E34" s="11">
        <v>7228</v>
      </c>
      <c r="K34" s="9"/>
    </row>
    <row r="35" spans="1:12" ht="15" customHeight="1">
      <c r="A35" s="4">
        <v>2012</v>
      </c>
      <c r="B35" s="11">
        <v>21</v>
      </c>
      <c r="C35" s="11">
        <v>4</v>
      </c>
      <c r="D35" s="11">
        <v>25</v>
      </c>
      <c r="E35" s="11">
        <v>6551</v>
      </c>
      <c r="K35" s="9"/>
    </row>
    <row r="36" spans="1:12" ht="15" customHeight="1">
      <c r="A36" s="4">
        <v>2013</v>
      </c>
      <c r="B36" s="11">
        <v>24</v>
      </c>
      <c r="C36" s="11">
        <v>5</v>
      </c>
      <c r="D36" s="11">
        <v>29</v>
      </c>
      <c r="E36" s="11">
        <v>6542</v>
      </c>
      <c r="K36" s="9"/>
    </row>
    <row r="37" spans="1:12" ht="15" customHeight="1">
      <c r="A37" s="4">
        <v>2014</v>
      </c>
      <c r="B37" s="11">
        <v>20</v>
      </c>
      <c r="C37" s="11">
        <v>6</v>
      </c>
      <c r="D37" s="11">
        <v>26</v>
      </c>
      <c r="E37" s="11">
        <v>6260</v>
      </c>
      <c r="K37" s="9"/>
    </row>
    <row r="38" spans="1:12" ht="15" customHeight="1">
      <c r="A38" s="4">
        <v>2015</v>
      </c>
      <c r="B38" s="11">
        <v>22</v>
      </c>
      <c r="C38" s="11">
        <v>3</v>
      </c>
      <c r="D38" s="11">
        <v>25</v>
      </c>
      <c r="E38" s="11">
        <v>7695</v>
      </c>
    </row>
    <row r="39" spans="1:12" ht="15" customHeight="1">
      <c r="A39" s="4">
        <v>2016</v>
      </c>
      <c r="B39" s="11">
        <v>23</v>
      </c>
      <c r="C39" s="11">
        <v>6</v>
      </c>
      <c r="D39" s="11">
        <v>29</v>
      </c>
      <c r="E39" s="11">
        <v>7419</v>
      </c>
    </row>
    <row r="40" spans="1:12" ht="15" customHeight="1">
      <c r="A40" s="4">
        <v>2017</v>
      </c>
      <c r="B40" s="11">
        <v>14</v>
      </c>
      <c r="C40" s="11">
        <v>4</v>
      </c>
      <c r="D40" s="11">
        <v>17</v>
      </c>
      <c r="E40" s="11">
        <v>3865</v>
      </c>
    </row>
    <row r="41" spans="1:12" ht="15" customHeight="1">
      <c r="A41" s="4">
        <v>2018</v>
      </c>
      <c r="B41" s="11">
        <v>14</v>
      </c>
      <c r="C41" s="11">
        <v>1</v>
      </c>
      <c r="D41" s="11">
        <v>15</v>
      </c>
      <c r="E41" s="11">
        <v>4702</v>
      </c>
    </row>
    <row r="42" spans="1:12" ht="15" customHeight="1">
      <c r="A42" s="4">
        <v>2019</v>
      </c>
      <c r="B42" s="32">
        <v>9.1999999999999993</v>
      </c>
      <c r="C42" s="31">
        <v>2.2000000000000002</v>
      </c>
      <c r="D42" s="31">
        <v>11.4</v>
      </c>
      <c r="E42" s="11">
        <v>3197</v>
      </c>
    </row>
    <row r="43" spans="1:12" ht="15" customHeight="1">
      <c r="A43" s="4">
        <v>2020</v>
      </c>
      <c r="B43" s="32">
        <v>5.7</v>
      </c>
      <c r="C43" s="31">
        <v>0.3</v>
      </c>
      <c r="D43" s="32">
        <v>6</v>
      </c>
      <c r="E43" s="11">
        <v>1860</v>
      </c>
    </row>
    <row r="44" spans="1:12" ht="15" customHeight="1">
      <c r="A44" s="4">
        <v>2021</v>
      </c>
      <c r="B44" s="32">
        <v>6.7</v>
      </c>
      <c r="C44" s="31">
        <v>0.2</v>
      </c>
      <c r="D44" s="32">
        <v>6.9</v>
      </c>
      <c r="E44" s="11">
        <v>2179</v>
      </c>
    </row>
    <row r="45" spans="1:12" ht="15" customHeight="1">
      <c r="A45" s="4">
        <v>2022</v>
      </c>
      <c r="B45" s="32">
        <v>5.7</v>
      </c>
      <c r="C45" s="31">
        <v>0.2</v>
      </c>
      <c r="D45" s="32">
        <v>5.9</v>
      </c>
      <c r="E45" s="11">
        <v>1700</v>
      </c>
    </row>
    <row r="46" spans="1:12" ht="15" customHeight="1">
      <c r="A46" s="4">
        <v>2023</v>
      </c>
      <c r="B46" s="32">
        <v>4.5999999999999996</v>
      </c>
      <c r="C46" s="31">
        <v>0.1</v>
      </c>
      <c r="D46" s="32">
        <v>4.7</v>
      </c>
      <c r="E46" s="11">
        <v>2196</v>
      </c>
    </row>
    <row r="47" spans="1:12" ht="15" customHeight="1">
      <c r="A47" s="10">
        <v>2024</v>
      </c>
      <c r="B47" s="33">
        <v>1.5</v>
      </c>
      <c r="C47" s="34">
        <v>0.1</v>
      </c>
      <c r="D47" s="33">
        <v>1.5</v>
      </c>
      <c r="E47" s="12">
        <v>960</v>
      </c>
    </row>
    <row r="48" spans="1:12" ht="79.5" customHeight="1">
      <c r="A48" s="55" t="s">
        <v>24</v>
      </c>
      <c r="B48" s="56"/>
      <c r="C48" s="56"/>
      <c r="D48" s="56"/>
      <c r="E48" s="56"/>
      <c r="G48" s="19"/>
      <c r="H48" s="19"/>
      <c r="I48" s="19"/>
      <c r="J48" s="19"/>
      <c r="K48" s="19"/>
      <c r="L48" s="19"/>
    </row>
    <row r="49" spans="1:5">
      <c r="A49" s="13"/>
    </row>
    <row r="50" spans="1:5" ht="15" customHeight="1">
      <c r="E50" s="20"/>
    </row>
    <row r="51" spans="1:5" ht="15" customHeight="1">
      <c r="E51" s="24"/>
    </row>
  </sheetData>
  <mergeCells count="2">
    <mergeCell ref="B7:D7"/>
    <mergeCell ref="A48:E48"/>
  </mergeCells>
  <phoneticPr fontId="1"/>
  <pageMargins left="0.7" right="0.7" top="0.75" bottom="0.75" header="0.3" footer="0.3"/>
  <pageSetup paperSize="9" orientation="portrait" horizontalDpi="0"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5B170-25B2-4E69-A455-4C4E3631F97B}">
  <dimension ref="A1:K46"/>
  <sheetViews>
    <sheetView zoomScaleNormal="100" workbookViewId="0">
      <selection activeCell="A2" sqref="A2"/>
    </sheetView>
  </sheetViews>
  <sheetFormatPr defaultColWidth="10.625" defaultRowHeight="15"/>
  <cols>
    <col min="1" max="1" width="7.625" style="2" customWidth="1"/>
    <col min="2" max="5" width="14.625" style="2" customWidth="1"/>
    <col min="6" max="16384" width="10.625" style="2"/>
  </cols>
  <sheetData>
    <row r="1" spans="1:11">
      <c r="A1" s="2" t="str">
        <f>Citation!A3</f>
        <v>Chiba S.N., Chimura M., Motira S., Ito M., Sakai O. 2026. Stock assessment and evaluation of the western Hokkaido stock of snow crab (fiscal year 2025). Marine fisheries stock assessment and evaluation for Japanese waters. Japan Fisheries Agency and Japan Fisheries Research and Education Agency, Tokyo, 26 pp,</v>
      </c>
    </row>
    <row r="2" spans="1:11">
      <c r="A2" s="13"/>
    </row>
    <row r="3" spans="1:11" ht="18.75">
      <c r="A3" s="14" t="s">
        <v>12</v>
      </c>
    </row>
    <row r="4" spans="1:11">
      <c r="A4" s="15" t="s">
        <v>8</v>
      </c>
    </row>
    <row r="5" spans="1:11">
      <c r="A5" s="16"/>
      <c r="B5" s="7"/>
      <c r="C5" s="7"/>
      <c r="D5" s="7"/>
      <c r="E5" s="7"/>
    </row>
    <row r="6" spans="1:11" ht="14.25" customHeight="1">
      <c r="A6" s="35" t="s">
        <v>13</v>
      </c>
      <c r="B6" s="35" t="s">
        <v>14</v>
      </c>
      <c r="C6" s="35" t="s">
        <v>15</v>
      </c>
      <c r="D6" s="35" t="s">
        <v>16</v>
      </c>
      <c r="E6" s="36" t="s">
        <v>17</v>
      </c>
    </row>
    <row r="7" spans="1:11">
      <c r="A7" s="4">
        <v>1988</v>
      </c>
      <c r="B7" s="29">
        <v>2.1</v>
      </c>
      <c r="C7" s="29">
        <v>3.1</v>
      </c>
      <c r="D7" s="29">
        <v>2.1</v>
      </c>
      <c r="E7" s="37">
        <v>2.6</v>
      </c>
      <c r="G7" s="17"/>
      <c r="H7" s="17"/>
      <c r="I7" s="17"/>
      <c r="K7" s="17"/>
    </row>
    <row r="8" spans="1:11">
      <c r="A8" s="4">
        <v>1989</v>
      </c>
      <c r="B8" s="29">
        <v>2.9</v>
      </c>
      <c r="C8" s="29">
        <v>2.2000000000000002</v>
      </c>
      <c r="D8" s="29">
        <v>3.1</v>
      </c>
      <c r="E8" s="37">
        <v>2.8</v>
      </c>
      <c r="G8" s="23"/>
      <c r="H8" s="17"/>
      <c r="I8" s="17"/>
      <c r="K8" s="17"/>
    </row>
    <row r="9" spans="1:11">
      <c r="A9" s="4">
        <v>1990</v>
      </c>
      <c r="B9" s="29">
        <v>1.8</v>
      </c>
      <c r="C9" s="29">
        <v>3.9</v>
      </c>
      <c r="D9" s="29">
        <v>3.3</v>
      </c>
      <c r="E9" s="37">
        <v>3.5</v>
      </c>
      <c r="G9" s="25"/>
      <c r="H9" s="17"/>
      <c r="I9" s="17"/>
      <c r="K9" s="17"/>
    </row>
    <row r="10" spans="1:11">
      <c r="A10" s="4">
        <v>1991</v>
      </c>
      <c r="B10" s="29">
        <v>2.2000000000000002</v>
      </c>
      <c r="C10" s="29">
        <v>2.2000000000000002</v>
      </c>
      <c r="D10" s="29">
        <v>2.2999999999999998</v>
      </c>
      <c r="E10" s="37">
        <v>2.2999999999999998</v>
      </c>
      <c r="G10" s="17"/>
      <c r="H10" s="17"/>
      <c r="I10" s="17"/>
      <c r="K10" s="17"/>
    </row>
    <row r="11" spans="1:11">
      <c r="A11" s="4">
        <v>1992</v>
      </c>
      <c r="B11" s="29">
        <v>3.7</v>
      </c>
      <c r="C11" s="29">
        <v>2.7</v>
      </c>
      <c r="D11" s="29">
        <v>1.2</v>
      </c>
      <c r="E11" s="37">
        <v>2.7</v>
      </c>
      <c r="G11" s="17"/>
      <c r="H11" s="17"/>
      <c r="I11" s="17"/>
      <c r="K11" s="17"/>
    </row>
    <row r="12" spans="1:11">
      <c r="A12" s="4">
        <v>1993</v>
      </c>
      <c r="B12" s="29">
        <v>2.6</v>
      </c>
      <c r="C12" s="29">
        <v>2</v>
      </c>
      <c r="D12" s="29">
        <v>1.3</v>
      </c>
      <c r="E12" s="37">
        <v>2.2000000000000002</v>
      </c>
      <c r="G12" s="17"/>
      <c r="H12" s="17"/>
      <c r="I12" s="17"/>
      <c r="K12" s="17"/>
    </row>
    <row r="13" spans="1:11">
      <c r="A13" s="4">
        <v>1994</v>
      </c>
      <c r="B13" s="29">
        <v>2.6</v>
      </c>
      <c r="C13" s="29">
        <v>1.5</v>
      </c>
      <c r="D13" s="29">
        <v>1.3</v>
      </c>
      <c r="E13" s="37">
        <v>1.9</v>
      </c>
      <c r="G13" s="17"/>
      <c r="H13" s="17"/>
      <c r="I13" s="17"/>
      <c r="K13" s="17"/>
    </row>
    <row r="14" spans="1:11">
      <c r="A14" s="4">
        <v>1995</v>
      </c>
      <c r="B14" s="29">
        <v>3.3</v>
      </c>
      <c r="C14" s="29">
        <v>1.9</v>
      </c>
      <c r="D14" s="29">
        <v>1</v>
      </c>
      <c r="E14" s="37">
        <v>2.2000000000000002</v>
      </c>
      <c r="G14" s="17"/>
      <c r="H14" s="17"/>
      <c r="I14" s="17"/>
      <c r="K14" s="17"/>
    </row>
    <row r="15" spans="1:11">
      <c r="A15" s="4">
        <v>1996</v>
      </c>
      <c r="B15" s="29">
        <v>1.6</v>
      </c>
      <c r="C15" s="29">
        <v>1.6</v>
      </c>
      <c r="D15" s="29">
        <v>1.1000000000000001</v>
      </c>
      <c r="E15" s="37">
        <v>1.5</v>
      </c>
      <c r="G15" s="17"/>
      <c r="H15" s="17"/>
      <c r="I15" s="17"/>
      <c r="K15" s="17"/>
    </row>
    <row r="16" spans="1:11">
      <c r="A16" s="4">
        <v>1997</v>
      </c>
      <c r="B16" s="29">
        <v>2.9</v>
      </c>
      <c r="C16" s="29">
        <v>1.3</v>
      </c>
      <c r="D16" s="29">
        <v>1.1000000000000001</v>
      </c>
      <c r="E16" s="37">
        <v>2.2999999999999998</v>
      </c>
      <c r="G16" s="17"/>
      <c r="H16" s="17"/>
      <c r="I16" s="17"/>
      <c r="K16" s="17"/>
    </row>
    <row r="17" spans="1:11">
      <c r="A17" s="4">
        <v>1998</v>
      </c>
      <c r="B17" s="29">
        <v>2</v>
      </c>
      <c r="C17" s="29">
        <v>1.4</v>
      </c>
      <c r="D17" s="29">
        <v>1.6</v>
      </c>
      <c r="E17" s="37">
        <v>1.8</v>
      </c>
      <c r="G17" s="17"/>
      <c r="H17" s="17"/>
      <c r="I17" s="17"/>
      <c r="K17" s="17"/>
    </row>
    <row r="18" spans="1:11">
      <c r="A18" s="4">
        <v>1999</v>
      </c>
      <c r="B18" s="29">
        <v>1.8</v>
      </c>
      <c r="C18" s="29">
        <v>1.5</v>
      </c>
      <c r="D18" s="29">
        <v>1.3</v>
      </c>
      <c r="E18" s="37">
        <v>1.7</v>
      </c>
      <c r="G18" s="17"/>
      <c r="H18" s="17"/>
      <c r="I18" s="17"/>
      <c r="K18" s="17"/>
    </row>
    <row r="19" spans="1:11">
      <c r="A19" s="4">
        <v>2000</v>
      </c>
      <c r="B19" s="29">
        <v>3.1</v>
      </c>
      <c r="C19" s="29">
        <v>1.8</v>
      </c>
      <c r="D19" s="29">
        <v>1.4</v>
      </c>
      <c r="E19" s="37">
        <v>2.4</v>
      </c>
      <c r="G19" s="17"/>
      <c r="H19" s="17"/>
      <c r="I19" s="17"/>
      <c r="K19" s="17"/>
    </row>
    <row r="20" spans="1:11">
      <c r="A20" s="4">
        <v>2001</v>
      </c>
      <c r="B20" s="29">
        <v>2.7</v>
      </c>
      <c r="C20" s="29">
        <v>1.5</v>
      </c>
      <c r="D20" s="29">
        <v>1.8</v>
      </c>
      <c r="E20" s="37">
        <v>2.2000000000000002</v>
      </c>
      <c r="G20" s="17"/>
      <c r="H20" s="17"/>
      <c r="I20" s="17"/>
      <c r="K20" s="17"/>
    </row>
    <row r="21" spans="1:11">
      <c r="A21" s="4">
        <v>2002</v>
      </c>
      <c r="B21" s="29">
        <v>4.0999999999999996</v>
      </c>
      <c r="C21" s="29">
        <v>2.1</v>
      </c>
      <c r="D21" s="29">
        <v>2.2000000000000002</v>
      </c>
      <c r="E21" s="37">
        <v>3</v>
      </c>
      <c r="G21" s="17"/>
      <c r="H21" s="17"/>
      <c r="I21" s="17"/>
      <c r="K21" s="17"/>
    </row>
    <row r="22" spans="1:11">
      <c r="A22" s="4">
        <v>2003</v>
      </c>
      <c r="B22" s="29">
        <v>3.4</v>
      </c>
      <c r="C22" s="29">
        <v>1.9</v>
      </c>
      <c r="D22" s="29">
        <v>2</v>
      </c>
      <c r="E22" s="37">
        <v>2.8</v>
      </c>
      <c r="G22" s="17"/>
      <c r="H22" s="17"/>
      <c r="I22" s="17"/>
      <c r="K22" s="17"/>
    </row>
    <row r="23" spans="1:11">
      <c r="A23" s="4">
        <v>2004</v>
      </c>
      <c r="B23" s="29">
        <v>3.8</v>
      </c>
      <c r="C23" s="29">
        <v>2.2000000000000002</v>
      </c>
      <c r="D23" s="29">
        <v>2.6</v>
      </c>
      <c r="E23" s="37">
        <v>3.2</v>
      </c>
      <c r="G23" s="17"/>
      <c r="H23" s="17"/>
      <c r="I23" s="17"/>
      <c r="K23" s="17"/>
    </row>
    <row r="24" spans="1:11">
      <c r="A24" s="4">
        <v>2005</v>
      </c>
      <c r="B24" s="29">
        <v>3.2</v>
      </c>
      <c r="C24" s="29">
        <v>2.2000000000000002</v>
      </c>
      <c r="D24" s="29">
        <v>2.2999999999999998</v>
      </c>
      <c r="E24" s="37">
        <v>2.7</v>
      </c>
      <c r="G24" s="17"/>
      <c r="H24" s="17"/>
      <c r="I24" s="17"/>
      <c r="K24" s="17"/>
    </row>
    <row r="25" spans="1:11">
      <c r="A25" s="4">
        <v>2006</v>
      </c>
      <c r="B25" s="29">
        <v>3.6</v>
      </c>
      <c r="C25" s="29">
        <v>2.2000000000000002</v>
      </c>
      <c r="D25" s="29">
        <v>2.2000000000000002</v>
      </c>
      <c r="E25" s="37">
        <v>2.8</v>
      </c>
      <c r="G25" s="17"/>
      <c r="H25" s="17"/>
      <c r="I25" s="17"/>
      <c r="K25" s="17"/>
    </row>
    <row r="26" spans="1:11">
      <c r="A26" s="4">
        <v>2007</v>
      </c>
      <c r="B26" s="29">
        <v>3.2</v>
      </c>
      <c r="C26" s="29">
        <v>2.2999999999999998</v>
      </c>
      <c r="D26" s="29">
        <v>2</v>
      </c>
      <c r="E26" s="37">
        <v>2.4</v>
      </c>
      <c r="G26" s="17"/>
      <c r="H26" s="17"/>
      <c r="I26" s="17"/>
      <c r="K26" s="17"/>
    </row>
    <row r="27" spans="1:11">
      <c r="A27" s="4">
        <v>2008</v>
      </c>
      <c r="B27" s="29">
        <v>2.9</v>
      </c>
      <c r="C27" s="29">
        <v>4</v>
      </c>
      <c r="D27" s="29">
        <v>2</v>
      </c>
      <c r="E27" s="37">
        <v>3</v>
      </c>
      <c r="G27" s="17"/>
      <c r="H27" s="17"/>
      <c r="I27" s="17"/>
      <c r="K27" s="17"/>
    </row>
    <row r="28" spans="1:11">
      <c r="A28" s="4">
        <v>2009</v>
      </c>
      <c r="B28" s="29">
        <v>3.7</v>
      </c>
      <c r="C28" s="29">
        <v>2.4</v>
      </c>
      <c r="D28" s="29">
        <v>2</v>
      </c>
      <c r="E28" s="37">
        <v>2.8</v>
      </c>
      <c r="G28" s="17"/>
      <c r="H28" s="17"/>
      <c r="I28" s="17"/>
      <c r="K28" s="17"/>
    </row>
    <row r="29" spans="1:11">
      <c r="A29" s="4">
        <v>2010</v>
      </c>
      <c r="B29" s="29">
        <v>3.8</v>
      </c>
      <c r="C29" s="29">
        <v>2.4</v>
      </c>
      <c r="D29" s="29">
        <v>1.8</v>
      </c>
      <c r="E29" s="37">
        <v>3</v>
      </c>
      <c r="G29" s="17"/>
      <c r="H29" s="17"/>
      <c r="I29" s="17"/>
      <c r="K29" s="17"/>
    </row>
    <row r="30" spans="1:11">
      <c r="A30" s="4">
        <v>2011</v>
      </c>
      <c r="B30" s="29">
        <v>4.2</v>
      </c>
      <c r="C30" s="29">
        <v>2.8</v>
      </c>
      <c r="D30" s="29">
        <v>2.6</v>
      </c>
      <c r="E30" s="37">
        <v>3.4</v>
      </c>
      <c r="G30" s="17"/>
      <c r="H30" s="17"/>
      <c r="I30" s="17"/>
      <c r="K30" s="17"/>
    </row>
    <row r="31" spans="1:11">
      <c r="A31" s="4">
        <v>2012</v>
      </c>
      <c r="B31" s="29">
        <v>4.0999999999999996</v>
      </c>
      <c r="C31" s="29">
        <v>2.4</v>
      </c>
      <c r="D31" s="29">
        <v>2.6</v>
      </c>
      <c r="E31" s="37">
        <v>3.3</v>
      </c>
      <c r="G31" s="17"/>
      <c r="H31" s="17"/>
      <c r="I31" s="17"/>
      <c r="K31" s="17"/>
    </row>
    <row r="32" spans="1:11">
      <c r="A32" s="4">
        <v>2013</v>
      </c>
      <c r="B32" s="29">
        <v>5.2</v>
      </c>
      <c r="C32" s="29">
        <v>4</v>
      </c>
      <c r="D32" s="29">
        <v>2.5</v>
      </c>
      <c r="E32" s="37">
        <v>3.7</v>
      </c>
      <c r="G32" s="17"/>
      <c r="H32" s="17"/>
      <c r="I32" s="17"/>
      <c r="K32" s="17"/>
    </row>
    <row r="33" spans="1:11">
      <c r="A33" s="4">
        <v>2014</v>
      </c>
      <c r="B33" s="29">
        <v>4.9000000000000004</v>
      </c>
      <c r="C33" s="29">
        <v>2.5</v>
      </c>
      <c r="D33" s="29">
        <v>2.9</v>
      </c>
      <c r="E33" s="37">
        <v>3.2</v>
      </c>
      <c r="G33" s="17"/>
      <c r="H33" s="17"/>
      <c r="I33" s="17"/>
      <c r="K33" s="17"/>
    </row>
    <row r="34" spans="1:11">
      <c r="A34" s="4">
        <v>2015</v>
      </c>
      <c r="B34" s="29">
        <v>3.9</v>
      </c>
      <c r="C34" s="29">
        <v>2.2000000000000002</v>
      </c>
      <c r="D34" s="29">
        <v>2.1</v>
      </c>
      <c r="E34" s="37">
        <v>2.9</v>
      </c>
      <c r="G34" s="17"/>
      <c r="H34" s="17"/>
      <c r="I34" s="17"/>
      <c r="K34" s="17"/>
    </row>
    <row r="35" spans="1:11">
      <c r="A35" s="4">
        <v>2016</v>
      </c>
      <c r="B35" s="29">
        <v>4.2</v>
      </c>
      <c r="C35" s="29">
        <v>2.4</v>
      </c>
      <c r="D35" s="29">
        <v>2.2000000000000002</v>
      </c>
      <c r="E35" s="37">
        <v>3.1</v>
      </c>
      <c r="G35" s="17"/>
      <c r="H35" s="17"/>
      <c r="I35" s="17"/>
      <c r="K35" s="17"/>
    </row>
    <row r="36" spans="1:11">
      <c r="A36" s="4">
        <v>2017</v>
      </c>
      <c r="B36" s="29">
        <v>4.5999999999999996</v>
      </c>
      <c r="C36" s="29">
        <v>2.6</v>
      </c>
      <c r="D36" s="29">
        <v>2.2999999999999998</v>
      </c>
      <c r="E36" s="37">
        <v>3.5</v>
      </c>
      <c r="G36" s="17"/>
      <c r="H36" s="17"/>
      <c r="I36" s="17"/>
      <c r="K36" s="17"/>
    </row>
    <row r="37" spans="1:11">
      <c r="A37" s="4">
        <v>2018</v>
      </c>
      <c r="B37" s="29">
        <v>4.2</v>
      </c>
      <c r="C37" s="29">
        <v>1.7</v>
      </c>
      <c r="D37" s="29">
        <v>1.9</v>
      </c>
      <c r="E37" s="37">
        <v>2.9</v>
      </c>
      <c r="G37" s="17"/>
      <c r="H37" s="17"/>
      <c r="I37" s="17"/>
      <c r="K37" s="17"/>
    </row>
    <row r="38" spans="1:11">
      <c r="A38" s="4">
        <v>2019</v>
      </c>
      <c r="B38" s="29">
        <v>3.7</v>
      </c>
      <c r="C38" s="29">
        <v>2.2000000000000002</v>
      </c>
      <c r="D38" s="29">
        <v>1.5</v>
      </c>
      <c r="E38" s="37">
        <v>2.9</v>
      </c>
      <c r="G38" s="17"/>
      <c r="H38" s="17"/>
      <c r="I38" s="17"/>
      <c r="K38" s="17"/>
    </row>
    <row r="39" spans="1:11">
      <c r="A39" s="4">
        <v>2020</v>
      </c>
      <c r="B39" s="29">
        <v>3.9</v>
      </c>
      <c r="C39" s="29">
        <v>2.1</v>
      </c>
      <c r="D39" s="29"/>
      <c r="E39" s="37">
        <v>3</v>
      </c>
      <c r="G39" s="17"/>
      <c r="H39" s="17"/>
      <c r="I39" s="17"/>
      <c r="K39" s="17"/>
    </row>
    <row r="40" spans="1:11">
      <c r="A40" s="4">
        <v>2021</v>
      </c>
      <c r="B40" s="29">
        <v>3.7</v>
      </c>
      <c r="C40" s="29">
        <v>3.9</v>
      </c>
      <c r="D40" s="29">
        <v>0.6</v>
      </c>
      <c r="E40" s="37">
        <v>3.1</v>
      </c>
      <c r="G40" s="17"/>
      <c r="H40" s="17"/>
      <c r="I40" s="17"/>
      <c r="K40" s="17"/>
    </row>
    <row r="41" spans="1:11">
      <c r="A41" s="4">
        <v>2022</v>
      </c>
      <c r="B41" s="29">
        <v>3.4</v>
      </c>
      <c r="C41" s="29"/>
      <c r="D41" s="29"/>
      <c r="E41" s="37">
        <v>3.4</v>
      </c>
      <c r="G41" s="17"/>
      <c r="H41" s="17"/>
      <c r="I41" s="17"/>
      <c r="K41" s="17"/>
    </row>
    <row r="42" spans="1:11">
      <c r="A42" s="4">
        <v>2023</v>
      </c>
      <c r="B42" s="29">
        <v>2.4</v>
      </c>
      <c r="C42" s="29">
        <v>1.7</v>
      </c>
      <c r="D42" s="29">
        <v>0.6</v>
      </c>
      <c r="E42" s="37">
        <v>2.1</v>
      </c>
      <c r="G42" s="17"/>
      <c r="H42" s="17"/>
      <c r="I42" s="17"/>
      <c r="K42" s="17"/>
    </row>
    <row r="43" spans="1:11">
      <c r="A43" s="10">
        <v>2024</v>
      </c>
      <c r="B43" s="30">
        <v>1.6</v>
      </c>
      <c r="C43" s="30"/>
      <c r="D43" s="30"/>
      <c r="E43" s="38">
        <v>1.6</v>
      </c>
      <c r="G43" s="17"/>
      <c r="H43" s="17"/>
      <c r="I43" s="17"/>
      <c r="K43" s="17"/>
    </row>
    <row r="45" spans="1:11">
      <c r="A45" s="28" t="s">
        <v>11</v>
      </c>
      <c r="B45" s="27"/>
      <c r="C45" s="27"/>
      <c r="D45" s="27"/>
      <c r="E45" s="27"/>
      <c r="G45" s="24"/>
    </row>
    <row r="46" spans="1:11">
      <c r="F46" s="21"/>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6"/>
  <sheetViews>
    <sheetView zoomScaleNormal="100" workbookViewId="0">
      <selection activeCell="G5" sqref="G5"/>
    </sheetView>
  </sheetViews>
  <sheetFormatPr defaultColWidth="10.625" defaultRowHeight="15"/>
  <cols>
    <col min="1" max="1" width="7.625" style="2" customWidth="1"/>
    <col min="2" max="5" width="15.375" style="2" customWidth="1"/>
    <col min="6" max="16384" width="10.625" style="2"/>
  </cols>
  <sheetData>
    <row r="1" spans="1:7">
      <c r="A1" s="2" t="str">
        <f>Citation!A3</f>
        <v>Chiba S.N., Chimura M., Motira S., Ito M., Sakai O. 2026. Stock assessment and evaluation of the western Hokkaido stock of snow crab (fiscal year 2025). Marine fisheries stock assessment and evaluation for Japanese waters. Japan Fisheries Agency and Japan Fisheries Research and Education Agency, Tokyo, 26 pp,</v>
      </c>
    </row>
    <row r="2" spans="1:7">
      <c r="A2" s="13"/>
    </row>
    <row r="3" spans="1:7" ht="18.75">
      <c r="A3" s="14" t="s">
        <v>18</v>
      </c>
    </row>
    <row r="4" spans="1:7">
      <c r="A4" s="16"/>
      <c r="B4" s="7"/>
      <c r="C4" s="7"/>
      <c r="D4" s="7"/>
      <c r="E4" s="7"/>
    </row>
    <row r="5" spans="1:7" ht="14.25" customHeight="1">
      <c r="A5" s="35" t="s">
        <v>13</v>
      </c>
      <c r="B5" s="36" t="s">
        <v>14</v>
      </c>
      <c r="C5" s="36" t="s">
        <v>15</v>
      </c>
      <c r="D5" s="36" t="s">
        <v>16</v>
      </c>
      <c r="E5" s="40" t="s">
        <v>17</v>
      </c>
    </row>
    <row r="6" spans="1:7">
      <c r="A6" s="4">
        <v>1988</v>
      </c>
      <c r="B6" s="46">
        <v>0.5</v>
      </c>
      <c r="C6" s="46">
        <v>1.4</v>
      </c>
      <c r="D6" s="46">
        <v>1.2</v>
      </c>
      <c r="E6" s="46">
        <v>1</v>
      </c>
      <c r="F6" s="39"/>
    </row>
    <row r="7" spans="1:7">
      <c r="A7" s="4">
        <v>1989</v>
      </c>
      <c r="B7" s="46">
        <v>0.9</v>
      </c>
      <c r="C7" s="46">
        <v>1</v>
      </c>
      <c r="D7" s="46">
        <v>1.6</v>
      </c>
      <c r="E7" s="46">
        <v>1.1000000000000001</v>
      </c>
      <c r="F7" s="39"/>
    </row>
    <row r="8" spans="1:7">
      <c r="A8" s="4">
        <v>1990</v>
      </c>
      <c r="B8" s="46">
        <v>0.6</v>
      </c>
      <c r="C8" s="46">
        <v>1.5</v>
      </c>
      <c r="D8" s="46">
        <v>1.7</v>
      </c>
      <c r="E8" s="46">
        <v>1.5</v>
      </c>
      <c r="F8" s="39"/>
    </row>
    <row r="9" spans="1:7">
      <c r="A9" s="4">
        <v>1991</v>
      </c>
      <c r="B9" s="46">
        <v>0.7</v>
      </c>
      <c r="C9" s="46">
        <v>1</v>
      </c>
      <c r="D9" s="46">
        <v>1</v>
      </c>
      <c r="E9" s="46">
        <v>0.8</v>
      </c>
      <c r="F9" s="39"/>
    </row>
    <row r="10" spans="1:7">
      <c r="A10" s="4">
        <v>1992</v>
      </c>
      <c r="B10" s="46">
        <v>1.2</v>
      </c>
      <c r="C10" s="46">
        <v>1.2</v>
      </c>
      <c r="D10" s="46">
        <v>0.7</v>
      </c>
      <c r="E10" s="46">
        <v>1.1000000000000001</v>
      </c>
      <c r="F10" s="39"/>
    </row>
    <row r="11" spans="1:7">
      <c r="A11" s="4">
        <v>1993</v>
      </c>
      <c r="B11" s="46">
        <v>0.7</v>
      </c>
      <c r="C11" s="46">
        <v>0.8</v>
      </c>
      <c r="D11" s="46">
        <v>0.7</v>
      </c>
      <c r="E11" s="46">
        <v>0.8</v>
      </c>
      <c r="F11" s="39"/>
    </row>
    <row r="12" spans="1:7">
      <c r="A12" s="4">
        <v>1994</v>
      </c>
      <c r="B12" s="46">
        <v>0.8</v>
      </c>
      <c r="C12" s="46">
        <v>0.6</v>
      </c>
      <c r="D12" s="46">
        <v>0.7</v>
      </c>
      <c r="E12" s="46">
        <v>0.7</v>
      </c>
      <c r="F12" s="39"/>
    </row>
    <row r="13" spans="1:7">
      <c r="A13" s="4">
        <v>1995</v>
      </c>
      <c r="B13" s="46">
        <v>1</v>
      </c>
      <c r="C13" s="46">
        <v>0.8</v>
      </c>
      <c r="D13" s="46">
        <v>0.5</v>
      </c>
      <c r="E13" s="46">
        <v>0.8</v>
      </c>
      <c r="F13" s="39"/>
      <c r="G13" s="27"/>
    </row>
    <row r="14" spans="1:7">
      <c r="A14" s="4">
        <v>1996</v>
      </c>
      <c r="B14" s="46">
        <v>0.5</v>
      </c>
      <c r="C14" s="46">
        <v>0.7</v>
      </c>
      <c r="D14" s="46">
        <v>0.6</v>
      </c>
      <c r="E14" s="46">
        <v>0.6</v>
      </c>
      <c r="F14" s="39"/>
      <c r="G14" s="27"/>
    </row>
    <row r="15" spans="1:7">
      <c r="A15" s="4">
        <v>1997</v>
      </c>
      <c r="B15" s="46">
        <v>0.8</v>
      </c>
      <c r="C15" s="46">
        <v>0.5</v>
      </c>
      <c r="D15" s="46">
        <v>0.6</v>
      </c>
      <c r="E15" s="46">
        <v>0.7</v>
      </c>
      <c r="F15" s="39"/>
      <c r="G15" s="27"/>
    </row>
    <row r="16" spans="1:7">
      <c r="A16" s="4">
        <v>1998</v>
      </c>
      <c r="B16" s="46">
        <v>0.6</v>
      </c>
      <c r="C16" s="46">
        <v>0.6</v>
      </c>
      <c r="D16" s="46">
        <v>0.9</v>
      </c>
      <c r="E16" s="46">
        <v>0.7</v>
      </c>
      <c r="F16" s="39"/>
      <c r="G16" s="27"/>
    </row>
    <row r="17" spans="1:7">
      <c r="A17" s="4">
        <v>1999</v>
      </c>
      <c r="B17" s="46">
        <v>0.6</v>
      </c>
      <c r="C17" s="46">
        <v>0.6</v>
      </c>
      <c r="D17" s="46">
        <v>0.6</v>
      </c>
      <c r="E17" s="46">
        <v>0.6</v>
      </c>
      <c r="F17" s="39"/>
      <c r="G17" s="27"/>
    </row>
    <row r="18" spans="1:7">
      <c r="A18" s="4">
        <v>2000</v>
      </c>
      <c r="B18" s="46">
        <v>0.9</v>
      </c>
      <c r="C18" s="46">
        <v>0.8</v>
      </c>
      <c r="D18" s="46">
        <v>0.7</v>
      </c>
      <c r="E18" s="46">
        <v>0.8</v>
      </c>
      <c r="F18" s="39"/>
      <c r="G18" s="27"/>
    </row>
    <row r="19" spans="1:7">
      <c r="A19" s="4">
        <v>2001</v>
      </c>
      <c r="B19" s="46">
        <v>0.8</v>
      </c>
      <c r="C19" s="46">
        <v>0.7</v>
      </c>
      <c r="D19" s="46">
        <v>1</v>
      </c>
      <c r="E19" s="46">
        <v>0.8</v>
      </c>
      <c r="F19" s="39"/>
      <c r="G19" s="27"/>
    </row>
    <row r="20" spans="1:7">
      <c r="A20" s="4">
        <v>2002</v>
      </c>
      <c r="B20" s="46">
        <v>1.3</v>
      </c>
      <c r="C20" s="46">
        <v>1</v>
      </c>
      <c r="D20" s="46">
        <v>1.1000000000000001</v>
      </c>
      <c r="E20" s="46">
        <v>1.1000000000000001</v>
      </c>
      <c r="F20" s="39"/>
      <c r="G20" s="27"/>
    </row>
    <row r="21" spans="1:7">
      <c r="A21" s="4">
        <v>2003</v>
      </c>
      <c r="B21" s="46">
        <v>0.9</v>
      </c>
      <c r="C21" s="46">
        <v>0.8</v>
      </c>
      <c r="D21" s="46">
        <v>1</v>
      </c>
      <c r="E21" s="46">
        <v>0.9</v>
      </c>
      <c r="F21" s="39"/>
      <c r="G21" s="27"/>
    </row>
    <row r="22" spans="1:7">
      <c r="A22" s="4">
        <v>2004</v>
      </c>
      <c r="B22" s="46">
        <v>1.2</v>
      </c>
      <c r="C22" s="46">
        <v>1</v>
      </c>
      <c r="D22" s="46">
        <v>1.4</v>
      </c>
      <c r="E22" s="46">
        <v>1.2</v>
      </c>
      <c r="F22" s="39"/>
      <c r="G22" s="27"/>
    </row>
    <row r="23" spans="1:7">
      <c r="A23" s="4">
        <v>2005</v>
      </c>
      <c r="B23" s="46">
        <v>1</v>
      </c>
      <c r="C23" s="46">
        <v>0.9</v>
      </c>
      <c r="D23" s="46">
        <v>1.2</v>
      </c>
      <c r="E23" s="46">
        <v>1</v>
      </c>
      <c r="F23" s="39"/>
      <c r="G23" s="27"/>
    </row>
    <row r="24" spans="1:7">
      <c r="A24" s="4">
        <v>2006</v>
      </c>
      <c r="B24" s="46">
        <v>1.1000000000000001</v>
      </c>
      <c r="C24" s="46">
        <v>1</v>
      </c>
      <c r="D24" s="46">
        <v>1.2</v>
      </c>
      <c r="E24" s="46">
        <v>1.1000000000000001</v>
      </c>
      <c r="F24" s="39"/>
      <c r="G24" s="27"/>
    </row>
    <row r="25" spans="1:7">
      <c r="A25" s="4">
        <v>2007</v>
      </c>
      <c r="B25" s="46">
        <v>1</v>
      </c>
      <c r="C25" s="46">
        <v>1</v>
      </c>
      <c r="D25" s="46">
        <v>1.1000000000000001</v>
      </c>
      <c r="E25" s="46">
        <v>1.1000000000000001</v>
      </c>
      <c r="F25" s="39"/>
      <c r="G25" s="27"/>
    </row>
    <row r="26" spans="1:7">
      <c r="A26" s="4">
        <v>2008</v>
      </c>
      <c r="B26" s="46">
        <v>0.9</v>
      </c>
      <c r="C26" s="46">
        <v>1.7</v>
      </c>
      <c r="D26" s="46">
        <v>1.1000000000000001</v>
      </c>
      <c r="E26" s="46">
        <v>1.2</v>
      </c>
      <c r="F26" s="39"/>
      <c r="G26" s="27"/>
    </row>
    <row r="27" spans="1:7">
      <c r="A27" s="4">
        <v>2009</v>
      </c>
      <c r="B27" s="46">
        <v>1.2</v>
      </c>
      <c r="C27" s="46">
        <v>1.1000000000000001</v>
      </c>
      <c r="D27" s="46">
        <v>1</v>
      </c>
      <c r="E27" s="46">
        <v>1.1000000000000001</v>
      </c>
      <c r="F27" s="39"/>
      <c r="G27" s="27"/>
    </row>
    <row r="28" spans="1:7">
      <c r="A28" s="4">
        <v>2010</v>
      </c>
      <c r="B28" s="46">
        <v>1.3</v>
      </c>
      <c r="C28" s="46">
        <v>1</v>
      </c>
      <c r="D28" s="46">
        <v>1</v>
      </c>
      <c r="E28" s="46">
        <v>1.2</v>
      </c>
      <c r="F28" s="39"/>
      <c r="G28" s="27"/>
    </row>
    <row r="29" spans="1:7">
      <c r="A29" s="4">
        <v>2011</v>
      </c>
      <c r="B29" s="46">
        <v>1.4</v>
      </c>
      <c r="C29" s="46">
        <v>1</v>
      </c>
      <c r="D29" s="46">
        <v>1.2</v>
      </c>
      <c r="E29" s="46">
        <v>1.3</v>
      </c>
      <c r="F29" s="39"/>
      <c r="G29" s="27"/>
    </row>
    <row r="30" spans="1:7">
      <c r="A30" s="4">
        <v>2012</v>
      </c>
      <c r="B30" s="46">
        <v>1.3</v>
      </c>
      <c r="C30" s="46">
        <v>1.1000000000000001</v>
      </c>
      <c r="D30" s="46">
        <v>1.3</v>
      </c>
      <c r="E30" s="46">
        <v>1.3</v>
      </c>
      <c r="F30" s="39"/>
      <c r="G30" s="27"/>
    </row>
    <row r="31" spans="1:7">
      <c r="A31" s="4">
        <v>2013</v>
      </c>
      <c r="B31" s="46">
        <v>1.6</v>
      </c>
      <c r="C31" s="46">
        <v>2.2000000000000002</v>
      </c>
      <c r="D31" s="46">
        <v>1.2</v>
      </c>
      <c r="E31" s="46">
        <v>1.4</v>
      </c>
      <c r="F31" s="39"/>
      <c r="G31" s="27"/>
    </row>
    <row r="32" spans="1:7">
      <c r="A32" s="4">
        <v>2014</v>
      </c>
      <c r="B32" s="46">
        <v>1.6</v>
      </c>
      <c r="C32" s="46">
        <v>1</v>
      </c>
      <c r="D32" s="46">
        <v>1.6</v>
      </c>
      <c r="E32" s="46">
        <v>1.2</v>
      </c>
      <c r="F32" s="39"/>
      <c r="G32" s="27"/>
    </row>
    <row r="33" spans="1:7">
      <c r="A33" s="4">
        <v>2015</v>
      </c>
      <c r="B33" s="46">
        <v>1.3</v>
      </c>
      <c r="C33" s="46">
        <v>1</v>
      </c>
      <c r="D33" s="46">
        <v>1</v>
      </c>
      <c r="E33" s="46">
        <v>1.1000000000000001</v>
      </c>
      <c r="F33" s="39"/>
      <c r="G33" s="27"/>
    </row>
    <row r="34" spans="1:7">
      <c r="A34" s="4">
        <v>2016</v>
      </c>
      <c r="B34" s="46">
        <v>1.3</v>
      </c>
      <c r="C34" s="46">
        <v>1</v>
      </c>
      <c r="D34" s="46">
        <v>1.2</v>
      </c>
      <c r="E34" s="46">
        <v>1.2</v>
      </c>
      <c r="F34" s="39"/>
      <c r="G34" s="27"/>
    </row>
    <row r="35" spans="1:7">
      <c r="A35" s="4">
        <v>2017</v>
      </c>
      <c r="B35" s="46">
        <v>1.3</v>
      </c>
      <c r="C35" s="46">
        <v>1.1000000000000001</v>
      </c>
      <c r="D35" s="46">
        <v>1.2</v>
      </c>
      <c r="E35" s="46">
        <v>1.3</v>
      </c>
      <c r="F35" s="39"/>
      <c r="G35" s="27"/>
    </row>
    <row r="36" spans="1:7">
      <c r="A36" s="4">
        <v>2018</v>
      </c>
      <c r="B36" s="46">
        <v>1.2</v>
      </c>
      <c r="C36" s="46">
        <v>0.7</v>
      </c>
      <c r="D36" s="46">
        <v>1</v>
      </c>
      <c r="E36" s="46">
        <v>1</v>
      </c>
      <c r="F36" s="39"/>
      <c r="G36" s="27"/>
    </row>
    <row r="37" spans="1:7">
      <c r="A37" s="4">
        <v>2019</v>
      </c>
      <c r="B37" s="46">
        <v>1.1000000000000001</v>
      </c>
      <c r="C37" s="46">
        <v>1</v>
      </c>
      <c r="D37" s="46">
        <v>0.8</v>
      </c>
      <c r="E37" s="46">
        <v>1</v>
      </c>
      <c r="F37" s="39"/>
      <c r="G37" s="27"/>
    </row>
    <row r="38" spans="1:7">
      <c r="A38" s="4">
        <v>2020</v>
      </c>
      <c r="B38" s="46">
        <v>1.1000000000000001</v>
      </c>
      <c r="C38" s="46">
        <v>0.9</v>
      </c>
      <c r="D38" s="47"/>
      <c r="E38" s="46">
        <v>1.1000000000000001</v>
      </c>
      <c r="F38" s="39"/>
    </row>
    <row r="39" spans="1:7">
      <c r="A39" s="4">
        <v>2021</v>
      </c>
      <c r="B39" s="46">
        <v>1.3</v>
      </c>
      <c r="C39" s="46">
        <v>1.8</v>
      </c>
      <c r="D39" s="46">
        <v>0.4</v>
      </c>
      <c r="E39" s="46">
        <v>1</v>
      </c>
      <c r="F39" s="39"/>
    </row>
    <row r="40" spans="1:7">
      <c r="A40" s="4">
        <v>2022</v>
      </c>
      <c r="B40" s="46">
        <v>1.1000000000000001</v>
      </c>
      <c r="C40" s="47"/>
      <c r="D40" s="47"/>
      <c r="E40" s="46">
        <v>1.2</v>
      </c>
      <c r="F40" s="39"/>
    </row>
    <row r="41" spans="1:7">
      <c r="A41" s="4">
        <v>2023</v>
      </c>
      <c r="B41" s="46">
        <v>0.7</v>
      </c>
      <c r="C41" s="46">
        <v>0.8</v>
      </c>
      <c r="D41" s="46">
        <v>0.4</v>
      </c>
      <c r="E41" s="46">
        <v>0.7</v>
      </c>
      <c r="F41" s="39"/>
    </row>
    <row r="42" spans="1:7">
      <c r="A42" s="10">
        <v>2024</v>
      </c>
      <c r="B42" s="48">
        <v>0.4</v>
      </c>
      <c r="C42" s="48"/>
      <c r="D42" s="48"/>
      <c r="E42" s="48">
        <v>0.4</v>
      </c>
      <c r="F42" s="39"/>
    </row>
    <row r="44" spans="1:7">
      <c r="A44" s="26" t="s">
        <v>23</v>
      </c>
      <c r="B44" s="27"/>
      <c r="C44" s="27"/>
      <c r="D44" s="27"/>
      <c r="E44" s="27"/>
    </row>
    <row r="45" spans="1:7">
      <c r="A45" s="28" t="s">
        <v>19</v>
      </c>
      <c r="B45" s="27"/>
      <c r="C45" s="27"/>
      <c r="D45" s="27"/>
      <c r="E45" s="27"/>
    </row>
    <row r="46" spans="1:7">
      <c r="F46" s="21"/>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A1984-7E28-4771-917F-05555800C0A9}">
  <dimension ref="A1:J13"/>
  <sheetViews>
    <sheetView zoomScaleNormal="100" workbookViewId="0">
      <selection activeCell="A2" sqref="A2"/>
    </sheetView>
  </sheetViews>
  <sheetFormatPr defaultColWidth="10.625" defaultRowHeight="15"/>
  <cols>
    <col min="1" max="1" width="7.625" style="2" customWidth="1"/>
    <col min="2" max="5" width="15.875" style="2" customWidth="1"/>
    <col min="6" max="16384" width="10.625" style="2"/>
  </cols>
  <sheetData>
    <row r="1" spans="1:10">
      <c r="A1" s="2" t="str">
        <f>Citation!A3</f>
        <v>Chiba S.N., Chimura M., Motira S., Ito M., Sakai O. 2026. Stock assessment and evaluation of the western Hokkaido stock of snow crab (fiscal year 2025). Marine fisheries stock assessment and evaluation for Japanese waters. Japan Fisheries Agency and Japan Fisheries Research and Education Agency, Tokyo, 26 pp,</v>
      </c>
    </row>
    <row r="2" spans="1:10">
      <c r="A2" s="13"/>
    </row>
    <row r="3" spans="1:10" ht="18.75">
      <c r="A3" s="14" t="s">
        <v>21</v>
      </c>
    </row>
    <row r="4" spans="1:10">
      <c r="A4" s="16"/>
      <c r="B4" s="7"/>
      <c r="C4" s="7"/>
      <c r="D4" s="7"/>
      <c r="E4" s="43"/>
    </row>
    <row r="5" spans="1:10" ht="14.25" customHeight="1">
      <c r="A5" s="35" t="s">
        <v>20</v>
      </c>
      <c r="B5" s="36" t="s">
        <v>14</v>
      </c>
      <c r="C5" s="36" t="s">
        <v>15</v>
      </c>
      <c r="D5" s="36" t="s">
        <v>16</v>
      </c>
      <c r="E5" s="42" t="s">
        <v>17</v>
      </c>
    </row>
    <row r="6" spans="1:10">
      <c r="A6" s="4">
        <v>2020</v>
      </c>
      <c r="B6" s="44">
        <v>1.9</v>
      </c>
      <c r="C6" s="44">
        <v>1.8</v>
      </c>
      <c r="D6" s="44">
        <v>1.7</v>
      </c>
      <c r="E6" s="44">
        <v>1.7</v>
      </c>
      <c r="F6" s="17"/>
      <c r="G6" s="17"/>
      <c r="H6" s="17"/>
      <c r="J6" s="17"/>
    </row>
    <row r="7" spans="1:10">
      <c r="A7" s="4">
        <v>2021</v>
      </c>
      <c r="B7" s="44">
        <v>0.8</v>
      </c>
      <c r="C7" s="44">
        <v>0.9</v>
      </c>
      <c r="D7" s="44">
        <v>0.5</v>
      </c>
      <c r="E7" s="44">
        <v>0.6</v>
      </c>
      <c r="F7" s="17"/>
      <c r="G7" s="17"/>
      <c r="H7" s="17"/>
      <c r="J7" s="17"/>
    </row>
    <row r="8" spans="1:10">
      <c r="A8" s="4">
        <v>2022</v>
      </c>
      <c r="B8" s="44">
        <v>1.3</v>
      </c>
      <c r="C8" s="44">
        <v>0.9</v>
      </c>
      <c r="D8" s="44">
        <v>1</v>
      </c>
      <c r="E8" s="44">
        <v>1</v>
      </c>
      <c r="F8" s="17"/>
      <c r="G8" s="17"/>
      <c r="H8" s="17"/>
      <c r="J8" s="17"/>
    </row>
    <row r="9" spans="1:10">
      <c r="A9" s="4">
        <v>2023</v>
      </c>
      <c r="B9" s="44">
        <v>1.7</v>
      </c>
      <c r="C9" s="44">
        <v>0.8</v>
      </c>
      <c r="D9" s="44">
        <v>0.9</v>
      </c>
      <c r="E9" s="44">
        <v>0.9</v>
      </c>
      <c r="F9" s="17"/>
      <c r="G9" s="17"/>
      <c r="H9" s="17"/>
      <c r="J9" s="17"/>
    </row>
    <row r="10" spans="1:10">
      <c r="A10" s="41">
        <v>2024</v>
      </c>
      <c r="B10" s="45">
        <v>0.4</v>
      </c>
      <c r="C10" s="45">
        <v>0.7</v>
      </c>
      <c r="D10" s="45">
        <v>0.9</v>
      </c>
      <c r="E10" s="45">
        <v>0.8</v>
      </c>
      <c r="F10" s="17"/>
      <c r="G10" s="17"/>
      <c r="H10" s="17"/>
      <c r="J10" s="17"/>
    </row>
    <row r="12" spans="1:10">
      <c r="A12" s="26" t="s">
        <v>22</v>
      </c>
      <c r="B12" s="27"/>
      <c r="C12" s="27"/>
      <c r="D12" s="27"/>
      <c r="E12" s="27"/>
      <c r="F12" s="22"/>
    </row>
    <row r="13" spans="1:10">
      <c r="A13" s="28"/>
      <c r="B13" s="27"/>
      <c r="C13" s="27"/>
      <c r="D13" s="27"/>
      <c r="E13" s="27"/>
      <c r="F13" s="24"/>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Citation</vt:lpstr>
      <vt:lpstr>表3-1</vt:lpstr>
      <vt:lpstr>表4-1</vt:lpstr>
      <vt:lpstr>表4-2</vt:lpstr>
      <vt:lpstr>表4-3</vt:lpstr>
      <vt:lpstr>'表3-1'!OLE_LINK2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2026-07-06T05:26:47Z</dcterms:created>
  <dcterms:modified xsi:type="dcterms:W3CDTF">2026-07-06T05:27:01Z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2026-07-06T05:27:00Z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107e53e4-0859-4140-bb7d-a114bd7f37dd</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