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fileSharing readOnlyRecommended="1"/>
  <workbookPr filterPrivacy="1" defaultThemeVersion="124226"/>
  <xr:revisionPtr revIDLastSave="0" documentId="13_ncr:1_{C8CD73C3-B59F-434F-9F5F-9BACF70597E8}" xr6:coauthVersionLast="47" xr6:coauthVersionMax="47" xr10:uidLastSave="{00000000-0000-0000-0000-000000000000}"/>
  <bookViews>
    <workbookView xWindow="2685" yWindow="0" windowWidth="15720" windowHeight="15480" tabRatio="679" xr2:uid="{00000000-000D-0000-FFFF-FFFF00000000}"/>
  </bookViews>
  <sheets>
    <sheet name="Citation" sheetId="76" r:id="rId1"/>
    <sheet name="表2-1" sheetId="13" r:id="rId2"/>
    <sheet name="表3-1" sheetId="44" r:id="rId3"/>
    <sheet name="表3-2" sheetId="28" r:id="rId4"/>
    <sheet name="表4-1" sheetId="29" r:id="rId5"/>
    <sheet name="表5-1" sheetId="54" r:id="rId6"/>
    <sheet name="表5-2" sheetId="55" r:id="rId7"/>
    <sheet name="表5-3" sheetId="56" r:id="rId8"/>
    <sheet name="補足表2-1" sheetId="57" r:id="rId9"/>
    <sheet name="補足表2-2" sheetId="58" r:id="rId10"/>
    <sheet name="補足表3-1" sheetId="59" r:id="rId11"/>
    <sheet name="補足表3-2" sheetId="60" r:id="rId12"/>
    <sheet name="補足表3-3" sheetId="61" r:id="rId13"/>
    <sheet name="補足表3-4" sheetId="62" r:id="rId14"/>
    <sheet name="補足表3-5" sheetId="63" r:id="rId15"/>
    <sheet name="補足表3-6" sheetId="64" r:id="rId16"/>
    <sheet name="補足表3-7" sheetId="65" r:id="rId17"/>
    <sheet name="補足表4-1" sheetId="66" r:id="rId18"/>
    <sheet name="補足表4-2" sheetId="67" r:id="rId19"/>
    <sheet name="補足表4-3" sheetId="68" r:id="rId20"/>
    <sheet name="補足表4-4" sheetId="69" r:id="rId21"/>
    <sheet name="補足表4-5" sheetId="70" r:id="rId22"/>
    <sheet name="補足表5-1" sheetId="71" r:id="rId23"/>
    <sheet name="補足表9-1" sheetId="72" r:id="rId24"/>
    <sheet name="補足表9-2" sheetId="73" r:id="rId25"/>
    <sheet name="補足表9-3" sheetId="74" r:id="rId26"/>
    <sheet name="補足表9-4" sheetId="75" r:id="rId27"/>
  </sheets>
  <externalReferences>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石狩湾年齢" localSheetId="0" hidden="1">#REF!</definedName>
    <definedName name="__123Graph_A石狩湾年齢" hidden="1">#REF!</definedName>
    <definedName name="__123Graph_A桧山年齢" localSheetId="0" hidden="1">#REF!</definedName>
    <definedName name="__123Graph_A桧山年齢" hidden="1">#REF!</definedName>
    <definedName name="__123Graph_B" hidden="1">'[1]2003年度水試資料　沿岸沖底漁獲量'!#REF!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C" hidden="1">'[1]2003年度水試資料　沿岸沖底漁獲量'!#REF!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D" hidden="1">'[1]2003年度水試資料　沿岸沖底漁獲量'!#REF!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E" hidden="1">'[1]2003年度水試資料　沿岸沖底漁獲量'!#REF!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石狩湾年齢" localSheetId="0" hidden="1">#REF!</definedName>
    <definedName name="__123Graph_X石狩湾年齢" hidden="1">#REF!</definedName>
    <definedName name="__123Graph_X桧山年齢" localSheetId="0" hidden="1">#REF!</definedName>
    <definedName name="__123Graph_X桧山年齢" hidden="1">#REF!</definedName>
    <definedName name="_1__123Graph_Aｸﾞﾗﾌ_1" hidden="1">'[2]解析97-1昔です'!$C$106:$C$125</definedName>
    <definedName name="_10__123Graph_Cｸﾞﾗﾌ_2" hidden="1">'[2]解析97-1昔です'!$B$74:$U$74</definedName>
    <definedName name="_11__123Graph_Cｸﾞﾗﾌ_3" hidden="1">'[2]解析97-1昔です'!$B$64:$U$64</definedName>
    <definedName name="_12__123Graph_Cｸﾞﾗﾌ_4" hidden="1">'[2]解析97-1昔です'!$P$108:$P$128</definedName>
    <definedName name="_13__123Graph_Dｸﾞﾗﾌ_2" hidden="1">'[2]解析97-1昔です'!$B$75:$U$75</definedName>
    <definedName name="_14__123Graph_Dｸﾞﾗﾌ_3" hidden="1">'[2]解析97-1昔です'!$B$65:$U$65</definedName>
    <definedName name="_15__123Graph_Eｸﾞﾗﾌ_2" hidden="1">'[2]解析97-1昔です'!$B$76:$U$76</definedName>
    <definedName name="_16__123Graph_Eｸﾞﾗﾌ_3" hidden="1">'[2]解析97-1昔です'!$B$66:$U$66</definedName>
    <definedName name="_17__123Graph_Fｸﾞﾗﾌ_3" hidden="1">'[2]解析97-1昔です'!$B$67:$U$67</definedName>
    <definedName name="_18__123Graph_LBL_Aｸﾞﾗﾌ_1" hidden="1">'[2]解析97-1昔です'!$AD$90:$AD$109</definedName>
    <definedName name="_19__123Graph_LBL_Aｸﾞﾗﾌ_5" hidden="1">'[2]解析97-1昔です'!$AD$90:$AD$109</definedName>
    <definedName name="_1980_1994月別漁獲量集計" localSheetId="0">#REF!</definedName>
    <definedName name="_1980_1994月別漁獲量集計">#REF!</definedName>
    <definedName name="_2__123Graph_Aｸﾞﾗﾌ_2" hidden="1">'[2]解析97-1昔です'!$B$72:$U$72</definedName>
    <definedName name="_20__123Graph_Xｸﾞﾗﾌ_1" hidden="1">'[2]解析97-1昔です'!$B$106:$B$125</definedName>
    <definedName name="_21__123Graph_Xｸﾞﾗﾌ_2" hidden="1">'[2]解析97-1昔です'!$B$71:$U$71</definedName>
    <definedName name="_22__123Graph_Xｸﾞﾗﾌ_3" hidden="1">'[2]解析97-1昔です'!$B$71:$U$71</definedName>
    <definedName name="_23__123Graph_Xｸﾞﾗﾌ_4" hidden="1">'[2]解析97-1昔です'!$M$108:$M$128</definedName>
    <definedName name="_24__123Graph_Xｸﾞﾗﾌ_5" hidden="1">'[2]解析97-1昔です'!$B$97:$U$97</definedName>
    <definedName name="_25__123Graph_Xｸﾞﾗﾌ_6" hidden="1">'[2]解析97-1昔です'!$B$141:$T$141</definedName>
    <definedName name="_3__123Graph_Aｸﾞﾗﾌ_3" hidden="1">'[2]解析97-1昔です'!$B$62:$U$62</definedName>
    <definedName name="_4__123Graph_Aｸﾞﾗﾌ_4" hidden="1">'[2]解析97-1昔です'!$N$108:$N$128</definedName>
    <definedName name="_5__123Graph_Aｸﾞﾗﾌ_5" hidden="1">'[2]解析97-1昔です'!$B$99:$U$99</definedName>
    <definedName name="_6__123Graph_Aｸﾞﾗﾌ_6" hidden="1">'[2]解析97-1昔です'!$B$151:$T$151</definedName>
    <definedName name="_7__123Graph_Bｸﾞﾗﾌ_2" hidden="1">'[2]解析97-1昔です'!$B$73:$U$73</definedName>
    <definedName name="_8__123Graph_Bｸﾞﾗﾌ_3" hidden="1">'[2]解析97-1昔です'!$B$63:$U$63</definedName>
    <definedName name="_9__123Graph_Bｸﾞﾗﾌ_4" hidden="1">'[2]解析97-1昔です'!$O$108:$O$128</definedName>
    <definedName name="_bdl2" localSheetId="0">'[3]Kcohort.bas results (2)'!$J$5</definedName>
    <definedName name="_bdl2">'[4]Kcohort.bas results (2)'!$J$5</definedName>
    <definedName name="_bdl3" localSheetId="0">'[3]Kcohort.bas results (2)'!$J$6</definedName>
    <definedName name="_bdl3">'[4]Kcohort.bas results (2)'!$J$6</definedName>
    <definedName name="_bdl4" localSheetId="0">'[3]Kcohort.bas results (2)'!$J$7</definedName>
    <definedName name="_bdl4">'[4]Kcohort.bas results (2)'!$J$7</definedName>
    <definedName name="_bdl5" localSheetId="0">'[3]Kcohort.bas results (2)'!$J$8</definedName>
    <definedName name="_bdl5">'[4]Kcohort.bas results (2)'!$J$8</definedName>
    <definedName name="_bdl6" localSheetId="0">'[3]Kcohort.bas results (2)'!$J$9</definedName>
    <definedName name="_bdl6">'[4]Kcohort.bas results (2)'!$J$9</definedName>
    <definedName name="_bdl7" localSheetId="0">'[3]Kcohort.bas results (2)'!$J$10</definedName>
    <definedName name="_bdl7">'[4]Kcohort.bas results (2)'!$J$10</definedName>
    <definedName name="_bdw1" localSheetId="0">'[3]Esitmation Exec'!$J$6</definedName>
    <definedName name="_bdw1">'[4]Esitmation Exec'!$J$6</definedName>
    <definedName name="_bdw2" localSheetId="0">'[3]Esitmation Exec'!$J$7</definedName>
    <definedName name="_bdw2">'[4]Esitmation Exec'!$J$7</definedName>
    <definedName name="_bdw3" localSheetId="0">'[3]Esitmation Exec'!$J$8</definedName>
    <definedName name="_bdw3">'[4]Esitmation Exec'!$J$8</definedName>
    <definedName name="_bdw4" localSheetId="0">'[3]Esitmation Exec'!$J$9</definedName>
    <definedName name="_bdw4">'[4]Esitmation Exec'!$J$9</definedName>
    <definedName name="_bdw5" localSheetId="0">'[3]Esitmation Exec'!$J$10</definedName>
    <definedName name="_bdw5">'[4]Esitmation Exec'!$J$10</definedName>
    <definedName name="_bdw6" localSheetId="0">'[3]Esitmation Exec'!$J$11</definedName>
    <definedName name="_bdw6">'[4]Esitmation Exec'!$J$11</definedName>
    <definedName name="_bdw7" localSheetId="0">'[3]Esitmation Exec'!$J$12</definedName>
    <definedName name="_bdw7">'[4]Esitmation Exec'!$J$12</definedName>
    <definedName name="_Dist_Values" hidden="1">#REF!</definedName>
    <definedName name="_Fill" localSheetId="0" hidden="1">[5]三陸!#REF!</definedName>
    <definedName name="_Fill" hidden="1">#REF!</definedName>
    <definedName name="_Key1" hidden="1">#REF!</definedName>
    <definedName name="_M1" localSheetId="0">'[3]YPR-org'!$H$27</definedName>
    <definedName name="_M1">'[4]YPR-org'!$H$27</definedName>
    <definedName name="_M2" localSheetId="0">'[3]YPR-org'!$H$33</definedName>
    <definedName name="_M2">'[4]YPR-org'!$H$33</definedName>
    <definedName name="_M3" localSheetId="0">'[3]YPR-org'!$H$39</definedName>
    <definedName name="_M3">'[4]YPR-org'!$H$39</definedName>
    <definedName name="_M4" localSheetId="0">'[3]YPR-org'!$H$45</definedName>
    <definedName name="_M4">'[4]YPR-org'!$H$45</definedName>
    <definedName name="_M5" localSheetId="0">'[3]YPR-org'!$H$51</definedName>
    <definedName name="_M5">'[4]YPR-org'!$H$51</definedName>
    <definedName name="_ma">#REF!</definedName>
    <definedName name="_mat1" localSheetId="0">#REF!</definedName>
    <definedName name="_mat1">'[4]Esitmation Exec'!$K$6</definedName>
    <definedName name="_mat10" localSheetId="0">#REF!</definedName>
    <definedName name="_mat10">#REF!</definedName>
    <definedName name="_mat2" localSheetId="0">'[3]Esitmation Exec'!$K$7</definedName>
    <definedName name="_mat2">'[4]Esitmation Exec'!$K$7</definedName>
    <definedName name="_mat3" localSheetId="0">'[3]Esitmation Exec'!$K$8</definedName>
    <definedName name="_mat3">'[4]Esitmation Exec'!$K$8</definedName>
    <definedName name="_mat4" localSheetId="0">'[3]Esitmation Exec'!$K$9</definedName>
    <definedName name="_mat4">'[4]Esitmation Exec'!$K$9</definedName>
    <definedName name="_mat5" localSheetId="0">'[3]Esitmation Exec'!$K$10</definedName>
    <definedName name="_mat5">'[4]Esitmation Exec'!$K$10</definedName>
    <definedName name="_mat6" localSheetId="0">'[3]Esitmation Exec'!$K$11</definedName>
    <definedName name="_mat6">'[4]Esitmation Exec'!$K$11</definedName>
    <definedName name="_mat7" localSheetId="0">'[3]Esitmation Exec'!$K$12</definedName>
    <definedName name="_mat7">'[4]Esitmation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'[3]Esitmation Exec'!$L$6</definedName>
    <definedName name="_pt1">'[4]Esitmation Exec'!$L$6</definedName>
    <definedName name="_pt2" localSheetId="0">'[3]Esitmation Exec'!$L$7</definedName>
    <definedName name="_pt2">'[4]Esitmation Exec'!$L$7</definedName>
    <definedName name="_pt3" localSheetId="0">'[3]Esitmation Exec'!$L$8</definedName>
    <definedName name="_pt3">'[4]Esitmation Exec'!$L$8</definedName>
    <definedName name="_pt4" localSheetId="0">'[3]Esitmation Exec'!$L$9</definedName>
    <definedName name="_pt4">'[4]Esitmation Exec'!$L$9</definedName>
    <definedName name="_pt5" localSheetId="0">'[3]Esitmation Exec'!$L$10</definedName>
    <definedName name="_pt5">'[4]Esitmation Exec'!$L$10</definedName>
    <definedName name="_pt6" localSheetId="0">'[3]Esitmation Exec'!$L$11</definedName>
    <definedName name="_pt6">'[4]Esitmation Exec'!$L$11</definedName>
    <definedName name="_pt7" localSheetId="0">'[3]Esitmation Exec'!$L$12</definedName>
    <definedName name="_pt7">'[4]Esitmation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[6]再生産・予測!$J$75</definedName>
    <definedName name="_Regression_X" localSheetId="0" hidden="1">#REF!</definedName>
    <definedName name="_Regression_X" hidden="1">[6]再生産・予測!$I$42:$I$46</definedName>
    <definedName name="_Regression_Y" localSheetId="0" hidden="1">#REF!</definedName>
    <definedName name="_Regression_Y" hidden="1">[6]再生産・予測!$K$42:$K$46</definedName>
    <definedName name="_RPS30">'[7]TVPA 1歳＋CPUE年齢別 結果 (2)'!$B$164</definedName>
    <definedName name="_RPS89">'[8]2005年度VPA (「基本シート」直近5年平均)'!$DC$69</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hidden="1">#REF!</definedName>
    <definedName name="_SPR100" localSheetId="0">'[8]2005年度VPA (「基本シート」直近5年平均)'!$I$509</definedName>
    <definedName name="_SPR100">[9]太平洋1999評価解析!$B$227</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'[10]991110大'!$IT$8014</definedName>
    <definedName name="\c">'[10]991110大'!$IT$8014</definedName>
    <definedName name="\d">'[10]991110大'!$IT$8014</definedName>
    <definedName name="\e">'[10]991110大'!$IT$8014</definedName>
    <definedName name="\f">'[10]991110大'!$IT$8014</definedName>
    <definedName name="\g">'[10]991110大'!$IT$8014</definedName>
    <definedName name="\h">'[10]991110大'!$IT$8014</definedName>
    <definedName name="A_0" localSheetId="0">'[3]YPR-org'!$E$14</definedName>
    <definedName name="A_0">'[4]YPR-org'!$E$14</definedName>
    <definedName name="A_1" localSheetId="0">'[3]YPR-org'!$E$15</definedName>
    <definedName name="A_1">'[4]YPR-org'!$E$15</definedName>
    <definedName name="A_2" localSheetId="0">'[3]YPR-org'!$E$16</definedName>
    <definedName name="A_2">'[4]YPR-org'!$E$16</definedName>
    <definedName name="A_3" localSheetId="0">'[3]YPR-org'!$E$17</definedName>
    <definedName name="A_3">'[4]YPR-org'!$E$17</definedName>
    <definedName name="alpha" localSheetId="0">#REF!</definedName>
    <definedName name="alpha">[9]太平洋1999評価解析!$E$138</definedName>
    <definedName name="Balpha" localSheetId="0">'[3]Kcohort BH spr (2)'!$E$207</definedName>
    <definedName name="Balpha">'[4]Kcohort BH spr (2)'!$E$207</definedName>
    <definedName name="Bbeta" localSheetId="0">'[3]Kcohort BH spr (2)'!$E$208</definedName>
    <definedName name="Bbeta">'[4]Kcohort BH spr (2)'!$E$208</definedName>
    <definedName name="beta" localSheetId="0">#REF!</definedName>
    <definedName name="beta">[9]太平洋1999評価解析!$E$139</definedName>
    <definedName name="Beta_1">[11]SRR!#REF!</definedName>
    <definedName name="Beta_2">[11]SRR!#REF!</definedName>
    <definedName name="Blimit">'[8]2005年度VPA (「基本シート」直近5年平均)'!$DA$86</definedName>
    <definedName name="BlimitS">[7]管理基準選定original!$U$56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'[10]991110大'!$A$3:$A$3</definedName>
    <definedName name="Criteria_MI">'[10]991110大'!$A$3:$A$3</definedName>
    <definedName name="F" localSheetId="0">'[3]YPR-org'!$B$7</definedName>
    <definedName name="F">'[4]YPR-org'!$B$7</definedName>
    <definedName name="F0.1">'[8]2005年度VPA (「基本シート」直近5年平均)'!$AQ$457</definedName>
    <definedName name="F30_SPR" localSheetId="0">#REF!</definedName>
    <definedName name="F30_SPR">#REF!</definedName>
    <definedName name="F30spr">[12]F30!$I$5</definedName>
    <definedName name="F40_SPR" localSheetId="0">#REF!</definedName>
    <definedName name="F40_SPR">#REF!</definedName>
    <definedName name="F89med" localSheetId="0">#REF!</definedName>
    <definedName name="F89med">#REF!</definedName>
    <definedName name="F96_01med">[7]管理基準選定original!$B$170</definedName>
    <definedName name="Faveg" localSheetId="0">#REF!</definedName>
    <definedName name="Faveg">#REF!</definedName>
    <definedName name="Faveg2000">'[13]太平洋pr98a5 Ftarget P'!$E$176</definedName>
    <definedName name="Fc" localSheetId="0">#REF!</definedName>
    <definedName name="Fc">#REF!</definedName>
    <definedName name="Fcurrent">'[8]2005年度VPA (「基本シート」直近5年平均)'!$AE$127</definedName>
    <definedName name="Ffull" localSheetId="0">#REF!</definedName>
    <definedName name="Ffull">#REF!</definedName>
    <definedName name="Ffuture">'[8]2005年度VPA (「基本シート」直近5年平均)'!$AG$116</definedName>
    <definedName name="Flimit" localSheetId="0">#REF!</definedName>
    <definedName name="Flimit">#REF!</definedName>
    <definedName name="Flimit2000">'[13]太平洋pr98a5 Ftarget P'!$E$148</definedName>
    <definedName name="Fmax">'[8]2005年度VPA (「基本シート」直近5年平均)'!$AK$457</definedName>
    <definedName name="Fmed">'[8]2005年度VPA (「基本シート」直近5年平均)'!$DC$72</definedName>
    <definedName name="Fmedall">'[8]2005年度VPA (「基本シート」直近5年平均)'!$DB$72</definedName>
    <definedName name="Fmedを実現するF_正解" localSheetId="0">#REF!</definedName>
    <definedName name="Fmedを実現するF_正解">#REF!</definedName>
    <definedName name="Fmsy" localSheetId="0">#REF!</definedName>
    <definedName name="Fmsy">#REF!</definedName>
    <definedName name="Fpre1" localSheetId="0">'[3]Esitmation Exec'!$E$6</definedName>
    <definedName name="Fpre1">'[4]Esitmation Exec'!$E$6</definedName>
    <definedName name="Fpre2" localSheetId="0">'[3]Esitmation Exec'!$E$7</definedName>
    <definedName name="Fpre2">'[4]Esitmation Exec'!$E$7</definedName>
    <definedName name="Fpre3" localSheetId="0">'[3]Esitmation Exec'!$E$8</definedName>
    <definedName name="Fpre3">'[4]Esitmation Exec'!$E$8</definedName>
    <definedName name="Fpre4" localSheetId="0">'[3]Esitmation Exec'!$E$9</definedName>
    <definedName name="Fpre4">'[4]Esitmation Exec'!$E$9</definedName>
    <definedName name="Fpre5" localSheetId="0">'[3]Esitmation Exec'!$E$10</definedName>
    <definedName name="Fpre5">'[4]Esitmation Exec'!$E$10</definedName>
    <definedName name="Fpre6" localSheetId="0">'[3]Esitmation Exec'!$E$11</definedName>
    <definedName name="Fpre6">'[4]Esitmation Exec'!$E$11</definedName>
    <definedName name="Fpre7" localSheetId="0">'[3]Esitmation Exec'!$E$12</definedName>
    <definedName name="Fpre7">'[4]Esitmation Exec'!$E$12</definedName>
    <definedName name="Fsim1" localSheetId="0">'[3]Esitmation Exec'!$B$33</definedName>
    <definedName name="Fsim1">'[4]Esitmation Exec'!$B$33</definedName>
    <definedName name="Fsim2" localSheetId="0">'[3]Esitmation Exec'!$B$62</definedName>
    <definedName name="Fsim2">'[4]Esitmation Exec'!$B$62</definedName>
    <definedName name="Fsim3" localSheetId="0">'[3]Esitmation Exec'!$B$92</definedName>
    <definedName name="Fsim3">'[4]Esitmation Exec'!$B$92</definedName>
    <definedName name="Fsim4" localSheetId="0">'[3]Esitmation Exec'!$B$122</definedName>
    <definedName name="Fsim4">'[4]Esitmation Exec'!$B$122</definedName>
    <definedName name="Fsim5" localSheetId="0">'[3]Esitmation Exec'!$B$152</definedName>
    <definedName name="Fsim5">'[4]Esitmation Exec'!$B$152</definedName>
    <definedName name="Fsus">'[8]2005年度VPA (「基本シート」直近5年平均)'!$Z$95</definedName>
    <definedName name="Ft" localSheetId="0">#REF!</definedName>
    <definedName name="Ft">#REF!</definedName>
    <definedName name="Ftarget" localSheetId="0">#REF!</definedName>
    <definedName name="Ftarget">#REF!</definedName>
    <definedName name="Ftarget2000">'[13]太平洋pr98a5 Ftarget P'!$E$171</definedName>
    <definedName name="Fterminal" localSheetId="0">#REF!</definedName>
    <definedName name="Fterminal">#REF!</definedName>
    <definedName name="GGG">[14]漁労体数等検討表!#REF!</definedName>
    <definedName name="GROUPCD">[14]漁労体数等検討表!#REF!</definedName>
    <definedName name="InputM" localSheetId="0">#REF!</definedName>
    <definedName name="InputM">#REF!</definedName>
    <definedName name="intercept" localSheetId="0">#REF!</definedName>
    <definedName name="intercept">#REF!</definedName>
    <definedName name="K" localSheetId="0">'[3]YPR-org'!$B$4</definedName>
    <definedName name="K">'[4]YPR-org'!$B$4</definedName>
    <definedName name="Lt" localSheetId="0">'[3]cat F0.1'!$B$13</definedName>
    <definedName name="Lt">'[4]cat F0.1'!$B$13</definedName>
    <definedName name="M" localSheetId="0">'[3]Esitmation Exec'!$B$6</definedName>
    <definedName name="M">'[4]Esitmation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'[15]日本海1999 (3)'!$H$3</definedName>
    <definedName name="mo0" localSheetId="0">#REF!</definedName>
    <definedName name="mo0">#REF!</definedName>
    <definedName name="Mt0" localSheetId="0">#REF!</definedName>
    <definedName name="Mt0">#REF!</definedName>
    <definedName name="n_0" localSheetId="0">'[3]YPR-org'!$C$14</definedName>
    <definedName name="n_0">'[4]YPR-org'!$C$14</definedName>
    <definedName name="n_1" localSheetId="0">'[3]YPR-org'!$C$15</definedName>
    <definedName name="n_1">'[4]YPR-org'!$C$15</definedName>
    <definedName name="n_2" localSheetId="0">'[3]YPR-org'!$C$16</definedName>
    <definedName name="n_2">'[4]YPR-org'!$C$16</definedName>
    <definedName name="n_3" localSheetId="0">'[3]YPR-org'!$C$17</definedName>
    <definedName name="n_3">'[4]YPR-org'!$C$17</definedName>
    <definedName name="n0" localSheetId="0">'[3]YPR-org'!$C$14</definedName>
    <definedName name="n0">'[4]YPR-org'!$C$14</definedName>
    <definedName name="NEN">[14]収獲量検討表!#REF!</definedName>
    <definedName name="pcent" localSheetId="0">#REF!</definedName>
    <definedName name="pcent">#REF!</definedName>
    <definedName name="pr0" localSheetId="0">#REF!</definedName>
    <definedName name="pr0">#REF!</definedName>
    <definedName name="_xlnm.Print_Area" localSheetId="0">#REF!</definedName>
    <definedName name="_xlnm.Print_Area" localSheetId="1">'表2-1'!$A$4:$H$9</definedName>
    <definedName name="_xlnm.Print_Area" localSheetId="2">'表3-1'!$A$3:$D$51</definedName>
    <definedName name="_xlnm.Print_Area" localSheetId="3">'表3-2'!$A$3:$G$53</definedName>
    <definedName name="_xlnm.Print_Area" localSheetId="4">'表4-1'!$A$3:$M$54</definedName>
    <definedName name="_xlnm.Print_Area" localSheetId="5">'表5-1'!$A$3:$L$6</definedName>
    <definedName name="_xlnm.Print_Area" localSheetId="6">'表5-2'!$A$3:$L$3</definedName>
    <definedName name="_xlnm.Print_Area" localSheetId="7">'表5-3'!$A$3:$L$3</definedName>
    <definedName name="_xlnm.Print_Area" localSheetId="8">'補足表2-1'!$A$3:$N$37</definedName>
    <definedName name="_xlnm.Print_Area" localSheetId="9">'補足表2-2'!$B$3:$O$7</definedName>
    <definedName name="_xlnm.Print_Area" localSheetId="16">'補足表3-7'!$A$3:$L$4</definedName>
    <definedName name="_xlnm.Print_Area" localSheetId="17">'補足表4-1'!$A$3:$K$10</definedName>
    <definedName name="_xlnm.Print_Area" localSheetId="18">'補足表4-2'!$A$3:$K$10</definedName>
    <definedName name="_xlnm.Print_Area" localSheetId="19">'補足表4-3'!$A$3:$M$10</definedName>
    <definedName name="_xlnm.Print_Area" localSheetId="20">'補足表4-4'!$A$3:$M$15</definedName>
    <definedName name="_xlnm.Print_Area" localSheetId="21">'補足表4-5'!$A$3:$K$10</definedName>
    <definedName name="_xlnm.Print_Area" localSheetId="23">'補足表9-1'!$A$3:$L$6</definedName>
    <definedName name="_xlnm.Print_Area" localSheetId="24">'補足表9-2'!$A$3:$L$3</definedName>
    <definedName name="_xlnm.Print_Area" localSheetId="25">'補足表9-3'!$A$3:$L$3</definedName>
    <definedName name="_xlnm.Print_Area" localSheetId="26">'補足表9-4'!$A$3:$L$3</definedName>
    <definedName name="_xlnm.Print_Area">#REF!</definedName>
    <definedName name="PRINT_AREA_MI" localSheetId="0">#REF!</definedName>
    <definedName name="PRINT_AREA_MI">#REF!</definedName>
    <definedName name="prp0" localSheetId="0">#REF!</definedName>
    <definedName name="prp0">#REF!</definedName>
    <definedName name="q">'[16]★2007VPAFt5年RPSav10尾数 1LN'!$Y$593</definedName>
    <definedName name="qa" localSheetId="0">#REF!</definedName>
    <definedName name="qa">#REF!</definedName>
    <definedName name="qq" localSheetId="0">#REF!</definedName>
    <definedName name="qq">#REF!</definedName>
    <definedName name="qqq" localSheetId="0">#REF!</definedName>
    <definedName name="qqq">#REF!</definedName>
    <definedName name="rate">'[17]1999年度襟裳西'!#REF!</definedName>
    <definedName name="Raveg" localSheetId="0">#REF!</definedName>
    <definedName name="Raveg">#REF!</definedName>
    <definedName name="Raveg2000">'[13]太平洋pr98a5 Ftarget P'!$B$161</definedName>
    <definedName name="Rmini" localSheetId="0">#REF!</definedName>
    <definedName name="Rmini">#REF!</definedName>
    <definedName name="rps" localSheetId="0">[12]Fmed!$AA$38</definedName>
    <definedName name="RPS">#REF!</definedName>
    <definedName name="RPS96_01">[7]管理基準選定original!$B$169</definedName>
    <definedName name="RPSmed" localSheetId="0">#REF!</definedName>
    <definedName name="RPSmed">#REF!</definedName>
    <definedName name="RPSmed_low" localSheetId="0">#REF!</definedName>
    <definedName name="RPSmed_low">#REF!</definedName>
    <definedName name="RPSmed2000" localSheetId="0">#REF!</definedName>
    <definedName name="RPSmed2000">#REF!</definedName>
    <definedName name="SL0" localSheetId="0">#REF!</definedName>
    <definedName name="SL0">#REF!</definedName>
    <definedName name="SPR" localSheetId="0">'[18]Kcohort BH spr (2)'!$B$273</definedName>
    <definedName name="SPR">'[19]Kcohort BH spr (2)'!$B$273</definedName>
    <definedName name="SPRF" localSheetId="0">#REF!</definedName>
    <definedName name="SPRF">[9]太平洋1999評価解析!$BM$3</definedName>
    <definedName name="SPRt" localSheetId="0">'[18]Kcohort BH spr (2)'!$E$211</definedName>
    <definedName name="SPRt">'[19]Kcohort BH spr (2)'!$E$211</definedName>
    <definedName name="SSBaveg" localSheetId="0">#REF!</definedName>
    <definedName name="SSBaveg">#REF!</definedName>
    <definedName name="SSBaveg1mM" localSheetId="0">#REF!</definedName>
    <definedName name="SSBaveg1mM">#REF!</definedName>
    <definedName name="SSBaveg1mM2000">'[13]太平洋pr98a5 Ftarget P'!$B$163</definedName>
    <definedName name="SSBaveg2000">'[13]太平洋pr98a5 Ftarget P'!$C$143</definedName>
    <definedName name="t0" localSheetId="0">'[3]YPR-org'!$B$5</definedName>
    <definedName name="t0">'[4]YPR-org'!$B$5</definedName>
    <definedName name="tc" localSheetId="0">'[3]YPR-org'!$B$8</definedName>
    <definedName name="tc">'[4]YPR-org'!$B$8</definedName>
    <definedName name="temp" hidden="1">'[20]解析97-1昔です'!$C$106:$C$125</definedName>
    <definedName name="temp10" hidden="1">'[20]解析97-1昔です'!$B$74:$U$74</definedName>
    <definedName name="temp11" hidden="1">'[20]解析97-1昔です'!$B$64:$U$64</definedName>
    <definedName name="temp12" hidden="1">'[20]解析97-1昔です'!$P$108:$P$128</definedName>
    <definedName name="temp13" hidden="1">'[20]解析97-1昔です'!$B$75:$U$75</definedName>
    <definedName name="temp14" hidden="1">'[20]解析97-1昔です'!$B$65:$U$65</definedName>
    <definedName name="temp15" hidden="1">'[20]解析97-1昔です'!$B$76:$U$76</definedName>
    <definedName name="temp16" hidden="1">'[20]解析97-1昔です'!$B$66:$U$66</definedName>
    <definedName name="temp17" hidden="1">'[20]解析97-1昔です'!$B$67:$U$67</definedName>
    <definedName name="temp18" hidden="1">'[20]解析97-1昔です'!$AD$90:$AD$109</definedName>
    <definedName name="temp19" hidden="1">'[20]解析97-1昔です'!$AD$90:$AD$109</definedName>
    <definedName name="temp2" hidden="1">'[20]解析97-1昔です'!$B$72:$U$72</definedName>
    <definedName name="temp20" hidden="1">'[20]解析97-1昔です'!$B$106:$B$125</definedName>
    <definedName name="temp21" hidden="1">'[20]解析97-1昔です'!$B$71:$U$71</definedName>
    <definedName name="temp22" hidden="1">'[20]解析97-1昔です'!$B$71:$U$71</definedName>
    <definedName name="temp23" hidden="1">'[20]解析97-1昔です'!$M$108:$M$128</definedName>
    <definedName name="temp24" hidden="1">'[20]解析97-1昔です'!$B$97:$U$97</definedName>
    <definedName name="temp25" hidden="1">'[20]解析97-1昔です'!$B$141:$T$141</definedName>
    <definedName name="temp26" hidden="1">[5]三陸!#REF!</definedName>
    <definedName name="temp28" localSheetId="0" hidden="1">#REF!</definedName>
    <definedName name="temp28" hidden="1">#REF!</definedName>
    <definedName name="temp29" localSheetId="0" hidden="1">#REF!</definedName>
    <definedName name="temp29" hidden="1">#REF!</definedName>
    <definedName name="temp3" hidden="1">'[20]解析97-1昔です'!$B$62:$U$62</definedName>
    <definedName name="temp30" localSheetId="0" hidden="1">#REF!</definedName>
    <definedName name="temp30" hidden="1">#REF!</definedName>
    <definedName name="temp4" hidden="1">'[20]解析97-1昔です'!$N$108:$N$128</definedName>
    <definedName name="temp5" hidden="1">'[20]解析97-1昔です'!$B$99:$U$99</definedName>
    <definedName name="temp6" hidden="1">'[20]解析97-1昔です'!$B$151:$T$151</definedName>
    <definedName name="temp7" hidden="1">'[20]解析97-1昔です'!$B$73:$U$73</definedName>
    <definedName name="temp8" hidden="1">'[20]解析97-1昔です'!$B$63:$U$63</definedName>
    <definedName name="temp9" hidden="1">'[20]解析97-1昔です'!$O$108:$O$128</definedName>
    <definedName name="time" localSheetId="0">'[3]Kcohort.bas results (2)'!$J$2</definedName>
    <definedName name="time">'[4]Kcohort.bas results (2)'!$J$2</definedName>
    <definedName name="tl" localSheetId="0">'[3]YPR-org'!$B$6</definedName>
    <definedName name="tl">'[4]YPR-org'!$B$6</definedName>
    <definedName name="tr" localSheetId="0">'[3]YPR-org'!$B$10</definedName>
    <definedName name="tr">'[4]YPR-org'!$B$10</definedName>
    <definedName name="Unit_g" localSheetId="0">'[18]wada-masaba'!$G$48</definedName>
    <definedName name="Unit_g">'[19]wada-masaba'!$G$48</definedName>
    <definedName name="Unit_i" localSheetId="0">'[18]Cohort calclate'!$D$24</definedName>
    <definedName name="Unit_i">'[19]Cohort calclate'!$D$24</definedName>
    <definedName name="Unit_indiv" localSheetId="0">'[18]wada-masaba'!$E$25</definedName>
    <definedName name="Unit_indiv">'[19]wada-masaba'!$E$25</definedName>
    <definedName name="Woo" localSheetId="0">'[3]YPR-org'!$B$3</definedName>
    <definedName name="Woo">'[4]YPR-org'!$B$3</definedName>
    <definedName name="wt0" localSheetId="0">#REF!</definedName>
    <definedName name="wt0">#REF!</definedName>
    <definedName name="YPRmax" localSheetId="0">#REF!</definedName>
    <definedName name="YPRmax">#REF!</definedName>
    <definedName name="α" localSheetId="0">[21]再生産・予測!$G$114</definedName>
    <definedName name="α">[9]再生産・予測!$G$114</definedName>
    <definedName name="β" localSheetId="0">[21]再生産・予測!$F$114</definedName>
    <definedName name="β">[9]再生産・予測!$F$114</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[22]コホート!$A$17</definedName>
    <definedName name="表２_catch">[22]コホート!$A$36</definedName>
    <definedName name="表３_N">[22]コホート!$A$53</definedName>
    <definedName name="表４_Ｆ">[22]コホート!$A$73</definedName>
    <definedName name="表５_biomass">[22]コホート!$A$89</definedName>
    <definedName name="表６_SSB">[22]コホート!$A$106</definedName>
    <definedName name="表７_SR">[22]コホート!$A$123</definedName>
    <definedName name="有田">[23]Sheet1!$C$36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75" l="1"/>
  <c r="A1" i="74"/>
  <c r="A1" i="73"/>
  <c r="A1" i="72"/>
  <c r="A1" i="71"/>
  <c r="A1" i="70"/>
  <c r="A1" i="69"/>
  <c r="A1" i="68"/>
  <c r="A1" i="67"/>
  <c r="A1" i="66"/>
  <c r="A1" i="65"/>
  <c r="A1" i="64"/>
  <c r="A1" i="63"/>
  <c r="A1" i="62"/>
  <c r="A1" i="61"/>
  <c r="A1" i="60"/>
  <c r="A1" i="59"/>
  <c r="A1" i="58"/>
  <c r="A1" i="57"/>
  <c r="A1" i="56"/>
  <c r="A1" i="55"/>
  <c r="A1" i="54"/>
  <c r="A1" i="29"/>
  <c r="A1" i="28"/>
  <c r="A1" i="44"/>
  <c r="A1" i="13"/>
</calcChain>
</file>

<file path=xl/sharedStrings.xml><?xml version="1.0" encoding="utf-8"?>
<sst xmlns="http://schemas.openxmlformats.org/spreadsheetml/2006/main" count="622" uniqueCount="251">
  <si>
    <t>年</t>
    <rPh sb="0" eb="1">
      <t>ネン</t>
    </rPh>
    <phoneticPr fontId="2"/>
  </si>
  <si>
    <t>孵化後の月数</t>
    <phoneticPr fontId="2"/>
  </si>
  <si>
    <t>CPUE</t>
    <phoneticPr fontId="18"/>
  </si>
  <si>
    <r>
      <rPr>
        <sz val="11"/>
        <color theme="1"/>
        <rFont val="ＭＳ 明朝"/>
        <family val="1"/>
        <charset val="128"/>
      </rPr>
      <t>年</t>
    </r>
    <rPh sb="0" eb="1">
      <t>ネン</t>
    </rPh>
    <phoneticPr fontId="18"/>
  </si>
  <si>
    <t>漁期年</t>
    <rPh sb="0" eb="2">
      <t>ギョキ</t>
    </rPh>
    <phoneticPr fontId="4"/>
  </si>
  <si>
    <t>中国</t>
    <rPh sb="0" eb="2">
      <t>チュウゴク</t>
    </rPh>
    <phoneticPr fontId="4"/>
  </si>
  <si>
    <t>ロシア</t>
    <phoneticPr fontId="4"/>
  </si>
  <si>
    <r>
      <rPr>
        <sz val="11"/>
        <color rgb="FF000000"/>
        <rFont val="ＭＳ 明朝"/>
        <family val="1"/>
        <charset val="128"/>
      </rPr>
      <t>表</t>
    </r>
    <r>
      <rPr>
        <sz val="11"/>
        <color rgb="FF000000"/>
        <rFont val="Times New Roman"/>
        <family val="1"/>
      </rPr>
      <t>4-1</t>
    </r>
    <r>
      <rPr>
        <sz val="11"/>
        <color rgb="FF000000"/>
        <rFont val="ＭＳ 明朝"/>
        <family val="1"/>
        <charset val="128"/>
      </rPr>
      <t>．資源解析結果</t>
    </r>
    <rPh sb="5" eb="11">
      <t>シゲンカイ</t>
    </rPh>
    <phoneticPr fontId="2"/>
  </si>
  <si>
    <t>漁獲量</t>
    <rPh sb="0" eb="2">
      <t>ギョカク</t>
    </rPh>
    <rPh sb="2" eb="3">
      <t>リョウ</t>
    </rPh>
    <phoneticPr fontId="4"/>
  </si>
  <si>
    <t>資源尾数</t>
    <rPh sb="2" eb="3">
      <t>ビ</t>
    </rPh>
    <phoneticPr fontId="10"/>
  </si>
  <si>
    <t xml:space="preserve">資源量 </t>
    <rPh sb="0" eb="3">
      <t>シゲンリョウ</t>
    </rPh>
    <phoneticPr fontId="4"/>
  </si>
  <si>
    <t>親魚尾数</t>
    <rPh sb="0" eb="1">
      <t>シン</t>
    </rPh>
    <rPh sb="1" eb="3">
      <t>ヨノオ</t>
    </rPh>
    <rPh sb="3" eb="4">
      <t>カズ</t>
    </rPh>
    <phoneticPr fontId="10"/>
  </si>
  <si>
    <t>親魚量</t>
    <rPh sb="0" eb="1">
      <t>オヤ</t>
    </rPh>
    <rPh sb="1" eb="2">
      <t>ギョ</t>
    </rPh>
    <rPh sb="2" eb="3">
      <t>リョウ</t>
    </rPh>
    <phoneticPr fontId="10"/>
  </si>
  <si>
    <t>漁獲割合</t>
    <rPh sb="2" eb="4">
      <t>ワリアイ</t>
    </rPh>
    <phoneticPr fontId="10"/>
  </si>
  <si>
    <t>漁獲係数</t>
    <rPh sb="0" eb="2">
      <t>ギョカク</t>
    </rPh>
    <rPh sb="2" eb="4">
      <t>ケイスウ</t>
    </rPh>
    <phoneticPr fontId="10"/>
  </si>
  <si>
    <t>%SPR</t>
    <phoneticPr fontId="10"/>
  </si>
  <si>
    <t>F/Fmsy</t>
    <phoneticPr fontId="10"/>
  </si>
  <si>
    <t>再生産</t>
    <rPh sb="0" eb="3">
      <t>サイセイサン</t>
    </rPh>
    <phoneticPr fontId="10"/>
  </si>
  <si>
    <t xml:space="preserve">(億尾)  </t>
    <rPh sb="1" eb="3">
      <t>オクビ</t>
    </rPh>
    <phoneticPr fontId="10"/>
  </si>
  <si>
    <t>(億尾)</t>
    <rPh sb="1" eb="3">
      <t>オクビ</t>
    </rPh>
    <phoneticPr fontId="10"/>
  </si>
  <si>
    <t>成功率</t>
    <rPh sb="0" eb="3">
      <t>セイコウリツ</t>
    </rPh>
    <phoneticPr fontId="10"/>
  </si>
  <si>
    <r>
      <rPr>
        <sz val="11"/>
        <rFont val="ＭＳ 明朝"/>
        <family val="1"/>
        <charset val="128"/>
      </rPr>
      <t>冬季発生系群漁獲量</t>
    </r>
    <rPh sb="0" eb="2">
      <t>トウキ</t>
    </rPh>
    <rPh sb="2" eb="4">
      <t>ハッセイ</t>
    </rPh>
    <rPh sb="4" eb="5">
      <t>ケイ</t>
    </rPh>
    <rPh sb="5" eb="6">
      <t>グン</t>
    </rPh>
    <rPh sb="6" eb="9">
      <t>ギョカクリョウ</t>
    </rPh>
    <phoneticPr fontId="10"/>
  </si>
  <si>
    <t>資源量指標値</t>
    <rPh sb="0" eb="3">
      <t>シゲンリョウ</t>
    </rPh>
    <rPh sb="3" eb="6">
      <t>シヒョウチ</t>
    </rPh>
    <phoneticPr fontId="10"/>
  </si>
  <si>
    <r>
      <rPr>
        <sz val="11"/>
        <rFont val="ＭＳ 明朝"/>
        <family val="1"/>
        <charset val="128"/>
      </rPr>
      <t>日本</t>
    </r>
    <rPh sb="0" eb="2">
      <t>ニホン</t>
    </rPh>
    <phoneticPr fontId="10"/>
  </si>
  <si>
    <r>
      <rPr>
        <sz val="11"/>
        <rFont val="ＭＳ 明朝"/>
        <family val="1"/>
        <charset val="128"/>
      </rPr>
      <t>韓国</t>
    </r>
    <rPh sb="0" eb="2">
      <t>カンコク</t>
    </rPh>
    <phoneticPr fontId="10"/>
  </si>
  <si>
    <r>
      <rPr>
        <sz val="11"/>
        <rFont val="ＭＳ 明朝"/>
        <family val="1"/>
        <charset val="128"/>
      </rPr>
      <t>合計</t>
    </r>
    <rPh sb="0" eb="2">
      <t>ゴウケイ</t>
    </rPh>
    <phoneticPr fontId="10"/>
  </si>
  <si>
    <r>
      <rPr>
        <sz val="11"/>
        <rFont val="ＭＳ 明朝"/>
        <family val="1"/>
        <charset val="128"/>
      </rPr>
      <t>中国とロシアの漁獲量は太平洋海域における漁獲量として</t>
    </r>
    <r>
      <rPr>
        <sz val="11"/>
        <rFont val="Times New Roman"/>
        <family val="1"/>
      </rPr>
      <t>NPFC</t>
    </r>
    <r>
      <rPr>
        <sz val="11"/>
        <rFont val="ＭＳ 明朝"/>
        <family val="1"/>
        <charset val="128"/>
      </rPr>
      <t>に報告されている数値。</t>
    </r>
    <rPh sb="0" eb="2">
      <t>チュウゴク</t>
    </rPh>
    <rPh sb="7" eb="10">
      <t>ギョカクリョウ</t>
    </rPh>
    <rPh sb="11" eb="14">
      <t>タイヘイヨウ</t>
    </rPh>
    <rPh sb="14" eb="16">
      <t>カイイキ</t>
    </rPh>
    <rPh sb="20" eb="23">
      <t>ギョカクリョウ</t>
    </rPh>
    <rPh sb="31" eb="33">
      <t>ホウコク</t>
    </rPh>
    <rPh sb="38" eb="40">
      <t>スウチ</t>
    </rPh>
    <phoneticPr fontId="4"/>
  </si>
  <si>
    <r>
      <rPr>
        <sz val="12"/>
        <color rgb="FF000000"/>
        <rFont val="ＭＳ 明朝"/>
        <family val="1"/>
        <charset val="128"/>
      </rPr>
      <t>外套背長（</t>
    </r>
    <r>
      <rPr>
        <sz val="12"/>
        <color rgb="FF000000"/>
        <rFont val="Times New Roman"/>
        <family val="1"/>
      </rPr>
      <t>mm</t>
    </r>
    <r>
      <rPr>
        <sz val="12"/>
        <color rgb="FF000000"/>
        <rFont val="ＭＳ 明朝"/>
        <family val="1"/>
        <charset val="128"/>
      </rPr>
      <t>）</t>
    </r>
    <phoneticPr fontId="2"/>
  </si>
  <si>
    <r>
      <rPr>
        <sz val="12"/>
        <color rgb="FF000000"/>
        <rFont val="ＭＳ 明朝"/>
        <family val="1"/>
        <charset val="128"/>
      </rPr>
      <t>体重（</t>
    </r>
    <r>
      <rPr>
        <sz val="12"/>
        <color rgb="FF000000"/>
        <rFont val="Times New Roman"/>
        <family val="1"/>
      </rPr>
      <t>g</t>
    </r>
    <r>
      <rPr>
        <sz val="12"/>
        <color rgb="FF000000"/>
        <rFont val="ＭＳ 明朝"/>
        <family val="1"/>
        <charset val="128"/>
      </rPr>
      <t>）</t>
    </r>
    <phoneticPr fontId="2"/>
  </si>
  <si>
    <t>β</t>
  </si>
  <si>
    <r>
      <rPr>
        <sz val="12"/>
        <color theme="1"/>
        <rFont val="ＭＳ 明朝"/>
        <family val="1"/>
        <charset val="128"/>
      </rPr>
      <t>補足表</t>
    </r>
    <r>
      <rPr>
        <sz val="12"/>
        <color theme="1"/>
        <rFont val="Times New Roman"/>
        <family val="1"/>
      </rPr>
      <t>2-1</t>
    </r>
    <r>
      <rPr>
        <sz val="12"/>
        <color theme="1"/>
        <rFont val="ＭＳ 明朝"/>
        <family val="1"/>
        <charset val="128"/>
      </rPr>
      <t>．スルメイカ漁獲量の発生系群（秋季、冬季）分類表</t>
    </r>
    <rPh sb="0" eb="2">
      <t>ホソク</t>
    </rPh>
    <rPh sb="2" eb="3">
      <t>ヒョウ</t>
    </rPh>
    <rPh sb="12" eb="14">
      <t>ギョカク</t>
    </rPh>
    <rPh sb="14" eb="15">
      <t>リョウ</t>
    </rPh>
    <rPh sb="16" eb="18">
      <t>ハッセイ</t>
    </rPh>
    <rPh sb="18" eb="19">
      <t>ケイ</t>
    </rPh>
    <rPh sb="19" eb="20">
      <t>グン</t>
    </rPh>
    <rPh sb="21" eb="23">
      <t>シュウキ</t>
    </rPh>
    <rPh sb="24" eb="26">
      <t>トウキ</t>
    </rPh>
    <rPh sb="27" eb="29">
      <t>ブンルイ</t>
    </rPh>
    <rPh sb="29" eb="30">
      <t>ヒョウ</t>
    </rPh>
    <phoneticPr fontId="2"/>
  </si>
  <si>
    <r>
      <rPr>
        <sz val="12"/>
        <color theme="1"/>
        <rFont val="ＭＳ 明朝"/>
        <family val="1"/>
        <charset val="128"/>
      </rPr>
      <t>日本におけるスルメイカ生鮮漁獲量の発生系群（秋季、冬季）分類表</t>
    </r>
    <rPh sb="0" eb="2">
      <t>ニホン</t>
    </rPh>
    <rPh sb="11" eb="13">
      <t>セイセン</t>
    </rPh>
    <rPh sb="13" eb="15">
      <t>ギョカク</t>
    </rPh>
    <rPh sb="15" eb="16">
      <t>リョウ</t>
    </rPh>
    <rPh sb="17" eb="19">
      <t>ハッセイ</t>
    </rPh>
    <rPh sb="19" eb="20">
      <t>ケイ</t>
    </rPh>
    <rPh sb="20" eb="21">
      <t>グン</t>
    </rPh>
    <rPh sb="22" eb="24">
      <t>シュウキ</t>
    </rPh>
    <rPh sb="25" eb="27">
      <t>トウキ</t>
    </rPh>
    <rPh sb="28" eb="30">
      <t>ブンルイ</t>
    </rPh>
    <rPh sb="30" eb="31">
      <t>ヒョウ</t>
    </rPh>
    <phoneticPr fontId="2"/>
  </si>
  <si>
    <r>
      <rPr>
        <sz val="11"/>
        <color theme="1"/>
        <rFont val="ＭＳ 明朝"/>
        <family val="1"/>
        <charset val="128"/>
      </rPr>
      <t>地域</t>
    </r>
    <rPh sb="0" eb="2">
      <t>チイキ</t>
    </rPh>
    <phoneticPr fontId="2"/>
  </si>
  <si>
    <r>
      <t>1</t>
    </r>
    <r>
      <rPr>
        <sz val="11"/>
        <color theme="1"/>
        <rFont val="ＭＳ 明朝"/>
        <family val="1"/>
        <charset val="128"/>
      </rPr>
      <t>月</t>
    </r>
    <rPh sb="1" eb="2">
      <t>ガツ</t>
    </rPh>
    <phoneticPr fontId="2"/>
  </si>
  <si>
    <r>
      <t>2</t>
    </r>
    <r>
      <rPr>
        <sz val="11"/>
        <color theme="1"/>
        <rFont val="ＭＳ 明朝"/>
        <family val="1"/>
        <charset val="128"/>
      </rPr>
      <t>月</t>
    </r>
  </si>
  <si>
    <r>
      <t>3</t>
    </r>
    <r>
      <rPr>
        <sz val="11"/>
        <color theme="1"/>
        <rFont val="ＭＳ 明朝"/>
        <family val="1"/>
        <charset val="128"/>
      </rPr>
      <t>月</t>
    </r>
  </si>
  <si>
    <r>
      <t>4</t>
    </r>
    <r>
      <rPr>
        <sz val="11"/>
        <color theme="1"/>
        <rFont val="ＭＳ 明朝"/>
        <family val="1"/>
        <charset val="128"/>
      </rPr>
      <t>月</t>
    </r>
  </si>
  <si>
    <r>
      <t>5</t>
    </r>
    <r>
      <rPr>
        <sz val="11"/>
        <color theme="1"/>
        <rFont val="ＭＳ 明朝"/>
        <family val="1"/>
        <charset val="128"/>
      </rPr>
      <t>月</t>
    </r>
  </si>
  <si>
    <r>
      <t>6</t>
    </r>
    <r>
      <rPr>
        <sz val="11"/>
        <color theme="1"/>
        <rFont val="ＭＳ 明朝"/>
        <family val="1"/>
        <charset val="128"/>
      </rPr>
      <t>月</t>
    </r>
  </si>
  <si>
    <r>
      <t>7</t>
    </r>
    <r>
      <rPr>
        <sz val="11"/>
        <color theme="1"/>
        <rFont val="ＭＳ 明朝"/>
        <family val="1"/>
        <charset val="128"/>
      </rPr>
      <t>月</t>
    </r>
  </si>
  <si>
    <r>
      <t>8</t>
    </r>
    <r>
      <rPr>
        <sz val="11"/>
        <color theme="1"/>
        <rFont val="ＭＳ 明朝"/>
        <family val="1"/>
        <charset val="128"/>
      </rPr>
      <t>月</t>
    </r>
  </si>
  <si>
    <r>
      <t>9</t>
    </r>
    <r>
      <rPr>
        <sz val="11"/>
        <color theme="1"/>
        <rFont val="ＭＳ 明朝"/>
        <family val="1"/>
        <charset val="128"/>
      </rPr>
      <t>月</t>
    </r>
  </si>
  <si>
    <r>
      <t>10</t>
    </r>
    <r>
      <rPr>
        <sz val="11"/>
        <color theme="1"/>
        <rFont val="ＭＳ 明朝"/>
        <family val="1"/>
        <charset val="128"/>
      </rPr>
      <t>月</t>
    </r>
  </si>
  <si>
    <r>
      <t>11</t>
    </r>
    <r>
      <rPr>
        <sz val="11"/>
        <color theme="1"/>
        <rFont val="ＭＳ 明朝"/>
        <family val="1"/>
        <charset val="128"/>
      </rPr>
      <t>月</t>
    </r>
  </si>
  <si>
    <r>
      <t>12</t>
    </r>
    <r>
      <rPr>
        <sz val="11"/>
        <color theme="1"/>
        <rFont val="ＭＳ 明朝"/>
        <family val="1"/>
        <charset val="128"/>
      </rPr>
      <t>月</t>
    </r>
  </si>
  <si>
    <r>
      <rPr>
        <sz val="11"/>
        <color theme="1"/>
        <rFont val="ＭＳ 明朝"/>
        <family val="1"/>
        <charset val="128"/>
      </rPr>
      <t>北海道</t>
    </r>
    <rPh sb="0" eb="3">
      <t>ホッカイドウ</t>
    </rPh>
    <phoneticPr fontId="2"/>
  </si>
  <si>
    <r>
      <rPr>
        <sz val="11"/>
        <color theme="1"/>
        <rFont val="ＭＳ 明朝"/>
        <family val="1"/>
        <charset val="128"/>
      </rPr>
      <t>石狩</t>
    </r>
    <rPh sb="0" eb="2">
      <t>イシカリ</t>
    </rPh>
    <phoneticPr fontId="2"/>
  </si>
  <si>
    <r>
      <rPr>
        <sz val="11"/>
        <color theme="1"/>
        <rFont val="ＭＳ 明朝"/>
        <family val="1"/>
        <charset val="128"/>
      </rPr>
      <t>冬季</t>
    </r>
    <rPh sb="0" eb="2">
      <t>トウキ</t>
    </rPh>
    <phoneticPr fontId="2"/>
  </si>
  <si>
    <r>
      <rPr>
        <sz val="11"/>
        <color theme="1"/>
        <rFont val="ＭＳ 明朝"/>
        <family val="1"/>
        <charset val="128"/>
      </rPr>
      <t>秋季</t>
    </r>
    <rPh sb="0" eb="2">
      <t>シュウキ</t>
    </rPh>
    <phoneticPr fontId="2"/>
  </si>
  <si>
    <r>
      <rPr>
        <sz val="11"/>
        <color theme="1"/>
        <rFont val="ＭＳ 明朝"/>
        <family val="1"/>
        <charset val="128"/>
      </rPr>
      <t>混合</t>
    </r>
    <rPh sb="0" eb="2">
      <t>コンゴウ</t>
    </rPh>
    <phoneticPr fontId="2"/>
  </si>
  <si>
    <r>
      <rPr>
        <sz val="11"/>
        <color theme="1"/>
        <rFont val="ＭＳ 明朝"/>
        <family val="1"/>
        <charset val="128"/>
      </rPr>
      <t>後志</t>
    </r>
    <rPh sb="0" eb="2">
      <t>シリベシ</t>
    </rPh>
    <phoneticPr fontId="2"/>
  </si>
  <si>
    <r>
      <rPr>
        <sz val="11"/>
        <color theme="1"/>
        <rFont val="ＭＳ 明朝"/>
        <family val="1"/>
        <charset val="128"/>
      </rPr>
      <t>檜山</t>
    </r>
    <rPh sb="0" eb="2">
      <t>ヒヤマ</t>
    </rPh>
    <phoneticPr fontId="2"/>
  </si>
  <si>
    <r>
      <rPr>
        <sz val="11"/>
        <color theme="1"/>
        <rFont val="ＭＳ 明朝"/>
        <family val="1"/>
        <charset val="128"/>
      </rPr>
      <t>宗谷</t>
    </r>
    <rPh sb="0" eb="2">
      <t>ソウヤ</t>
    </rPh>
    <phoneticPr fontId="2"/>
  </si>
  <si>
    <r>
      <rPr>
        <sz val="11"/>
        <color theme="1"/>
        <rFont val="ＭＳ 明朝"/>
        <family val="1"/>
        <charset val="128"/>
      </rPr>
      <t>留萌</t>
    </r>
    <rPh sb="0" eb="2">
      <t>ルモイ</t>
    </rPh>
    <phoneticPr fontId="2"/>
  </si>
  <si>
    <r>
      <rPr>
        <sz val="11"/>
        <color theme="1"/>
        <rFont val="ＭＳ 明朝"/>
        <family val="1"/>
        <charset val="128"/>
      </rPr>
      <t>渡島</t>
    </r>
    <rPh sb="0" eb="2">
      <t>オシマ</t>
    </rPh>
    <phoneticPr fontId="2"/>
  </si>
  <si>
    <r>
      <rPr>
        <sz val="11"/>
        <color theme="1"/>
        <rFont val="ＭＳ 明朝"/>
        <family val="1"/>
        <charset val="128"/>
      </rPr>
      <t>胆振</t>
    </r>
    <rPh sb="0" eb="2">
      <t>イブリ</t>
    </rPh>
    <phoneticPr fontId="2"/>
  </si>
  <si>
    <r>
      <rPr>
        <sz val="11"/>
        <color theme="1"/>
        <rFont val="ＭＳ 明朝"/>
        <family val="1"/>
        <charset val="128"/>
      </rPr>
      <t>日高</t>
    </r>
    <rPh sb="0" eb="2">
      <t>ヒダカ</t>
    </rPh>
    <phoneticPr fontId="2"/>
  </si>
  <si>
    <r>
      <rPr>
        <sz val="11"/>
        <color theme="1"/>
        <rFont val="ＭＳ 明朝"/>
        <family val="1"/>
        <charset val="128"/>
      </rPr>
      <t>十勝</t>
    </r>
    <rPh sb="0" eb="2">
      <t>トカチ</t>
    </rPh>
    <phoneticPr fontId="2"/>
  </si>
  <si>
    <r>
      <rPr>
        <sz val="11"/>
        <color theme="1"/>
        <rFont val="ＭＳ 明朝"/>
        <family val="1"/>
        <charset val="128"/>
      </rPr>
      <t>釧路</t>
    </r>
    <rPh sb="0" eb="2">
      <t>クシロ</t>
    </rPh>
    <phoneticPr fontId="2"/>
  </si>
  <si>
    <r>
      <rPr>
        <sz val="11"/>
        <color theme="1"/>
        <rFont val="ＭＳ 明朝"/>
        <family val="1"/>
        <charset val="128"/>
      </rPr>
      <t>根室</t>
    </r>
    <rPh sb="0" eb="2">
      <t>ネムロ</t>
    </rPh>
    <phoneticPr fontId="2"/>
  </si>
  <si>
    <r>
      <rPr>
        <sz val="11"/>
        <color theme="1"/>
        <rFont val="ＭＳ 明朝"/>
        <family val="1"/>
        <charset val="128"/>
      </rPr>
      <t>オホーツク</t>
    </r>
    <phoneticPr fontId="2"/>
  </si>
  <si>
    <r>
      <rPr>
        <sz val="11"/>
        <color theme="1"/>
        <rFont val="ＭＳ 明朝"/>
        <family val="1"/>
        <charset val="128"/>
      </rPr>
      <t>太平洋</t>
    </r>
    <rPh sb="0" eb="3">
      <t>タイヘイヨウ</t>
    </rPh>
    <phoneticPr fontId="2"/>
  </si>
  <si>
    <r>
      <rPr>
        <sz val="11"/>
        <color theme="1"/>
        <rFont val="ＭＳ 明朝"/>
        <family val="1"/>
        <charset val="128"/>
      </rPr>
      <t>大畑</t>
    </r>
    <rPh sb="0" eb="2">
      <t>オオハタ</t>
    </rPh>
    <phoneticPr fontId="2"/>
  </si>
  <si>
    <r>
      <rPr>
        <sz val="11"/>
        <color theme="1"/>
        <rFont val="ＭＳ 明朝"/>
        <family val="1"/>
        <charset val="128"/>
      </rPr>
      <t>日本海</t>
    </r>
    <rPh sb="0" eb="2">
      <t>ニホン</t>
    </rPh>
    <rPh sb="2" eb="3">
      <t>カイ</t>
    </rPh>
    <phoneticPr fontId="2"/>
  </si>
  <si>
    <r>
      <rPr>
        <sz val="11"/>
        <color theme="1"/>
        <rFont val="ＭＳ 明朝"/>
        <family val="1"/>
        <charset val="128"/>
      </rPr>
      <t>本州</t>
    </r>
    <rPh sb="0" eb="2">
      <t>ホンシュウ</t>
    </rPh>
    <phoneticPr fontId="2"/>
  </si>
  <si>
    <r>
      <rPr>
        <sz val="11"/>
        <color theme="1"/>
        <rFont val="ＭＳ 明朝"/>
        <family val="1"/>
        <charset val="128"/>
      </rPr>
      <t>九州</t>
    </r>
    <rPh sb="0" eb="2">
      <t>キュウシュウ</t>
    </rPh>
    <phoneticPr fontId="2"/>
  </si>
  <si>
    <r>
      <rPr>
        <sz val="12"/>
        <color theme="1"/>
        <rFont val="ＭＳ 明朝"/>
        <family val="1"/>
        <charset val="128"/>
      </rPr>
      <t>日本におけるスルメイカ冷凍漁獲量の発生系群（秋季、冬季）分類表</t>
    </r>
    <rPh sb="0" eb="2">
      <t>ニホン</t>
    </rPh>
    <rPh sb="11" eb="13">
      <t>レイトウ</t>
    </rPh>
    <rPh sb="13" eb="15">
      <t>ギョカク</t>
    </rPh>
    <rPh sb="15" eb="16">
      <t>リョウ</t>
    </rPh>
    <rPh sb="17" eb="19">
      <t>ハッセイ</t>
    </rPh>
    <rPh sb="19" eb="20">
      <t>ケイ</t>
    </rPh>
    <rPh sb="20" eb="21">
      <t>グン</t>
    </rPh>
    <rPh sb="22" eb="24">
      <t>シュウキ</t>
    </rPh>
    <rPh sb="25" eb="27">
      <t>トウキ</t>
    </rPh>
    <rPh sb="28" eb="30">
      <t>ブンルイ</t>
    </rPh>
    <rPh sb="30" eb="31">
      <t>ヒョウ</t>
    </rPh>
    <phoneticPr fontId="2"/>
  </si>
  <si>
    <r>
      <rPr>
        <sz val="11"/>
        <color theme="1"/>
        <rFont val="ＭＳ 明朝"/>
        <family val="1"/>
        <charset val="128"/>
      </rPr>
      <t>太平洋　オホーツク海</t>
    </r>
    <rPh sb="0" eb="3">
      <t>タイヘイヨウ</t>
    </rPh>
    <rPh sb="9" eb="10">
      <t>カイ</t>
    </rPh>
    <phoneticPr fontId="2"/>
  </si>
  <si>
    <r>
      <rPr>
        <sz val="11"/>
        <color theme="1"/>
        <rFont val="ＭＳ 明朝"/>
        <family val="1"/>
        <charset val="128"/>
      </rPr>
      <t>禁漁</t>
    </r>
    <rPh sb="0" eb="2">
      <t>キンリョウ</t>
    </rPh>
    <phoneticPr fontId="2"/>
  </si>
  <si>
    <r>
      <rPr>
        <sz val="11"/>
        <color theme="1"/>
        <rFont val="ＭＳ 明朝"/>
        <family val="1"/>
        <charset val="128"/>
      </rPr>
      <t>東シナ海</t>
    </r>
    <rPh sb="0" eb="1">
      <t>ヒガシ</t>
    </rPh>
    <rPh sb="3" eb="4">
      <t>カイ</t>
    </rPh>
    <phoneticPr fontId="2"/>
  </si>
  <si>
    <r>
      <rPr>
        <sz val="12"/>
        <color theme="1"/>
        <rFont val="ＭＳ 明朝"/>
        <family val="1"/>
        <charset val="128"/>
      </rPr>
      <t>韓国におけるスルメイカ漁獲量の発生系群（秋季、冬季）分類表</t>
    </r>
    <rPh sb="0" eb="2">
      <t>カンコク</t>
    </rPh>
    <rPh sb="11" eb="13">
      <t>ギョカク</t>
    </rPh>
    <rPh sb="13" eb="14">
      <t>リョウ</t>
    </rPh>
    <rPh sb="15" eb="17">
      <t>ハッセイ</t>
    </rPh>
    <rPh sb="17" eb="18">
      <t>ケイ</t>
    </rPh>
    <rPh sb="18" eb="19">
      <t>グン</t>
    </rPh>
    <rPh sb="20" eb="22">
      <t>シュウキ</t>
    </rPh>
    <rPh sb="23" eb="25">
      <t>トウキ</t>
    </rPh>
    <rPh sb="26" eb="28">
      <t>ブンルイ</t>
    </rPh>
    <rPh sb="28" eb="29">
      <t>ヒョウ</t>
    </rPh>
    <phoneticPr fontId="2"/>
  </si>
  <si>
    <r>
      <rPr>
        <sz val="11"/>
        <color theme="1"/>
        <rFont val="ＭＳ 明朝"/>
        <family val="1"/>
        <charset val="128"/>
      </rPr>
      <t>韓国</t>
    </r>
    <rPh sb="0" eb="2">
      <t>カンコク</t>
    </rPh>
    <phoneticPr fontId="2"/>
  </si>
  <si>
    <r>
      <rPr>
        <sz val="11"/>
        <color rgb="FF000000"/>
        <rFont val="ＭＳ 明朝"/>
        <family val="1"/>
        <charset val="128"/>
      </rPr>
      <t>補足表</t>
    </r>
    <r>
      <rPr>
        <sz val="11"/>
        <color rgb="FF000000"/>
        <rFont val="Times New Roman"/>
        <family val="1"/>
      </rPr>
      <t>2-2</t>
    </r>
    <r>
      <rPr>
        <sz val="11"/>
        <color rgb="FF000000"/>
        <rFont val="ＭＳ 明朝"/>
        <family val="1"/>
        <charset val="128"/>
      </rPr>
      <t>．漁獲物の月別平均体重</t>
    </r>
    <phoneticPr fontId="2"/>
  </si>
  <si>
    <r>
      <rPr>
        <sz val="11"/>
        <rFont val="ＭＳ 明朝"/>
        <family val="1"/>
        <charset val="128"/>
      </rPr>
      <t>月</t>
    </r>
  </si>
  <si>
    <r>
      <t>1988</t>
    </r>
    <r>
      <rPr>
        <sz val="11"/>
        <rFont val="Yu Gothic"/>
        <family val="1"/>
        <charset val="128"/>
      </rPr>
      <t>年</t>
    </r>
    <r>
      <rPr>
        <sz val="11"/>
        <rFont val="ＭＳ 明朝"/>
        <family val="1"/>
        <charset val="128"/>
      </rPr>
      <t>漁期以前
の平均体重</t>
    </r>
    <r>
      <rPr>
        <sz val="11"/>
        <rFont val="Times New Roman"/>
        <family val="1"/>
      </rPr>
      <t>(g)</t>
    </r>
    <rPh sb="4" eb="5">
      <t>ネン</t>
    </rPh>
    <rPh sb="5" eb="7">
      <t>ギョキ</t>
    </rPh>
    <rPh sb="7" eb="9">
      <t>イゼン</t>
    </rPh>
    <rPh sb="11" eb="13">
      <t>ヘイキン</t>
    </rPh>
    <rPh sb="13" eb="15">
      <t>タイジュウ</t>
    </rPh>
    <phoneticPr fontId="4"/>
  </si>
  <si>
    <r>
      <t>1989</t>
    </r>
    <r>
      <rPr>
        <sz val="11"/>
        <rFont val="Yu Gothic"/>
        <family val="1"/>
        <charset val="128"/>
      </rPr>
      <t>年</t>
    </r>
    <r>
      <rPr>
        <sz val="11"/>
        <rFont val="ＭＳ 明朝"/>
        <family val="1"/>
        <charset val="128"/>
      </rPr>
      <t>漁期以降
の平均体重</t>
    </r>
    <r>
      <rPr>
        <sz val="11"/>
        <rFont val="Times New Roman"/>
        <family val="1"/>
      </rPr>
      <t>(g)</t>
    </r>
    <rPh sb="4" eb="5">
      <t>ネン</t>
    </rPh>
    <rPh sb="5" eb="7">
      <t>ギョキ</t>
    </rPh>
    <rPh sb="7" eb="9">
      <t>イコウ</t>
    </rPh>
    <rPh sb="11" eb="13">
      <t>ヘイキン</t>
    </rPh>
    <rPh sb="13" eb="15">
      <t>タイジュウ</t>
    </rPh>
    <phoneticPr fontId="4"/>
  </si>
  <si>
    <t>再生産関係式</t>
  </si>
  <si>
    <t>最適化法</t>
  </si>
  <si>
    <t>自己相関</t>
    <rPh sb="2" eb="4">
      <t>ソウカン</t>
    </rPh>
    <phoneticPr fontId="2"/>
  </si>
  <si>
    <t>a</t>
  </si>
  <si>
    <t>b</t>
  </si>
  <si>
    <t>S.D.</t>
  </si>
  <si>
    <t>ρ</t>
  </si>
  <si>
    <t>ベバートン・ホルト型</t>
  </si>
  <si>
    <t>最小絶対値法</t>
  </si>
  <si>
    <t>無</t>
  </si>
  <si>
    <t>-</t>
  </si>
  <si>
    <t>項目</t>
  </si>
  <si>
    <t>値</t>
  </si>
  <si>
    <t>説明</t>
  </si>
  <si>
    <t>Fmsy</t>
  </si>
  <si>
    <t>MSY</t>
  </si>
  <si>
    <t>親魚量の水準</t>
  </si>
  <si>
    <t>漁獲圧の水準</t>
  </si>
  <si>
    <t>親魚量の動向</t>
  </si>
  <si>
    <t>横ばい</t>
  </si>
  <si>
    <t>β=0.4</t>
  </si>
  <si>
    <t>β=0.3</t>
  </si>
  <si>
    <t>いか釣り</t>
    <rPh sb="2" eb="3">
      <t>ツ</t>
    </rPh>
    <phoneticPr fontId="10"/>
  </si>
  <si>
    <t>いか釣り以外</t>
    <rPh sb="2" eb="3">
      <t>ツ</t>
    </rPh>
    <rPh sb="4" eb="6">
      <t>イガイ</t>
    </rPh>
    <phoneticPr fontId="2"/>
  </si>
  <si>
    <r>
      <rPr>
        <sz val="11"/>
        <rFont val="ＭＳ 明朝"/>
        <family val="1"/>
        <charset val="128"/>
      </rPr>
      <t>表</t>
    </r>
    <r>
      <rPr>
        <sz val="11"/>
        <rFont val="Times New Roman"/>
        <family val="1"/>
      </rPr>
      <t>3-1</t>
    </r>
    <r>
      <rPr>
        <sz val="11"/>
        <rFont val="ＭＳ 明朝"/>
        <family val="1"/>
        <charset val="128"/>
      </rPr>
      <t>．太平洋側における我が国の漁法別のスルメイカ漁獲量（いか釣りとそれ以外）</t>
    </r>
    <rPh sb="0" eb="1">
      <t>ヒョウ</t>
    </rPh>
    <rPh sb="5" eb="9">
      <t>タイヘイヨウガワ</t>
    </rPh>
    <rPh sb="13" eb="14">
      <t>ワ</t>
    </rPh>
    <rPh sb="15" eb="16">
      <t>クニ</t>
    </rPh>
    <rPh sb="17" eb="19">
      <t>ギョホウ</t>
    </rPh>
    <rPh sb="19" eb="20">
      <t>ベツ</t>
    </rPh>
    <rPh sb="26" eb="29">
      <t>ギョカクリョウ</t>
    </rPh>
    <rPh sb="32" eb="33">
      <t>ツ</t>
    </rPh>
    <rPh sb="37" eb="39">
      <t>イガイ</t>
    </rPh>
    <phoneticPr fontId="10"/>
  </si>
  <si>
    <r>
      <rPr>
        <sz val="11"/>
        <rFont val="ＭＳ 明朝"/>
        <family val="1"/>
        <charset val="128"/>
      </rPr>
      <t>表</t>
    </r>
    <r>
      <rPr>
        <sz val="11"/>
        <rFont val="Times New Roman"/>
        <family val="1"/>
      </rPr>
      <t>3-2</t>
    </r>
    <r>
      <rPr>
        <sz val="11"/>
        <rFont val="ＭＳ 明朝"/>
        <family val="1"/>
        <charset val="128"/>
      </rPr>
      <t>．スルメイカ冬季発生群の国別漁獲量および資源量指標値</t>
    </r>
    <rPh sb="0" eb="1">
      <t>ヒョウ</t>
    </rPh>
    <rPh sb="10" eb="15">
      <t>トウキ</t>
    </rPh>
    <rPh sb="16" eb="18">
      <t>クニベツ</t>
    </rPh>
    <rPh sb="18" eb="21">
      <t>ギョカクリョウ</t>
    </rPh>
    <rPh sb="24" eb="27">
      <t>シゲンリョウ</t>
    </rPh>
    <rPh sb="27" eb="29">
      <t>シヒョウ</t>
    </rPh>
    <rPh sb="29" eb="30">
      <t>チ</t>
    </rPh>
    <phoneticPr fontId="10"/>
  </si>
  <si>
    <r>
      <t>a</t>
    </r>
    <r>
      <rPr>
        <sz val="10.5"/>
        <color theme="1"/>
        <rFont val="ＭＳ 明朝"/>
        <family val="1"/>
        <charset val="128"/>
      </rPr>
      <t>と</t>
    </r>
    <r>
      <rPr>
        <sz val="10.5"/>
        <color theme="1"/>
        <rFont val="Times New Roman"/>
        <family val="1"/>
      </rPr>
      <t>b</t>
    </r>
    <r>
      <rPr>
        <sz val="10.5"/>
        <color theme="1"/>
        <rFont val="ＭＳ 明朝"/>
        <family val="1"/>
        <charset val="128"/>
      </rPr>
      <t>（</t>
    </r>
    <r>
      <rPr>
        <sz val="10.5"/>
        <color theme="1"/>
        <rFont val="Times New Roman"/>
        <family val="1"/>
      </rPr>
      <t>1/</t>
    </r>
    <r>
      <rPr>
        <sz val="10.5"/>
        <color theme="1"/>
        <rFont val="ＭＳ 明朝"/>
        <family val="1"/>
        <charset val="128"/>
      </rPr>
      <t>億尾）は再生産関係のパラメータであり、</t>
    </r>
    <r>
      <rPr>
        <sz val="10.5"/>
        <color theme="1"/>
        <rFont val="Times New Roman"/>
        <family val="1"/>
      </rPr>
      <t>S.D.</t>
    </r>
    <r>
      <rPr>
        <sz val="10.5"/>
        <color theme="1"/>
        <rFont val="ＭＳ 明朝"/>
        <family val="1"/>
        <charset val="128"/>
      </rPr>
      <t>は加入のばらつきの大きさをあらわす指標（対数残差の標準偏差）、</t>
    </r>
    <r>
      <rPr>
        <sz val="10.5"/>
        <color theme="1"/>
        <rFont val="Times New Roman"/>
        <family val="1"/>
      </rPr>
      <t>ρ</t>
    </r>
    <r>
      <rPr>
        <sz val="10.5"/>
        <color theme="1"/>
        <rFont val="ＭＳ 明朝"/>
        <family val="1"/>
        <charset val="128"/>
      </rPr>
      <t>は自己相関係数である。</t>
    </r>
    <phoneticPr fontId="2"/>
  </si>
  <si>
    <r>
      <t>25.5</t>
    </r>
    <r>
      <rPr>
        <sz val="10.5"/>
        <color theme="1"/>
        <rFont val="ＭＳ Ｐ明朝"/>
        <family val="1"/>
        <charset val="128"/>
      </rPr>
      <t>万</t>
    </r>
    <r>
      <rPr>
        <sz val="10.5"/>
        <color rgb="FF000000"/>
        <rFont val="ＭＳ Ｐ明朝"/>
        <family val="1"/>
        <charset val="128"/>
      </rPr>
      <t>トン</t>
    </r>
  </si>
  <si>
    <r>
      <t>目標管理基準値案。最大持続生産量</t>
    </r>
    <r>
      <rPr>
        <sz val="10.5"/>
        <color rgb="FF000000"/>
        <rFont val="Times New Roman"/>
        <family val="1"/>
      </rPr>
      <t>MSY</t>
    </r>
    <r>
      <rPr>
        <sz val="10.5"/>
        <color rgb="FF000000"/>
        <rFont val="ＭＳ Ｐ明朝"/>
        <family val="1"/>
        <charset val="128"/>
      </rPr>
      <t>を実現する親魚量（</t>
    </r>
    <r>
      <rPr>
        <sz val="10.5"/>
        <color rgb="FF000000"/>
        <rFont val="Times New Roman"/>
        <family val="1"/>
      </rPr>
      <t>SBmsy</t>
    </r>
    <r>
      <rPr>
        <sz val="10.5"/>
        <color rgb="FF000000"/>
        <rFont val="ＭＳ Ｐ明朝"/>
        <family val="1"/>
        <charset val="128"/>
      </rPr>
      <t>）</t>
    </r>
  </si>
  <si>
    <r>
      <t>14.5</t>
    </r>
    <r>
      <rPr>
        <sz val="10.5"/>
        <color theme="1"/>
        <rFont val="ＭＳ Ｐ明朝"/>
        <family val="1"/>
        <charset val="128"/>
      </rPr>
      <t>万</t>
    </r>
    <r>
      <rPr>
        <sz val="10.5"/>
        <color rgb="FF000000"/>
        <rFont val="ＭＳ Ｐ明朝"/>
        <family val="1"/>
        <charset val="128"/>
      </rPr>
      <t>トン</t>
    </r>
  </si>
  <si>
    <r>
      <t>1.6</t>
    </r>
    <r>
      <rPr>
        <sz val="10.5"/>
        <color theme="1"/>
        <rFont val="ＭＳ Ｐ明朝"/>
        <family val="1"/>
        <charset val="128"/>
      </rPr>
      <t>万</t>
    </r>
    <r>
      <rPr>
        <sz val="10.5"/>
        <color rgb="FF000000"/>
        <rFont val="ＭＳ Ｐ明朝"/>
        <family val="1"/>
        <charset val="128"/>
      </rPr>
      <t>トン</t>
    </r>
  </si>
  <si>
    <r>
      <t>SBmsy</t>
    </r>
    <r>
      <rPr>
        <sz val="10.5"/>
        <color rgb="FF000000"/>
        <rFont val="ＭＳ Ｐ明朝"/>
        <family val="1"/>
        <charset val="128"/>
      </rPr>
      <t>を維持する漁獲圧</t>
    </r>
  </si>
  <si>
    <t>%SPR</t>
  </si>
  <si>
    <r>
      <t>Fmsy</t>
    </r>
    <r>
      <rPr>
        <sz val="10.5"/>
        <color rgb="FF000000"/>
        <rFont val="ＭＳ Ｐ明朝"/>
        <family val="1"/>
        <charset val="128"/>
      </rPr>
      <t>に対応する</t>
    </r>
    <r>
      <rPr>
        <sz val="10.5"/>
        <color rgb="FF000000"/>
        <rFont val="Times New Roman"/>
        <family val="1"/>
      </rPr>
      <t>%SPR</t>
    </r>
  </si>
  <si>
    <r>
      <t>14.4</t>
    </r>
    <r>
      <rPr>
        <sz val="10.5"/>
        <color theme="1"/>
        <rFont val="ＭＳ Ｐ明朝"/>
        <family val="1"/>
        <charset val="128"/>
      </rPr>
      <t>万</t>
    </r>
    <r>
      <rPr>
        <sz val="10.5"/>
        <color rgb="FF000000"/>
        <rFont val="ＭＳ Ｐ明朝"/>
        <family val="1"/>
        <charset val="128"/>
      </rPr>
      <t>トン</t>
    </r>
  </si>
  <si>
    <t>最大持続生産量</t>
  </si>
  <si>
    <t>管理基準値案との比較</t>
  </si>
  <si>
    <r>
      <t>MSY</t>
    </r>
    <r>
      <rPr>
        <sz val="10.5"/>
        <color theme="1"/>
        <rFont val="ＭＳ Ｐ明朝"/>
        <family val="1"/>
        <charset val="128"/>
      </rPr>
      <t>を実現する水準を下回る</t>
    </r>
  </si>
  <si>
    <r>
      <t>SBmsy</t>
    </r>
    <r>
      <rPr>
        <sz val="10.5"/>
        <color theme="1"/>
        <rFont val="ＭＳ Ｐ明朝"/>
        <family val="1"/>
        <charset val="128"/>
      </rPr>
      <t>を維持する水準を下回る</t>
    </r>
  </si>
  <si>
    <t>β=1.0</t>
  </si>
  <si>
    <t>β=0.2</t>
  </si>
  <si>
    <t>β=0.1</t>
  </si>
  <si>
    <t>β=0.0</t>
  </si>
  <si>
    <r>
      <rPr>
        <sz val="11"/>
        <color theme="1"/>
        <rFont val="ＭＳ 明朝"/>
        <family val="1"/>
        <charset val="128"/>
      </rPr>
      <t>現状の漁獲圧</t>
    </r>
    <rPh sb="0" eb="2">
      <t>ゲンジョウ</t>
    </rPh>
    <rPh sb="3" eb="5">
      <t>ギョカク</t>
    </rPh>
    <rPh sb="5" eb="6">
      <t>アツ</t>
    </rPh>
    <phoneticPr fontId="2"/>
  </si>
  <si>
    <r>
      <t>(</t>
    </r>
    <r>
      <rPr>
        <sz val="10"/>
        <rFont val="Times New Roman"/>
        <family val="1"/>
      </rPr>
      <t>%</t>
    </r>
    <r>
      <rPr>
        <sz val="10"/>
        <rFont val="ＭＳ 明朝"/>
        <family val="1"/>
        <charset val="128"/>
      </rPr>
      <t>)</t>
    </r>
    <phoneticPr fontId="10"/>
  </si>
  <si>
    <t>(万ﾄﾝ)</t>
    <rPh sb="1" eb="2">
      <t>マン</t>
    </rPh>
    <phoneticPr fontId="4"/>
  </si>
  <si>
    <r>
      <rPr>
        <sz val="11"/>
        <color rgb="FF000000"/>
        <rFont val="ＭＳ 明朝"/>
        <family val="1"/>
        <charset val="128"/>
      </rPr>
      <t>表</t>
    </r>
    <r>
      <rPr>
        <sz val="11"/>
        <color rgb="FF000000"/>
        <rFont val="Times New Roman"/>
        <family val="1"/>
      </rPr>
      <t>2-1</t>
    </r>
    <r>
      <rPr>
        <sz val="11"/>
        <color rgb="FF000000"/>
        <rFont val="ＭＳ 明朝"/>
        <family val="1"/>
        <charset val="128"/>
      </rPr>
      <t>．孵化後の月数別の平均的な外套背長および体重</t>
    </r>
    <rPh sb="5" eb="6">
      <t xml:space="preserve">フカ </t>
    </rPh>
    <rPh sb="6" eb="7">
      <t>カ</t>
    </rPh>
    <rPh sb="7" eb="8">
      <t>ゴ</t>
    </rPh>
    <rPh sb="9" eb="11">
      <t>ツキスウ</t>
    </rPh>
    <rPh sb="11" eb="12">
      <t>ベツ</t>
    </rPh>
    <rPh sb="15" eb="16">
      <t xml:space="preserve">テキナ </t>
    </rPh>
    <rPh sb="17" eb="19">
      <t>ガイトウ</t>
    </rPh>
    <rPh sb="19" eb="21">
      <t>ハイチョウ</t>
    </rPh>
    <phoneticPr fontId="2"/>
  </si>
  <si>
    <r>
      <rPr>
        <sz val="11"/>
        <rFont val="ＭＳ 明朝"/>
        <family val="1"/>
        <charset val="128"/>
      </rPr>
      <t>注：漁獲量は暦年集計で、単位はトン。</t>
    </r>
    <r>
      <rPr>
        <sz val="11"/>
        <rFont val="Times New Roman"/>
        <family val="1"/>
      </rPr>
      <t>2024</t>
    </r>
    <r>
      <rPr>
        <sz val="11"/>
        <rFont val="ＭＳ 明朝"/>
        <family val="1"/>
        <charset val="128"/>
      </rPr>
      <t>年は暫定値</t>
    </r>
    <r>
      <rPr>
        <sz val="11"/>
        <rFont val="Yu Gothic"/>
        <family val="1"/>
        <charset val="128"/>
      </rPr>
      <t>。</t>
    </r>
    <rPh sb="0" eb="1">
      <t>チュウ</t>
    </rPh>
    <rPh sb="2" eb="5">
      <t>ギョカクリョウ</t>
    </rPh>
    <rPh sb="12" eb="14">
      <t>タンイ</t>
    </rPh>
    <phoneticPr fontId="10"/>
  </si>
  <si>
    <r>
      <rPr>
        <sz val="11"/>
        <rFont val="ＭＳ 明朝"/>
        <family val="1"/>
        <charset val="128"/>
      </rPr>
      <t>注：漁獲量は漁期年（</t>
    </r>
    <r>
      <rPr>
        <sz val="11"/>
        <rFont val="Times New Roman"/>
        <family val="1"/>
      </rPr>
      <t>4</t>
    </r>
    <r>
      <rPr>
        <sz val="11"/>
        <rFont val="Yu Gothic"/>
        <family val="1"/>
        <charset val="128"/>
      </rPr>
      <t>月～翌年</t>
    </r>
    <r>
      <rPr>
        <sz val="11"/>
        <rFont val="Times New Roman"/>
        <family val="1"/>
      </rPr>
      <t>3</t>
    </r>
    <r>
      <rPr>
        <sz val="11"/>
        <rFont val="Yu Gothic"/>
        <family val="1"/>
        <charset val="128"/>
      </rPr>
      <t>月）</t>
    </r>
    <r>
      <rPr>
        <sz val="11"/>
        <rFont val="ＭＳ 明朝"/>
        <family val="1"/>
        <charset val="128"/>
      </rPr>
      <t>集計で、単位はトン。</t>
    </r>
    <r>
      <rPr>
        <sz val="11"/>
        <rFont val="Times New Roman"/>
        <family val="1"/>
      </rPr>
      <t>2024</t>
    </r>
    <r>
      <rPr>
        <sz val="11"/>
        <rFont val="ＭＳ 明朝"/>
        <family val="1"/>
        <charset val="128"/>
      </rPr>
      <t>年漁期は暫定値。</t>
    </r>
    <rPh sb="0" eb="1">
      <t>チュウ</t>
    </rPh>
    <rPh sb="2" eb="5">
      <t>ギョカクリョウ</t>
    </rPh>
    <rPh sb="22" eb="24">
      <t>タンイ</t>
    </rPh>
    <rPh sb="32" eb="33">
      <t>ネン</t>
    </rPh>
    <rPh sb="33" eb="35">
      <t>ギョキ</t>
    </rPh>
    <rPh sb="36" eb="39">
      <t>ザンテイチ</t>
    </rPh>
    <phoneticPr fontId="10"/>
  </si>
  <si>
    <t>漁期年</t>
    <phoneticPr fontId="10"/>
  </si>
  <si>
    <r>
      <rPr>
        <sz val="10.5"/>
        <color rgb="FF000000"/>
        <rFont val="ＭＳ 明朝"/>
        <family val="1"/>
        <charset val="128"/>
      </rPr>
      <t>漁期年は</t>
    </r>
    <r>
      <rPr>
        <sz val="10.5"/>
        <color rgb="FF000000"/>
        <rFont val="Times New Roman"/>
        <family val="1"/>
      </rPr>
      <t>4</t>
    </r>
    <r>
      <rPr>
        <sz val="10.5"/>
        <color rgb="FF000000"/>
        <rFont val="ＭＳ 明朝"/>
        <family val="1"/>
        <charset val="128"/>
      </rPr>
      <t>月～翌年</t>
    </r>
    <r>
      <rPr>
        <sz val="10.5"/>
        <color rgb="FF000000"/>
        <rFont val="Times New Roman"/>
        <family val="1"/>
      </rPr>
      <t>3</t>
    </r>
    <r>
      <rPr>
        <sz val="10.5"/>
        <color rgb="FF000000"/>
        <rFont val="ＭＳ 明朝"/>
        <family val="1"/>
        <charset val="128"/>
      </rPr>
      <t xml:space="preserve">月。
</t>
    </r>
    <r>
      <rPr>
        <sz val="10.5"/>
        <color rgb="FF000000"/>
        <rFont val="Times New Roman"/>
        <family val="1"/>
      </rPr>
      <t>2025</t>
    </r>
    <r>
      <rPr>
        <sz val="10.5"/>
        <color rgb="FF000000"/>
        <rFont val="ＭＳ 明朝"/>
        <family val="1"/>
        <charset val="128"/>
      </rPr>
      <t>年漁期の値は予測値。
親魚尾数は漁期終了後の値。
漁獲係数および再生産成功率は尾数に対応する値。</t>
    </r>
    <rPh sb="0" eb="3">
      <t>ギョキ</t>
    </rPh>
    <rPh sb="5" eb="6">
      <t>ガツ</t>
    </rPh>
    <rPh sb="7" eb="9">
      <t>ヨクネン</t>
    </rPh>
    <rPh sb="10" eb="11">
      <t>ガツ</t>
    </rPh>
    <rPh sb="18" eb="20">
      <t>ギョキ</t>
    </rPh>
    <rPh sb="23" eb="25">
      <t>ヨソク</t>
    </rPh>
    <rPh sb="42" eb="44">
      <t>ギョカク</t>
    </rPh>
    <phoneticPr fontId="2"/>
  </si>
  <si>
    <r>
      <t xml:space="preserve">a) </t>
    </r>
    <r>
      <rPr>
        <sz val="11"/>
        <color rgb="FF000000"/>
        <rFont val="ＭＳ 明朝"/>
        <family val="1"/>
        <charset val="128"/>
      </rPr>
      <t>目標管理基準値を上回る確率</t>
    </r>
    <r>
      <rPr>
        <sz val="11"/>
        <color rgb="FF000000"/>
        <rFont val="Times New Roman"/>
        <family val="1"/>
      </rPr>
      <t xml:space="preserve"> (%)</t>
    </r>
    <phoneticPr fontId="2"/>
  </si>
  <si>
    <r>
      <t xml:space="preserve">b) </t>
    </r>
    <r>
      <rPr>
        <sz val="11"/>
        <color rgb="FF000000"/>
        <rFont val="ＭＳ 明朝"/>
        <family val="1"/>
        <charset val="128"/>
      </rPr>
      <t>限界管理基準値を上回る確率</t>
    </r>
    <r>
      <rPr>
        <sz val="11"/>
        <color rgb="FF000000"/>
        <rFont val="Times New Roman"/>
        <family val="1"/>
      </rPr>
      <t xml:space="preserve"> (%)</t>
    </r>
    <phoneticPr fontId="2"/>
  </si>
  <si>
    <r>
      <t xml:space="preserve">c) </t>
    </r>
    <r>
      <rPr>
        <sz val="11"/>
        <color rgb="FF000000"/>
        <rFont val="ＭＳ 明朝"/>
        <family val="1"/>
        <charset val="128"/>
      </rPr>
      <t>禁漁水準を上回る確率</t>
    </r>
    <r>
      <rPr>
        <sz val="11"/>
        <color rgb="FF000000"/>
        <rFont val="Times New Roman"/>
        <family val="1"/>
      </rPr>
      <t xml:space="preserve"> (%)</t>
    </r>
    <phoneticPr fontId="2"/>
  </si>
  <si>
    <r>
      <rPr>
        <sz val="11"/>
        <color theme="1"/>
        <rFont val="ＭＳ 明朝"/>
        <family val="1"/>
        <charset val="128"/>
      </rPr>
      <t>補足表</t>
    </r>
    <r>
      <rPr>
        <sz val="11"/>
        <color theme="1"/>
        <rFont val="Times New Roman"/>
        <family val="1"/>
      </rPr>
      <t>3-1.</t>
    </r>
    <r>
      <rPr>
        <sz val="11"/>
        <color theme="1"/>
        <rFont val="ＭＳ 明朝"/>
        <family val="1"/>
        <charset val="128"/>
      </rPr>
      <t>　再生産関係式のパラメータ</t>
    </r>
    <phoneticPr fontId="2"/>
  </si>
  <si>
    <r>
      <rPr>
        <sz val="11"/>
        <color theme="1"/>
        <rFont val="ＭＳ 明朝"/>
        <family val="1"/>
        <charset val="128"/>
      </rPr>
      <t>補足表</t>
    </r>
    <r>
      <rPr>
        <sz val="11"/>
        <color theme="1"/>
        <rFont val="Times New Roman"/>
        <family val="1"/>
      </rPr>
      <t>3-2.</t>
    </r>
    <r>
      <rPr>
        <sz val="11"/>
        <color theme="1"/>
        <rFont val="ＭＳ 明朝"/>
        <family val="1"/>
        <charset val="128"/>
      </rPr>
      <t>　管理基準値と</t>
    </r>
    <r>
      <rPr>
        <sz val="11"/>
        <color theme="1"/>
        <rFont val="Times New Roman"/>
        <family val="1"/>
      </rPr>
      <t>MSY</t>
    </r>
    <phoneticPr fontId="2"/>
  </si>
  <si>
    <t>Sbtarget</t>
    <phoneticPr fontId="2"/>
  </si>
  <si>
    <t>SBlimit</t>
    <phoneticPr fontId="2"/>
  </si>
  <si>
    <r>
      <t>限界管理基準値案。</t>
    </r>
    <r>
      <rPr>
        <sz val="10.5"/>
        <color rgb="FF000000"/>
        <rFont val="Times New Roman"/>
        <family val="1"/>
      </rPr>
      <t>MSY</t>
    </r>
    <r>
      <rPr>
        <sz val="10.5"/>
        <color rgb="FF000000"/>
        <rFont val="ＭＳ Ｐ明朝"/>
        <family val="1"/>
        <charset val="128"/>
      </rPr>
      <t>の</t>
    </r>
    <r>
      <rPr>
        <sz val="10.5"/>
        <color rgb="FF000000"/>
        <rFont val="Times New Roman"/>
        <family val="1"/>
      </rPr>
      <t>60%</t>
    </r>
    <r>
      <rPr>
        <sz val="10.5"/>
        <color rgb="FF000000"/>
        <rFont val="ＭＳ Ｐ明朝"/>
        <family val="1"/>
        <charset val="128"/>
      </rPr>
      <t>の漁獲量が得られる親魚量（</t>
    </r>
    <r>
      <rPr>
        <sz val="10.5"/>
        <color rgb="FF000000"/>
        <rFont val="Times New Roman"/>
        <family val="1"/>
      </rPr>
      <t>SB0.85msy</t>
    </r>
    <r>
      <rPr>
        <sz val="10.5"/>
        <color rgb="FF000000"/>
        <rFont val="ＭＳ Ｐ明朝"/>
        <family val="1"/>
        <charset val="128"/>
      </rPr>
      <t>）</t>
    </r>
  </si>
  <si>
    <t>Sbban</t>
    <phoneticPr fontId="2"/>
  </si>
  <si>
    <r>
      <t>禁漁水準案。</t>
    </r>
    <r>
      <rPr>
        <sz val="10.5"/>
        <color rgb="FF000000"/>
        <rFont val="Times New Roman"/>
        <family val="1"/>
      </rPr>
      <t>MSY</t>
    </r>
    <r>
      <rPr>
        <sz val="10.5"/>
        <color rgb="FF000000"/>
        <rFont val="ＭＳ Ｐ明朝"/>
        <family val="1"/>
        <charset val="128"/>
      </rPr>
      <t>の</t>
    </r>
    <r>
      <rPr>
        <sz val="10.5"/>
        <color rgb="FF000000"/>
        <rFont val="Times New Roman"/>
        <family val="1"/>
      </rPr>
      <t>15%</t>
    </r>
    <r>
      <rPr>
        <sz val="10.5"/>
        <color rgb="FF000000"/>
        <rFont val="ＭＳ Ｐ明朝"/>
        <family val="1"/>
        <charset val="128"/>
      </rPr>
      <t>の漁獲量が得られる親魚量</t>
    </r>
    <phoneticPr fontId="2"/>
  </si>
  <si>
    <r>
      <t>（</t>
    </r>
    <r>
      <rPr>
        <sz val="10.5"/>
        <color rgb="FF000000"/>
        <rFont val="Times New Roman"/>
        <family val="1"/>
      </rPr>
      <t>SB0.15msy</t>
    </r>
    <r>
      <rPr>
        <sz val="10.5"/>
        <color rgb="FF000000"/>
        <rFont val="ＭＳ Ｐ明朝"/>
        <family val="1"/>
        <charset val="128"/>
      </rPr>
      <t>）</t>
    </r>
  </si>
  <si>
    <r>
      <rPr>
        <sz val="11"/>
        <color theme="1"/>
        <rFont val="ＭＳ 明朝"/>
        <family val="1"/>
        <charset val="128"/>
      </rPr>
      <t>補足表</t>
    </r>
    <r>
      <rPr>
        <sz val="11"/>
        <color theme="1"/>
        <rFont val="Times New Roman"/>
        <family val="1"/>
      </rPr>
      <t>3-3.</t>
    </r>
    <r>
      <rPr>
        <sz val="11"/>
        <color theme="1"/>
        <rFont val="ＭＳ 明朝"/>
        <family val="1"/>
        <charset val="128"/>
      </rPr>
      <t>　最新年の親魚量と漁獲圧</t>
    </r>
    <phoneticPr fontId="2"/>
  </si>
  <si>
    <t>SB2024</t>
  </si>
  <si>
    <r>
      <t>5.7</t>
    </r>
    <r>
      <rPr>
        <sz val="10.5"/>
        <color rgb="FF000000"/>
        <rFont val="ＭＳ Ｐ明朝"/>
        <family val="1"/>
        <charset val="128"/>
      </rPr>
      <t>万トン</t>
    </r>
  </si>
  <si>
    <r>
      <t>2024</t>
    </r>
    <r>
      <rPr>
        <sz val="10.5"/>
        <color rgb="FF000000"/>
        <rFont val="ＭＳ Ｐ明朝"/>
        <family val="1"/>
        <charset val="128"/>
      </rPr>
      <t>年漁期の親魚量</t>
    </r>
  </si>
  <si>
    <t>F2024</t>
  </si>
  <si>
    <r>
      <t>2024</t>
    </r>
    <r>
      <rPr>
        <sz val="10.5"/>
        <color rgb="FF000000"/>
        <rFont val="ＭＳ Ｐ明朝"/>
        <family val="1"/>
        <charset val="128"/>
      </rPr>
      <t>年漁期の漁獲圧（漁獲係数</t>
    </r>
    <r>
      <rPr>
        <sz val="10.5"/>
        <color rgb="FF000000"/>
        <rFont val="Times New Roman"/>
        <family val="1"/>
        <charset val="161"/>
      </rPr>
      <t>F</t>
    </r>
    <r>
      <rPr>
        <sz val="10.5"/>
        <color rgb="FF000000"/>
        <rFont val="ＭＳ Ｐ明朝"/>
        <family val="1"/>
        <charset val="128"/>
      </rPr>
      <t>）</t>
    </r>
  </si>
  <si>
    <t>U2024</t>
  </si>
  <si>
    <r>
      <t>2024</t>
    </r>
    <r>
      <rPr>
        <sz val="10.5"/>
        <color rgb="FF000000"/>
        <rFont val="ＭＳ Ｐ明朝"/>
        <family val="1"/>
        <charset val="128"/>
      </rPr>
      <t>年漁期の漁獲割合</t>
    </r>
  </si>
  <si>
    <r>
      <t>%SPR</t>
    </r>
    <r>
      <rPr>
        <sz val="10.5"/>
        <color rgb="FF000000"/>
        <rFont val="ＭＳ Ｐ明朝"/>
        <family val="1"/>
        <charset val="128"/>
      </rPr>
      <t>（</t>
    </r>
    <r>
      <rPr>
        <sz val="10.5"/>
        <color rgb="FF000000"/>
        <rFont val="Times New Roman"/>
        <family val="1"/>
        <charset val="161"/>
      </rPr>
      <t>F2024</t>
    </r>
    <r>
      <rPr>
        <sz val="10.5"/>
        <color rgb="FF000000"/>
        <rFont val="ＭＳ Ｐ明朝"/>
        <family val="1"/>
        <charset val="128"/>
      </rPr>
      <t>）</t>
    </r>
  </si>
  <si>
    <r>
      <t>2024</t>
    </r>
    <r>
      <rPr>
        <sz val="10.5"/>
        <color rgb="FF000000"/>
        <rFont val="ＭＳ Ｐ明朝"/>
        <family val="1"/>
        <charset val="128"/>
      </rPr>
      <t>年漁期の</t>
    </r>
    <r>
      <rPr>
        <sz val="10.5"/>
        <color rgb="FF000000"/>
        <rFont val="Times New Roman"/>
        <family val="1"/>
        <charset val="161"/>
      </rPr>
      <t>%SPR</t>
    </r>
  </si>
  <si>
    <r>
      <t>%SPR</t>
    </r>
    <r>
      <rPr>
        <sz val="10.5"/>
        <color rgb="FF000000"/>
        <rFont val="ＭＳ Ｐ明朝"/>
        <family val="1"/>
        <charset val="128"/>
      </rPr>
      <t>（</t>
    </r>
    <r>
      <rPr>
        <sz val="10.5"/>
        <color rgb="FF000000"/>
        <rFont val="Times New Roman"/>
        <family val="1"/>
        <charset val="161"/>
      </rPr>
      <t>F2022-2024</t>
    </r>
    <r>
      <rPr>
        <sz val="10.5"/>
        <color rgb="FF000000"/>
        <rFont val="ＭＳ Ｐ明朝"/>
        <family val="1"/>
        <charset val="128"/>
      </rPr>
      <t>）</t>
    </r>
  </si>
  <si>
    <r>
      <t>現状（</t>
    </r>
    <r>
      <rPr>
        <sz val="10.5"/>
        <color rgb="FF000000"/>
        <rFont val="Times New Roman"/>
        <family val="1"/>
        <charset val="161"/>
      </rPr>
      <t>2022</t>
    </r>
    <r>
      <rPr>
        <sz val="10.5"/>
        <color rgb="FF000000"/>
        <rFont val="ＭＳ Ｐ明朝"/>
        <family val="1"/>
        <charset val="128"/>
      </rPr>
      <t>～</t>
    </r>
    <r>
      <rPr>
        <sz val="10.5"/>
        <color rgb="FF000000"/>
        <rFont val="Times New Roman"/>
        <family val="1"/>
        <charset val="161"/>
      </rPr>
      <t>2024</t>
    </r>
    <r>
      <rPr>
        <sz val="10.5"/>
        <color rgb="FF000000"/>
        <rFont val="ＭＳ Ｐ明朝"/>
        <family val="1"/>
        <charset val="128"/>
      </rPr>
      <t>年漁期）の漁獲圧に対応する</t>
    </r>
    <r>
      <rPr>
        <sz val="10.5"/>
        <color rgb="FF000000"/>
        <rFont val="Times New Roman"/>
        <family val="1"/>
        <charset val="161"/>
      </rPr>
      <t>%SPR</t>
    </r>
  </si>
  <si>
    <t>SB2024/ SBmsy</t>
  </si>
  <si>
    <r>
      <t>最大持続生産量を実現する親魚量（</t>
    </r>
    <r>
      <rPr>
        <sz val="10.5"/>
        <color rgb="FF000000"/>
        <rFont val="Times New Roman"/>
        <family val="1"/>
        <charset val="161"/>
      </rPr>
      <t>SBmsy</t>
    </r>
    <r>
      <rPr>
        <sz val="10.5"/>
        <color rgb="FF000000"/>
        <rFont val="ＭＳ Ｐ明朝"/>
        <family val="1"/>
        <charset val="128"/>
      </rPr>
      <t>、目標管理基準値）に対する</t>
    </r>
    <r>
      <rPr>
        <sz val="10.5"/>
        <color rgb="FF000000"/>
        <rFont val="Times New Roman"/>
        <family val="1"/>
        <charset val="161"/>
      </rPr>
      <t>2024</t>
    </r>
    <r>
      <rPr>
        <sz val="10.5"/>
        <color rgb="FF000000"/>
        <rFont val="ＭＳ Ｐ明朝"/>
        <family val="1"/>
        <charset val="128"/>
      </rPr>
      <t>年漁期の親魚量の比</t>
    </r>
  </si>
  <si>
    <t>F2024/ Fmsy</t>
  </si>
  <si>
    <r>
      <t>SBtarget</t>
    </r>
    <r>
      <rPr>
        <sz val="10.5"/>
        <color rgb="FF000000"/>
        <rFont val="ＭＳ Ｐ明朝"/>
        <family val="1"/>
        <charset val="128"/>
      </rPr>
      <t>を維持する漁獲圧（</t>
    </r>
    <r>
      <rPr>
        <sz val="10.5"/>
        <color rgb="FF000000"/>
        <rFont val="Times New Roman"/>
        <family val="1"/>
        <charset val="161"/>
      </rPr>
      <t>Fmsy</t>
    </r>
    <r>
      <rPr>
        <sz val="10.5"/>
        <color rgb="FF000000"/>
        <rFont val="ＭＳ Ｐ明朝"/>
        <family val="1"/>
        <charset val="128"/>
      </rPr>
      <t>）に対する</t>
    </r>
    <r>
      <rPr>
        <sz val="10.5"/>
        <color rgb="FF000000"/>
        <rFont val="Times New Roman"/>
        <family val="1"/>
        <charset val="161"/>
      </rPr>
      <t>2024</t>
    </r>
    <r>
      <rPr>
        <sz val="10.5"/>
        <color rgb="FF000000"/>
        <rFont val="ＭＳ Ｐ明朝"/>
        <family val="1"/>
        <charset val="128"/>
      </rPr>
      <t>年漁期の漁獲圧の比</t>
    </r>
  </si>
  <si>
    <r>
      <rPr>
        <sz val="11"/>
        <color theme="1"/>
        <rFont val="ＭＳ 明朝"/>
        <family val="1"/>
        <charset val="128"/>
      </rPr>
      <t>補足表</t>
    </r>
    <r>
      <rPr>
        <sz val="11"/>
        <color theme="1"/>
        <rFont val="Times New Roman"/>
        <family val="1"/>
        <charset val="161"/>
      </rPr>
      <t>3-4.</t>
    </r>
    <r>
      <rPr>
        <sz val="11"/>
        <color theme="1"/>
        <rFont val="ＭＳ 明朝"/>
        <family val="1"/>
        <charset val="128"/>
      </rPr>
      <t>　</t>
    </r>
    <r>
      <rPr>
        <sz val="11"/>
        <color theme="1"/>
        <rFont val="Times New Roman"/>
        <family val="1"/>
        <charset val="161"/>
      </rPr>
      <t>2025</t>
    </r>
    <r>
      <rPr>
        <sz val="11"/>
        <color theme="1"/>
        <rFont val="ＭＳ 明朝"/>
        <family val="1"/>
        <charset val="128"/>
      </rPr>
      <t>年漁期の予測親魚量と</t>
    </r>
    <r>
      <rPr>
        <sz val="11"/>
        <color theme="1"/>
        <rFont val="Times New Roman"/>
        <family val="1"/>
        <charset val="161"/>
      </rPr>
      <t>2026</t>
    </r>
    <r>
      <rPr>
        <sz val="11"/>
        <color theme="1"/>
        <rFont val="ＭＳ 明朝"/>
        <family val="1"/>
        <charset val="128"/>
      </rPr>
      <t>年漁期の予測漁獲量</t>
    </r>
    <phoneticPr fontId="2"/>
  </si>
  <si>
    <r>
      <t>2025</t>
    </r>
    <r>
      <rPr>
        <sz val="10.5"/>
        <color rgb="FF000000"/>
        <rFont val="ＭＳ 明朝"/>
        <family val="1"/>
        <charset val="128"/>
      </rPr>
      <t>年漁期の予測親魚量：</t>
    </r>
    <r>
      <rPr>
        <sz val="10.5"/>
        <color rgb="FF000000"/>
        <rFont val="Times New Roman"/>
        <family val="1"/>
        <charset val="161"/>
      </rPr>
      <t>15.0</t>
    </r>
    <r>
      <rPr>
        <sz val="10.5"/>
        <color rgb="FF000000"/>
        <rFont val="ＭＳ 明朝"/>
        <family val="1"/>
        <charset val="128"/>
      </rPr>
      <t>万トン</t>
    </r>
    <phoneticPr fontId="2"/>
  </si>
  <si>
    <r>
      <rPr>
        <sz val="10.5"/>
        <color rgb="FF000000"/>
        <rFont val="ＭＳ 明朝"/>
        <family val="1"/>
        <charset val="128"/>
      </rPr>
      <t>項目</t>
    </r>
  </si>
  <si>
    <r>
      <t>2026</t>
    </r>
    <r>
      <rPr>
        <sz val="10.5"/>
        <color rgb="FF000000"/>
        <rFont val="ＭＳ 明朝"/>
        <family val="1"/>
        <charset val="128"/>
      </rPr>
      <t>年の
漁獲量
予測平均値
（万トン）</t>
    </r>
    <phoneticPr fontId="2"/>
  </si>
  <si>
    <r>
      <t xml:space="preserve">90%
</t>
    </r>
    <r>
      <rPr>
        <sz val="10.5"/>
        <color rgb="FF000000"/>
        <rFont val="ＭＳ 明朝"/>
        <family val="1"/>
        <charset val="128"/>
      </rPr>
      <t>予測区間
（万トン）</t>
    </r>
    <phoneticPr fontId="2"/>
  </si>
  <si>
    <r>
      <rPr>
        <sz val="10.5"/>
        <color rgb="FF000000"/>
        <rFont val="ＭＳ 明朝"/>
        <family val="1"/>
        <charset val="128"/>
      </rPr>
      <t>現状の漁獲圧に
対する比
予測平均値
（</t>
    </r>
    <r>
      <rPr>
        <sz val="10.5"/>
        <color rgb="FF000000"/>
        <rFont val="Times New Roman"/>
        <family val="1"/>
        <charset val="161"/>
      </rPr>
      <t>F/F2022-2024</t>
    </r>
    <r>
      <rPr>
        <sz val="10.5"/>
        <color rgb="FF000000"/>
        <rFont val="ＭＳ 明朝"/>
        <family val="1"/>
        <charset val="128"/>
      </rPr>
      <t>）</t>
    </r>
    <phoneticPr fontId="2"/>
  </si>
  <si>
    <r>
      <t>2026</t>
    </r>
    <r>
      <rPr>
        <sz val="10.5"/>
        <color rgb="FF000000"/>
        <rFont val="ＭＳ 明朝"/>
        <family val="1"/>
        <charset val="128"/>
      </rPr>
      <t>年の
漁獲割合
予測平均値
（</t>
    </r>
    <r>
      <rPr>
        <sz val="10.5"/>
        <color rgb="FF000000"/>
        <rFont val="Times New Roman"/>
        <family val="1"/>
        <charset val="161"/>
      </rPr>
      <t>%</t>
    </r>
    <r>
      <rPr>
        <sz val="10.5"/>
        <color rgb="FF000000"/>
        <rFont val="ＭＳ 明朝"/>
        <family val="1"/>
        <charset val="128"/>
      </rPr>
      <t>）</t>
    </r>
    <phoneticPr fontId="2"/>
  </si>
  <si>
    <t>3.1 – 15.9　</t>
  </si>
  <si>
    <t>β=0.9</t>
  </si>
  <si>
    <t>2.9 – 15.1　</t>
  </si>
  <si>
    <t>β=0.8</t>
  </si>
  <si>
    <t>2.6 – 14.0　</t>
  </si>
  <si>
    <t>β=0.7</t>
  </si>
  <si>
    <t>2.3 – 12.4　</t>
  </si>
  <si>
    <t>β=0.6</t>
  </si>
  <si>
    <t>2.0 – 10.8　</t>
  </si>
  <si>
    <t xml:space="preserve"> β=0.5*</t>
  </si>
  <si>
    <t>1.7 –  9.2　</t>
  </si>
  <si>
    <t>1.4 –  7.5　</t>
  </si>
  <si>
    <t>1.0 –  5.7　</t>
  </si>
  <si>
    <t>0.7 –  3.9　</t>
  </si>
  <si>
    <t>0.4 –  2.0　</t>
  </si>
  <si>
    <t>0.0 –  0.0　</t>
  </si>
  <si>
    <t>F2022-2024</t>
  </si>
  <si>
    <t>3.1 – 10.8　</t>
  </si>
  <si>
    <r>
      <t>*</t>
    </r>
    <r>
      <rPr>
        <sz val="11"/>
        <color theme="1"/>
        <rFont val="ＭＳ 明朝"/>
        <family val="1"/>
        <charset val="128"/>
      </rPr>
      <t>漁獲シナリオで使用する</t>
    </r>
    <r>
      <rPr>
        <sz val="11"/>
        <color theme="1"/>
        <rFont val="Times New Roman"/>
        <family val="1"/>
        <charset val="161"/>
      </rPr>
      <t>β</t>
    </r>
    <phoneticPr fontId="2"/>
  </si>
  <si>
    <r>
      <rPr>
        <sz val="11"/>
        <color theme="1"/>
        <rFont val="ＭＳ 明朝"/>
        <family val="1"/>
        <charset val="128"/>
      </rPr>
      <t>補足表</t>
    </r>
    <r>
      <rPr>
        <sz val="11"/>
        <color theme="1"/>
        <rFont val="Times New Roman"/>
        <family val="1"/>
        <charset val="161"/>
      </rPr>
      <t>3-5.</t>
    </r>
    <r>
      <rPr>
        <sz val="11"/>
        <color theme="1"/>
        <rFont val="ＭＳ 明朝"/>
        <family val="1"/>
        <charset val="128"/>
      </rPr>
      <t>　</t>
    </r>
    <r>
      <rPr>
        <sz val="11"/>
        <color theme="1"/>
        <rFont val="Times New Roman"/>
        <family val="1"/>
        <charset val="161"/>
      </rPr>
      <t>ABC</t>
    </r>
    <r>
      <rPr>
        <sz val="11"/>
        <color theme="1"/>
        <rFont val="ＭＳ 明朝"/>
        <family val="1"/>
        <charset val="128"/>
      </rPr>
      <t>と予測親魚量</t>
    </r>
    <phoneticPr fontId="2"/>
  </si>
  <si>
    <r>
      <t>2026</t>
    </r>
    <r>
      <rPr>
        <sz val="10.5"/>
        <color rgb="FF000000"/>
        <rFont val="ＭＳ 明朝"/>
        <family val="1"/>
        <charset val="128"/>
      </rPr>
      <t xml:space="preserve">年漁期の
</t>
    </r>
    <r>
      <rPr>
        <sz val="10.5"/>
        <color rgb="FF000000"/>
        <rFont val="Times New Roman"/>
        <family val="1"/>
        <charset val="161"/>
      </rPr>
      <t xml:space="preserve">ABC
</t>
    </r>
    <r>
      <rPr>
        <sz val="10.5"/>
        <color rgb="FF000000"/>
        <rFont val="ＭＳ 明朝"/>
        <family val="1"/>
        <charset val="128"/>
      </rPr>
      <t>（万トン）</t>
    </r>
    <phoneticPr fontId="2"/>
  </si>
  <si>
    <r>
      <rPr>
        <sz val="10.5"/>
        <color rgb="FF000000"/>
        <rFont val="ＭＳ 明朝"/>
        <family val="1"/>
        <charset val="128"/>
      </rPr>
      <t xml:space="preserve">コメント：
・	</t>
    </r>
    <r>
      <rPr>
        <sz val="10.5"/>
        <color rgb="FF000000"/>
        <rFont val="Times New Roman"/>
        <family val="1"/>
      </rPr>
      <t>ABC</t>
    </r>
    <r>
      <rPr>
        <sz val="10.5"/>
        <color rgb="FF000000"/>
        <rFont val="ＭＳ 明朝"/>
        <family val="1"/>
        <charset val="128"/>
      </rPr>
      <t>の算定には、令和</t>
    </r>
    <r>
      <rPr>
        <sz val="10.5"/>
        <color rgb="FF000000"/>
        <rFont val="Times New Roman"/>
        <family val="1"/>
      </rPr>
      <t>6</t>
    </r>
    <r>
      <rPr>
        <sz val="10.5"/>
        <color rgb="FF000000"/>
        <rFont val="ＭＳ 明朝"/>
        <family val="1"/>
        <charset val="128"/>
      </rPr>
      <t>年</t>
    </r>
    <r>
      <rPr>
        <sz val="10.5"/>
        <color rgb="FF000000"/>
        <rFont val="Times New Roman"/>
        <family val="1"/>
      </rPr>
      <t>12</t>
    </r>
    <r>
      <rPr>
        <sz val="10.5"/>
        <color rgb="FF000000"/>
        <rFont val="ＭＳ 明朝"/>
        <family val="1"/>
        <charset val="128"/>
      </rPr>
      <t>月に開催された「資源管理方針に関する検討会」で取り纏められ、令和</t>
    </r>
    <r>
      <rPr>
        <sz val="10.5"/>
        <color rgb="FF000000"/>
        <rFont val="Times New Roman"/>
        <family val="1"/>
      </rPr>
      <t>7</t>
    </r>
    <r>
      <rPr>
        <sz val="10.5"/>
        <color rgb="FF000000"/>
        <rFont val="ＭＳ 明朝"/>
        <family val="1"/>
        <charset val="128"/>
      </rPr>
      <t>年</t>
    </r>
    <r>
      <rPr>
        <sz val="10.5"/>
        <color rgb="FF000000"/>
        <rFont val="Times New Roman"/>
        <family val="1"/>
      </rPr>
      <t>3</t>
    </r>
    <r>
      <rPr>
        <sz val="10.5"/>
        <color rgb="FF000000"/>
        <rFont val="ＭＳ 明朝"/>
        <family val="1"/>
        <charset val="128"/>
      </rPr>
      <t xml:space="preserve">月に開催された「水産政策審議会」を経て定められた漁獲シナリオに則した漁獲管理規則を用いた。
・	</t>
    </r>
    <r>
      <rPr>
        <sz val="10.5"/>
        <color rgb="FF000000"/>
        <rFont val="Times New Roman"/>
        <family val="1"/>
      </rPr>
      <t>ABC</t>
    </r>
    <r>
      <rPr>
        <sz val="10.5"/>
        <color rgb="FF000000"/>
        <rFont val="ＭＳ 明朝"/>
        <family val="1"/>
        <charset val="128"/>
      </rPr>
      <t>は本系群を漁獲する全ての国の合計値である。
・	近年の加入量は、再生産関係から期待される平均値を下回る傾向が確認されている。
・	本系群の漁期年は</t>
    </r>
    <r>
      <rPr>
        <sz val="10.5"/>
        <color rgb="FF000000"/>
        <rFont val="Times New Roman"/>
        <family val="1"/>
      </rPr>
      <t>4</t>
    </r>
    <r>
      <rPr>
        <sz val="10.5"/>
        <color rgb="FF000000"/>
        <rFont val="ＭＳ 明朝"/>
        <family val="1"/>
        <charset val="128"/>
      </rPr>
      <t>月～翌年</t>
    </r>
    <r>
      <rPr>
        <sz val="10.5"/>
        <color rgb="FF000000"/>
        <rFont val="Times New Roman"/>
        <family val="1"/>
      </rPr>
      <t>3</t>
    </r>
    <r>
      <rPr>
        <sz val="10.5"/>
        <color rgb="FF000000"/>
        <rFont val="ＭＳ 明朝"/>
        <family val="1"/>
        <charset val="128"/>
      </rPr>
      <t>月である。</t>
    </r>
    <phoneticPr fontId="2"/>
  </si>
  <si>
    <r>
      <rPr>
        <sz val="11"/>
        <color theme="1"/>
        <rFont val="ＭＳ 明朝"/>
        <family val="1"/>
        <charset val="128"/>
      </rPr>
      <t>補足表</t>
    </r>
    <r>
      <rPr>
        <sz val="11"/>
        <color theme="1"/>
        <rFont val="Times New Roman"/>
        <family val="1"/>
        <charset val="161"/>
      </rPr>
      <t>3-6.</t>
    </r>
    <r>
      <rPr>
        <sz val="11"/>
        <color theme="1"/>
        <rFont val="ＭＳ 明朝"/>
        <family val="1"/>
        <charset val="128"/>
      </rPr>
      <t>　異なる</t>
    </r>
    <r>
      <rPr>
        <sz val="11"/>
        <color theme="1"/>
        <rFont val="Times New Roman"/>
        <family val="1"/>
        <charset val="161"/>
      </rPr>
      <t>β</t>
    </r>
    <r>
      <rPr>
        <sz val="11"/>
        <color theme="1"/>
        <rFont val="ＭＳ 明朝"/>
        <family val="1"/>
        <charset val="128"/>
      </rPr>
      <t>を用いた将来予測結果</t>
    </r>
    <phoneticPr fontId="2"/>
  </si>
  <si>
    <r>
      <rPr>
        <sz val="10.5"/>
        <color rgb="FF000000"/>
        <rFont val="ＭＳ 明朝"/>
        <family val="1"/>
        <charset val="128"/>
      </rPr>
      <t>考慮している不確実性：漁期終了後の親魚量・加入変動</t>
    </r>
    <phoneticPr fontId="2"/>
  </si>
  <si>
    <r>
      <t>2034</t>
    </r>
    <r>
      <rPr>
        <sz val="10.5"/>
        <color rgb="FF000000"/>
        <rFont val="ＭＳ 明朝"/>
        <family val="1"/>
        <charset val="128"/>
      </rPr>
      <t>年に親魚量が以下の
管理基準値を上回る確率（</t>
    </r>
    <r>
      <rPr>
        <sz val="10.5"/>
        <color rgb="FF000000"/>
        <rFont val="Times New Roman"/>
        <family val="1"/>
        <charset val="161"/>
      </rPr>
      <t>%</t>
    </r>
    <r>
      <rPr>
        <sz val="10.5"/>
        <color rgb="FF000000"/>
        <rFont val="ＭＳ 明朝"/>
        <family val="1"/>
        <charset val="128"/>
      </rPr>
      <t>）</t>
    </r>
    <phoneticPr fontId="2"/>
  </si>
  <si>
    <t>SBtarget</t>
  </si>
  <si>
    <t>SBlimit</t>
  </si>
  <si>
    <t>SBban</t>
  </si>
  <si>
    <t>1.0 – 30.8</t>
  </si>
  <si>
    <t>1.8 – 33.6</t>
  </si>
  <si>
    <t>2.9 – 37.1</t>
  </si>
  <si>
    <t>3.9 – 40.5</t>
  </si>
  <si>
    <t>4.7 – 43.9</t>
  </si>
  <si>
    <t>5.5 – 47.4</t>
  </si>
  <si>
    <t>6.4 – 51.5</t>
  </si>
  <si>
    <t>7.5 – 55.9</t>
  </si>
  <si>
    <t>8.8 – 60.3</t>
  </si>
  <si>
    <t>10.7 – 64.7</t>
  </si>
  <si>
    <t>12.8 – 70.1</t>
  </si>
  <si>
    <t>4.3 – 37.6</t>
  </si>
  <si>
    <r>
      <rPr>
        <sz val="10.5"/>
        <color rgb="FF000000"/>
        <rFont val="ＭＳ 明朝"/>
        <family val="1"/>
        <charset val="128"/>
      </rPr>
      <t>考慮している不確実性：漁期終了後の親魚量・加入変動</t>
    </r>
  </si>
  <si>
    <r>
      <rPr>
        <sz val="10.5"/>
        <color rgb="FF000000"/>
        <rFont val="ＭＳ 明朝"/>
        <family val="1"/>
        <charset val="128"/>
      </rPr>
      <t>親魚量が管理基準値を</t>
    </r>
    <r>
      <rPr>
        <sz val="10.5"/>
        <color rgb="FF000000"/>
        <rFont val="Times New Roman"/>
        <family val="1"/>
        <charset val="161"/>
      </rPr>
      <t>50%</t>
    </r>
    <r>
      <rPr>
        <sz val="10.5"/>
        <color rgb="FF000000"/>
        <rFont val="ＭＳ 明朝"/>
        <family val="1"/>
        <charset val="128"/>
      </rPr>
      <t>以上の確率で上回る年</t>
    </r>
  </si>
  <si>
    <r>
      <rPr>
        <sz val="11"/>
        <color rgb="FF000000"/>
        <rFont val="ＭＳ 明朝"/>
        <family val="1"/>
        <charset val="128"/>
      </rPr>
      <t>補足表</t>
    </r>
    <r>
      <rPr>
        <sz val="11"/>
        <color rgb="FF000000"/>
        <rFont val="Times New Roman"/>
        <family val="1"/>
        <charset val="161"/>
      </rPr>
      <t>3-7.</t>
    </r>
    <r>
      <rPr>
        <sz val="11"/>
        <color rgb="FF000000"/>
        <rFont val="ＭＳ 明朝"/>
        <family val="1"/>
        <charset val="128"/>
      </rPr>
      <t>　将来の平均資源量（万トン）</t>
    </r>
    <phoneticPr fontId="2"/>
  </si>
  <si>
    <r>
      <rPr>
        <sz val="11"/>
        <color theme="1"/>
        <rFont val="ＭＳ 明朝"/>
        <family val="1"/>
        <charset val="128"/>
      </rPr>
      <t>現状の漁獲圧</t>
    </r>
  </si>
  <si>
    <r>
      <rPr>
        <sz val="11"/>
        <color rgb="FF000000"/>
        <rFont val="ＭＳ 明朝"/>
        <family val="1"/>
        <charset val="128"/>
      </rPr>
      <t>補足表</t>
    </r>
    <r>
      <rPr>
        <sz val="11"/>
        <color rgb="FF000000"/>
        <rFont val="Times New Roman"/>
        <family val="1"/>
      </rPr>
      <t>4-1</t>
    </r>
    <r>
      <rPr>
        <sz val="11"/>
        <color rgb="FF000000"/>
        <rFont val="ＭＳ 明朝"/>
        <family val="1"/>
        <charset val="128"/>
      </rPr>
      <t>．ボンゴネットによるスルメイカ稚仔調査で採集されたスルメイカ幼生の平均分布密度（尾／</t>
    </r>
    <r>
      <rPr>
        <sz val="11"/>
        <color rgb="FF000000"/>
        <rFont val="Times New Roman"/>
        <family val="1"/>
      </rPr>
      <t>m</t>
    </r>
    <r>
      <rPr>
        <vertAlign val="superscript"/>
        <sz val="11"/>
        <color rgb="FF000000"/>
        <rFont val="Times New Roman"/>
        <family val="1"/>
      </rPr>
      <t>3</t>
    </r>
    <r>
      <rPr>
        <sz val="11"/>
        <color rgb="FF000000"/>
        <rFont val="ＭＳ 明朝"/>
        <family val="1"/>
        <charset val="128"/>
      </rPr>
      <t>）</t>
    </r>
    <rPh sb="21" eb="23">
      <t>チシ</t>
    </rPh>
    <rPh sb="23" eb="25">
      <t>チョウサ</t>
    </rPh>
    <rPh sb="26" eb="28">
      <t>サイシュウ</t>
    </rPh>
    <rPh sb="36" eb="38">
      <t>ヨウセイ</t>
    </rPh>
    <rPh sb="39" eb="41">
      <t>ヘイキン</t>
    </rPh>
    <rPh sb="41" eb="45">
      <t>ブンプミツド</t>
    </rPh>
    <rPh sb="46" eb="47">
      <t>ビ</t>
    </rPh>
    <phoneticPr fontId="2"/>
  </si>
  <si>
    <r>
      <rPr>
        <sz val="11"/>
        <color rgb="FF000000"/>
        <rFont val="ＭＳ 明朝"/>
        <family val="1"/>
        <charset val="128"/>
      </rPr>
      <t>補足表</t>
    </r>
    <r>
      <rPr>
        <sz val="11"/>
        <color rgb="FF000000"/>
        <rFont val="Times New Roman"/>
        <family val="1"/>
      </rPr>
      <t>4-2</t>
    </r>
    <r>
      <rPr>
        <sz val="11"/>
        <color rgb="FF000000"/>
        <rFont val="ＭＳ 明朝"/>
        <family val="1"/>
        <charset val="128"/>
      </rPr>
      <t>．ノルパックネットによる卵稚仔調査（2月）で採集されたスルメイカ幼生の平均分布密度（尾／</t>
    </r>
    <r>
      <rPr>
        <sz val="11"/>
        <color rgb="FF000000"/>
        <rFont val="Times New Roman"/>
        <family val="1"/>
      </rPr>
      <t>m</t>
    </r>
    <r>
      <rPr>
        <vertAlign val="superscript"/>
        <sz val="11"/>
        <color rgb="FF000000"/>
        <rFont val="Times New Roman"/>
        <family val="1"/>
      </rPr>
      <t>2</t>
    </r>
    <r>
      <rPr>
        <sz val="11"/>
        <color rgb="FF000000"/>
        <rFont val="ＭＳ 明朝"/>
        <family val="1"/>
        <charset val="128"/>
      </rPr>
      <t>）</t>
    </r>
    <rPh sb="18" eb="19">
      <t xml:space="preserve">ラン </t>
    </rPh>
    <rPh sb="19" eb="21">
      <t>チシ</t>
    </rPh>
    <rPh sb="21" eb="23">
      <t>チョウサ</t>
    </rPh>
    <rPh sb="28" eb="30">
      <t>サイシュウ</t>
    </rPh>
    <rPh sb="38" eb="40">
      <t>ヨウセイ</t>
    </rPh>
    <rPh sb="41" eb="43">
      <t>ヘイキン</t>
    </rPh>
    <rPh sb="43" eb="47">
      <t>ブンプミツド</t>
    </rPh>
    <rPh sb="48" eb="49">
      <t>ビ</t>
    </rPh>
    <phoneticPr fontId="2"/>
  </si>
  <si>
    <r>
      <rPr>
        <sz val="11"/>
        <color rgb="FF000000"/>
        <rFont val="ＭＳ 明朝"/>
        <family val="1"/>
        <charset val="128"/>
      </rPr>
      <t>補足表</t>
    </r>
    <r>
      <rPr>
        <sz val="11"/>
        <color rgb="FF000000"/>
        <rFont val="Times New Roman"/>
        <family val="1"/>
      </rPr>
      <t>4-3</t>
    </r>
    <r>
      <rPr>
        <sz val="11"/>
        <color rgb="FF000000"/>
        <rFont val="ＭＳ 明朝"/>
        <family val="1"/>
        <charset val="128"/>
      </rPr>
      <t>．第</t>
    </r>
    <r>
      <rPr>
        <sz val="11"/>
        <color rgb="FF000000"/>
        <rFont val="Times New Roman"/>
        <family val="1"/>
      </rPr>
      <t>1</t>
    </r>
    <r>
      <rPr>
        <sz val="11"/>
        <color rgb="FF000000"/>
        <rFont val="ＭＳ 明朝"/>
        <family val="1"/>
        <charset val="128"/>
      </rPr>
      <t>次漁場一斉調査の幾何平均</t>
    </r>
    <r>
      <rPr>
        <sz val="11"/>
        <color rgb="FF000000"/>
        <rFont val="Times New Roman"/>
        <family val="1"/>
      </rPr>
      <t>CPUE</t>
    </r>
    <r>
      <rPr>
        <sz val="11"/>
        <color rgb="FF000000"/>
        <rFont val="ＭＳ 明朝"/>
        <family val="1"/>
        <charset val="128"/>
      </rPr>
      <t>（尾／台／時間）</t>
    </r>
    <rPh sb="7" eb="8">
      <t>ダイ</t>
    </rPh>
    <rPh sb="9" eb="10">
      <t>ジ</t>
    </rPh>
    <rPh sb="10" eb="12">
      <t>ギョジョウ</t>
    </rPh>
    <rPh sb="12" eb="14">
      <t>イッセイ</t>
    </rPh>
    <rPh sb="14" eb="16">
      <t>チョウサ</t>
    </rPh>
    <rPh sb="17" eb="19">
      <t>キカ</t>
    </rPh>
    <rPh sb="19" eb="21">
      <t>ヘイキン</t>
    </rPh>
    <rPh sb="26" eb="27">
      <t>ビ</t>
    </rPh>
    <rPh sb="28" eb="29">
      <t>ダイ</t>
    </rPh>
    <rPh sb="30" eb="32">
      <t>ジカン</t>
    </rPh>
    <phoneticPr fontId="2"/>
  </si>
  <si>
    <r>
      <rPr>
        <sz val="11"/>
        <color rgb="FF000000"/>
        <rFont val="ＭＳ 明朝"/>
        <family val="1"/>
        <charset val="128"/>
      </rPr>
      <t>補足表</t>
    </r>
    <r>
      <rPr>
        <sz val="11"/>
        <color rgb="FF000000"/>
        <rFont val="Times New Roman"/>
        <family val="1"/>
      </rPr>
      <t>4-4</t>
    </r>
    <r>
      <rPr>
        <sz val="11"/>
        <color rgb="FF000000"/>
        <rFont val="ＭＳ 明朝"/>
        <family val="1"/>
        <charset val="128"/>
      </rPr>
      <t>．第</t>
    </r>
    <r>
      <rPr>
        <sz val="11"/>
        <color rgb="FF000000"/>
        <rFont val="Times New Roman"/>
        <family val="1"/>
      </rPr>
      <t>2</t>
    </r>
    <r>
      <rPr>
        <sz val="11"/>
        <color rgb="FF000000"/>
        <rFont val="ＭＳ 明朝"/>
        <family val="1"/>
        <charset val="128"/>
      </rPr>
      <t>次漁場一斉調査および道東太平洋いか類南下期資源調査の幾何平均</t>
    </r>
    <r>
      <rPr>
        <sz val="11"/>
        <color rgb="FF000000"/>
        <rFont val="Times New Roman"/>
        <family val="1"/>
      </rPr>
      <t>CPUE</t>
    </r>
    <r>
      <rPr>
        <sz val="11"/>
        <color rgb="FF000000"/>
        <rFont val="ＭＳ 明朝"/>
        <family val="1"/>
        <charset val="128"/>
      </rPr>
      <t>（尾／台／時間）</t>
    </r>
    <rPh sb="7" eb="8">
      <t>ダイ</t>
    </rPh>
    <rPh sb="9" eb="10">
      <t>ジ</t>
    </rPh>
    <rPh sb="10" eb="12">
      <t>ギョジョウ</t>
    </rPh>
    <rPh sb="12" eb="14">
      <t>イッセイ</t>
    </rPh>
    <rPh sb="14" eb="16">
      <t>チョウサ</t>
    </rPh>
    <rPh sb="19" eb="21">
      <t>ドウトウ</t>
    </rPh>
    <rPh sb="21" eb="24">
      <t>タイヘイヨウ</t>
    </rPh>
    <rPh sb="26" eb="27">
      <t>ルイ</t>
    </rPh>
    <rPh sb="27" eb="30">
      <t>ナンカキ</t>
    </rPh>
    <rPh sb="30" eb="32">
      <t>シゲン</t>
    </rPh>
    <rPh sb="32" eb="34">
      <t>チョウサ</t>
    </rPh>
    <rPh sb="35" eb="37">
      <t>キカ</t>
    </rPh>
    <rPh sb="37" eb="39">
      <t>ヘイキン</t>
    </rPh>
    <rPh sb="44" eb="45">
      <t>ビ</t>
    </rPh>
    <rPh sb="46" eb="47">
      <t>ダイ</t>
    </rPh>
    <rPh sb="48" eb="50">
      <t>ジカン</t>
    </rPh>
    <phoneticPr fontId="2"/>
  </si>
  <si>
    <r>
      <rPr>
        <sz val="11"/>
        <color rgb="FF000000"/>
        <rFont val="ＭＳ 明朝"/>
        <family val="1"/>
        <charset val="128"/>
      </rPr>
      <t>補足表</t>
    </r>
    <r>
      <rPr>
        <sz val="11"/>
        <color rgb="FF000000"/>
        <rFont val="Times New Roman"/>
        <family val="1"/>
      </rPr>
      <t>4-5</t>
    </r>
    <r>
      <rPr>
        <sz val="11"/>
        <color rgb="FF000000"/>
        <rFont val="ＭＳ 明朝"/>
        <family val="1"/>
        <charset val="128"/>
      </rPr>
      <t>．移行域幼稚魚調査の幾何平均</t>
    </r>
    <r>
      <rPr>
        <sz val="11"/>
        <color rgb="FF000000"/>
        <rFont val="Times New Roman"/>
        <family val="1"/>
      </rPr>
      <t>CPUE</t>
    </r>
    <r>
      <rPr>
        <sz val="11"/>
        <color rgb="FF000000"/>
        <rFont val="ＭＳ 明朝"/>
        <family val="1"/>
        <charset val="128"/>
      </rPr>
      <t>（尾／網）</t>
    </r>
    <rPh sb="7" eb="10">
      <t>イコウイキ</t>
    </rPh>
    <rPh sb="10" eb="13">
      <t>ヨウチギョ</t>
    </rPh>
    <rPh sb="13" eb="15">
      <t>チョウサ</t>
    </rPh>
    <rPh sb="16" eb="18">
      <t>キカ</t>
    </rPh>
    <rPh sb="18" eb="20">
      <t>ヘイキン</t>
    </rPh>
    <rPh sb="25" eb="26">
      <t>ビ</t>
    </rPh>
    <rPh sb="27" eb="28">
      <t>アミ</t>
    </rPh>
    <phoneticPr fontId="2"/>
  </si>
  <si>
    <r>
      <rPr>
        <sz val="11"/>
        <color theme="1"/>
        <rFont val="ＭＳ 明朝"/>
        <family val="1"/>
        <charset val="128"/>
      </rPr>
      <t>補足表</t>
    </r>
    <r>
      <rPr>
        <sz val="11"/>
        <color theme="1"/>
        <rFont val="Times New Roman"/>
        <family val="1"/>
        <charset val="161"/>
      </rPr>
      <t>5-1.</t>
    </r>
    <r>
      <rPr>
        <sz val="11"/>
        <color theme="1"/>
        <rFont val="ＭＳ 明朝"/>
        <family val="1"/>
        <charset val="128"/>
      </rPr>
      <t>　候補モデル間の</t>
    </r>
    <r>
      <rPr>
        <sz val="11"/>
        <color theme="1"/>
        <rFont val="Times New Roman"/>
        <family val="1"/>
        <charset val="161"/>
      </rPr>
      <t>AICc</t>
    </r>
    <r>
      <rPr>
        <sz val="11"/>
        <color theme="1"/>
        <rFont val="ＭＳ 明朝"/>
        <family val="1"/>
        <charset val="128"/>
      </rPr>
      <t>の比較</t>
    </r>
    <phoneticPr fontId="2"/>
  </si>
  <si>
    <r>
      <rPr>
        <sz val="11"/>
        <color theme="1"/>
        <rFont val="ＭＳ 明朝"/>
        <family val="1"/>
        <charset val="128"/>
      </rPr>
      <t>モデル</t>
    </r>
    <phoneticPr fontId="18"/>
  </si>
  <si>
    <r>
      <rPr>
        <sz val="11"/>
        <color theme="1"/>
        <rFont val="ＭＳ 明朝"/>
        <family val="1"/>
        <charset val="128"/>
      </rPr>
      <t>説明変数</t>
    </r>
    <rPh sb="0" eb="4">
      <t>セツメイヘンスウ</t>
    </rPh>
    <phoneticPr fontId="18"/>
  </si>
  <si>
    <r>
      <rPr>
        <sz val="11"/>
        <color theme="1"/>
        <rFont val="ＭＳ 明朝"/>
        <family val="1"/>
        <charset val="128"/>
      </rPr>
      <t>自由度</t>
    </r>
    <rPh sb="0" eb="3">
      <t>ジユウド</t>
    </rPh>
    <phoneticPr fontId="2"/>
  </si>
  <si>
    <t>AICc</t>
    <phoneticPr fontId="2"/>
  </si>
  <si>
    <r>
      <rPr>
        <sz val="11"/>
        <color theme="1"/>
        <rFont val="ＭＳ 明朝"/>
        <family val="1"/>
        <charset val="128"/>
      </rPr>
      <t>最小</t>
    </r>
    <r>
      <rPr>
        <sz val="11"/>
        <color theme="1"/>
        <rFont val="Times New Roman"/>
        <family val="1"/>
        <charset val="161"/>
      </rPr>
      <t xml:space="preserve">AICc
</t>
    </r>
    <r>
      <rPr>
        <sz val="11"/>
        <color theme="1"/>
        <rFont val="ＭＳ 明朝"/>
        <family val="1"/>
        <charset val="128"/>
      </rPr>
      <t>からの差</t>
    </r>
    <rPh sb="0" eb="2">
      <t>サイショウ</t>
    </rPh>
    <rPh sb="10" eb="11">
      <t>サ</t>
    </rPh>
    <phoneticPr fontId="18"/>
  </si>
  <si>
    <t>log(X)</t>
    <phoneticPr fontId="2"/>
  </si>
  <si>
    <t>log(Y)</t>
    <phoneticPr fontId="2"/>
  </si>
  <si>
    <t>log(X):log(Y)</t>
    <phoneticPr fontId="2"/>
  </si>
  <si>
    <r>
      <t>M1</t>
    </r>
    <r>
      <rPr>
        <sz val="11"/>
        <color theme="1"/>
        <rFont val="ＭＳ 明朝"/>
        <family val="1"/>
        <charset val="128"/>
      </rPr>
      <t>（式</t>
    </r>
    <r>
      <rPr>
        <sz val="11"/>
        <color theme="1"/>
        <rFont val="Times New Roman"/>
        <family val="1"/>
        <charset val="161"/>
      </rPr>
      <t>14</t>
    </r>
    <r>
      <rPr>
        <sz val="11"/>
        <color theme="1"/>
        <rFont val="ＭＳ 明朝"/>
        <family val="1"/>
        <charset val="128"/>
      </rPr>
      <t>）</t>
    </r>
    <rPh sb="3" eb="4">
      <t>シキ</t>
    </rPh>
    <phoneticPr fontId="2"/>
  </si>
  <si>
    <t>+</t>
  </si>
  <si>
    <r>
      <t>β</t>
    </r>
    <r>
      <rPr>
        <sz val="10.5"/>
        <color rgb="FF000000"/>
        <rFont val="ＭＳ Ｐ明朝"/>
        <family val="1"/>
        <charset val="128"/>
      </rPr>
      <t>を</t>
    </r>
    <r>
      <rPr>
        <sz val="10.5"/>
        <color rgb="FF000000"/>
        <rFont val="Times New Roman"/>
        <family val="1"/>
        <charset val="161"/>
      </rPr>
      <t>0.00</t>
    </r>
    <r>
      <rPr>
        <sz val="10.5"/>
        <color rgb="FF000000"/>
        <rFont val="ＭＳ Ｐ明朝"/>
        <family val="1"/>
        <charset val="128"/>
      </rPr>
      <t>～</t>
    </r>
    <r>
      <rPr>
        <sz val="10.5"/>
        <color rgb="FF000000"/>
        <rFont val="Times New Roman"/>
        <family val="1"/>
        <charset val="161"/>
      </rPr>
      <t>1.00</t>
    </r>
    <r>
      <rPr>
        <sz val="10.5"/>
        <color rgb="FF000000"/>
        <rFont val="ＭＳ Ｐ明朝"/>
        <family val="1"/>
        <charset val="128"/>
      </rPr>
      <t>にて</t>
    </r>
    <r>
      <rPr>
        <sz val="10.5"/>
        <color rgb="FF000000"/>
        <rFont val="Times New Roman"/>
        <family val="1"/>
        <charset val="161"/>
      </rPr>
      <t>0.05</t>
    </r>
    <r>
      <rPr>
        <sz val="10.5"/>
        <color rgb="FF000000"/>
        <rFont val="ＭＳ Ｐ明朝"/>
        <family val="1"/>
        <charset val="128"/>
      </rPr>
      <t>刻みで変更した場合の将来予測の結果を示す。</t>
    </r>
    <r>
      <rPr>
        <sz val="10.5"/>
        <color rgb="FF000000"/>
        <rFont val="Times New Roman"/>
        <family val="1"/>
        <charset val="161"/>
      </rPr>
      <t>2025</t>
    </r>
    <r>
      <rPr>
        <sz val="10.5"/>
        <color rgb="FF000000"/>
        <rFont val="ＭＳ Ｐ明朝"/>
        <family val="1"/>
        <charset val="128"/>
      </rPr>
      <t>年の漁獲量は、日本および韓国ではスルメイカを</t>
    </r>
    <r>
      <rPr>
        <sz val="10.5"/>
        <color rgb="FF000000"/>
        <rFont val="Times New Roman"/>
        <family val="1"/>
        <charset val="161"/>
      </rPr>
      <t>TAC</t>
    </r>
    <r>
      <rPr>
        <sz val="10.5"/>
        <color rgb="FF000000"/>
        <rFont val="ＭＳ Ｐ明朝"/>
        <family val="1"/>
        <charset val="128"/>
      </rPr>
      <t>上限まで漁獲すると仮定して算出した</t>
    </r>
    <r>
      <rPr>
        <sz val="10.5"/>
        <color rgb="FF000000"/>
        <rFont val="Times New Roman"/>
        <family val="1"/>
        <charset val="161"/>
      </rPr>
      <t>3.9</t>
    </r>
    <r>
      <rPr>
        <sz val="10.5"/>
        <color rgb="FF000000"/>
        <rFont val="ＭＳ Ｐ明朝"/>
        <family val="1"/>
        <charset val="128"/>
      </rPr>
      <t>万トン（詳細は補足資料</t>
    </r>
    <r>
      <rPr>
        <sz val="10.5"/>
        <color rgb="FF000000"/>
        <rFont val="Times New Roman"/>
        <family val="1"/>
        <charset val="161"/>
      </rPr>
      <t>2-</t>
    </r>
    <r>
      <rPr>
        <sz val="10.5"/>
        <color rgb="FF000000"/>
        <rFont val="ＭＳ Ｐ明朝"/>
        <family val="1"/>
        <charset val="128"/>
      </rPr>
      <t>（</t>
    </r>
    <r>
      <rPr>
        <sz val="10.5"/>
        <color rgb="FF000000"/>
        <rFont val="Times New Roman"/>
        <family val="1"/>
        <charset val="161"/>
      </rPr>
      <t>3</t>
    </r>
    <r>
      <rPr>
        <sz val="10.5"/>
        <color rgb="FF000000"/>
        <rFont val="ＭＳ Ｐ明朝"/>
        <family val="1"/>
        <charset val="128"/>
      </rPr>
      <t>）</t>
    </r>
    <r>
      <rPr>
        <sz val="10.5"/>
        <color rgb="FF000000"/>
        <rFont val="Times New Roman"/>
        <family val="1"/>
        <charset val="161"/>
      </rPr>
      <t>-2</t>
    </r>
    <r>
      <rPr>
        <sz val="10.5"/>
        <color rgb="FF000000"/>
        <rFont val="ＭＳ Ｐ明朝"/>
        <family val="1"/>
        <charset val="128"/>
      </rPr>
      <t>）参照）とし、</t>
    </r>
    <r>
      <rPr>
        <sz val="10.5"/>
        <color rgb="FF000000"/>
        <rFont val="Times New Roman"/>
        <family val="1"/>
        <charset val="161"/>
      </rPr>
      <t>2026</t>
    </r>
    <r>
      <rPr>
        <sz val="10.5"/>
        <color rgb="FF000000"/>
        <rFont val="ＭＳ Ｐ明朝"/>
        <family val="1"/>
        <charset val="128"/>
      </rPr>
      <t>年漁期から漁獲シナリオによる漁獲とした。比較のため現状の漁獲圧（</t>
    </r>
    <r>
      <rPr>
        <sz val="10.5"/>
        <color rgb="FF000000"/>
        <rFont val="Times New Roman"/>
        <family val="1"/>
        <charset val="161"/>
      </rPr>
      <t>F2022-2024</t>
    </r>
    <r>
      <rPr>
        <sz val="10.5"/>
        <color rgb="FF000000"/>
        <rFont val="ＭＳ Ｐ明朝"/>
        <family val="1"/>
        <charset val="128"/>
      </rPr>
      <t>、</t>
    </r>
    <r>
      <rPr>
        <sz val="10.5"/>
        <color rgb="FF000000"/>
        <rFont val="Times New Roman"/>
        <family val="1"/>
        <charset val="161"/>
      </rPr>
      <t>β = 0.66</t>
    </r>
    <r>
      <rPr>
        <sz val="10.5"/>
        <color rgb="FF000000"/>
        <rFont val="ＭＳ Ｐ明朝"/>
        <family val="1"/>
        <charset val="128"/>
      </rPr>
      <t>に相当、親魚量および加入変動の予測に関する不確実性は考慮しない）で漁獲を続けた場合の結果も示した。</t>
    </r>
    <phoneticPr fontId="2"/>
  </si>
  <si>
    <t>2056年漁期以降</t>
  </si>
  <si>
    <t>2025年漁期**</t>
  </si>
  <si>
    <t>2025年漁期</t>
  </si>
  <si>
    <t>2054年漁期</t>
  </si>
  <si>
    <t>2048年漁期</t>
  </si>
  <si>
    <t>2044年漁期</t>
  </si>
  <si>
    <t>2042年漁期</t>
  </si>
  <si>
    <t>2039年漁期</t>
  </si>
  <si>
    <t>2037年漁期</t>
  </si>
  <si>
    <t>2036年漁期</t>
  </si>
  <si>
    <t>2031年漁期</t>
  </si>
  <si>
    <t>2029年漁期</t>
  </si>
  <si>
    <r>
      <t>**</t>
    </r>
    <r>
      <rPr>
        <sz val="10.5"/>
        <color theme="1"/>
        <rFont val="ＭＳ 明朝"/>
        <family val="1"/>
        <charset val="128"/>
      </rPr>
      <t>その漁期以降に</t>
    </r>
    <r>
      <rPr>
        <sz val="10.5"/>
        <color theme="1"/>
        <rFont val="Times New Roman"/>
        <family val="1"/>
      </rPr>
      <t>50%</t>
    </r>
    <r>
      <rPr>
        <sz val="10.5"/>
        <color theme="1"/>
        <rFont val="ＭＳ 明朝"/>
        <family val="1"/>
        <charset val="128"/>
      </rPr>
      <t>を下回る漁期年を含む</t>
    </r>
  </si>
  <si>
    <r>
      <rPr>
        <sz val="11"/>
        <color theme="1"/>
        <rFont val="ＭＳ Ｐ明朝"/>
        <family val="1"/>
        <charset val="128"/>
      </rPr>
      <t>表中の</t>
    </r>
    <r>
      <rPr>
        <sz val="11"/>
        <color theme="1"/>
        <rFont val="Times New Roman"/>
        <family val="1"/>
      </rPr>
      <t xml:space="preserve"> </t>
    </r>
    <r>
      <rPr>
        <sz val="11"/>
        <color theme="1"/>
        <rFont val="ＭＳ Ｐ明朝"/>
        <family val="1"/>
        <charset val="128"/>
      </rPr>
      <t>“</t>
    </r>
    <r>
      <rPr>
        <sz val="11"/>
        <color theme="1"/>
        <rFont val="Times New Roman"/>
        <family val="1"/>
      </rPr>
      <t xml:space="preserve">+” </t>
    </r>
    <r>
      <rPr>
        <sz val="11"/>
        <color theme="1"/>
        <rFont val="ＭＳ Ｐ明朝"/>
        <family val="1"/>
        <charset val="128"/>
      </rPr>
      <t>は、モデルにその説明変数が含まれることを示す。</t>
    </r>
    <r>
      <rPr>
        <sz val="11"/>
        <color theme="1"/>
        <rFont val="Times New Roman"/>
        <family val="1"/>
      </rPr>
      <t xml:space="preserve">
log(X)×log(Y)</t>
    </r>
    <r>
      <rPr>
        <sz val="11"/>
        <color theme="1"/>
        <rFont val="ＭＳ Ｐ明朝"/>
        <family val="1"/>
        <charset val="128"/>
      </rPr>
      <t>は交互作用項を示す。</t>
    </r>
    <phoneticPr fontId="2"/>
  </si>
  <si>
    <t>現状の漁獲圧</t>
  </si>
  <si>
    <r>
      <t>β</t>
    </r>
    <r>
      <rPr>
        <sz val="10.5"/>
        <color rgb="FF000000"/>
        <rFont val="ＭＳ Ｐ明朝"/>
        <family val="1"/>
        <charset val="128"/>
      </rPr>
      <t>を</t>
    </r>
    <r>
      <rPr>
        <sz val="10.5"/>
        <color rgb="FF000000"/>
        <rFont val="Times New Roman"/>
        <family val="1"/>
      </rPr>
      <t>0.00</t>
    </r>
    <r>
      <rPr>
        <sz val="10.5"/>
        <color rgb="FF000000"/>
        <rFont val="ＭＳ Ｐ明朝"/>
        <family val="1"/>
        <charset val="128"/>
      </rPr>
      <t>～</t>
    </r>
    <r>
      <rPr>
        <sz val="10.5"/>
        <color rgb="FF000000"/>
        <rFont val="Times New Roman"/>
        <family val="1"/>
      </rPr>
      <t>1.00</t>
    </r>
    <r>
      <rPr>
        <sz val="10.5"/>
        <color rgb="FF000000"/>
        <rFont val="ＭＳ Ｐ明朝"/>
        <family val="1"/>
        <charset val="128"/>
      </rPr>
      <t>にて</t>
    </r>
    <r>
      <rPr>
        <sz val="10.5"/>
        <color rgb="FF000000"/>
        <rFont val="Times New Roman"/>
        <family val="1"/>
      </rPr>
      <t>0.05</t>
    </r>
    <r>
      <rPr>
        <sz val="10.5"/>
        <color rgb="FF000000"/>
        <rFont val="ＭＳ Ｐ明朝"/>
        <family val="1"/>
        <charset val="128"/>
      </rPr>
      <t>刻みで変更した場合の将来予測の結果を示す。</t>
    </r>
    <r>
      <rPr>
        <sz val="10.5"/>
        <color rgb="FF000000"/>
        <rFont val="Times New Roman"/>
        <family val="1"/>
      </rPr>
      <t>2025</t>
    </r>
    <r>
      <rPr>
        <sz val="10.5"/>
        <color rgb="FF000000"/>
        <rFont val="ＭＳ Ｐ明朝"/>
        <family val="1"/>
        <charset val="128"/>
      </rPr>
      <t>年の漁獲量は、日本および韓国ではスルメイカを</t>
    </r>
    <r>
      <rPr>
        <sz val="10.5"/>
        <color rgb="FF000000"/>
        <rFont val="Times New Roman"/>
        <family val="1"/>
      </rPr>
      <t>TAC</t>
    </r>
    <r>
      <rPr>
        <sz val="10.5"/>
        <color rgb="FF000000"/>
        <rFont val="ＭＳ Ｐ明朝"/>
        <family val="1"/>
        <charset val="128"/>
      </rPr>
      <t>上限まで漁獲すると仮定して算出した</t>
    </r>
    <r>
      <rPr>
        <sz val="10.5"/>
        <color rgb="FF000000"/>
        <rFont val="Times New Roman"/>
        <family val="1"/>
      </rPr>
      <t>3.9</t>
    </r>
    <r>
      <rPr>
        <sz val="10.5"/>
        <color rgb="FF000000"/>
        <rFont val="ＭＳ Ｐ明朝"/>
        <family val="1"/>
        <charset val="128"/>
      </rPr>
      <t>万トン（詳細は補足資料</t>
    </r>
    <r>
      <rPr>
        <sz val="10.5"/>
        <color rgb="FF000000"/>
        <rFont val="Times New Roman"/>
        <family val="1"/>
      </rPr>
      <t>2-</t>
    </r>
    <r>
      <rPr>
        <sz val="10.5"/>
        <color rgb="FF000000"/>
        <rFont val="ＭＳ Ｐ明朝"/>
        <family val="1"/>
        <charset val="128"/>
      </rPr>
      <t>（</t>
    </r>
    <r>
      <rPr>
        <sz val="10.5"/>
        <color rgb="FF000000"/>
        <rFont val="Times New Roman"/>
        <family val="1"/>
      </rPr>
      <t>3</t>
    </r>
    <r>
      <rPr>
        <sz val="10.5"/>
        <color rgb="FF000000"/>
        <rFont val="ＭＳ Ｐ明朝"/>
        <family val="1"/>
        <charset val="128"/>
      </rPr>
      <t>）</t>
    </r>
    <r>
      <rPr>
        <sz val="10.5"/>
        <color rgb="FF000000"/>
        <rFont val="Times New Roman"/>
        <family val="1"/>
      </rPr>
      <t>-2</t>
    </r>
    <r>
      <rPr>
        <sz val="10.5"/>
        <color rgb="FF000000"/>
        <rFont val="ＭＳ Ｐ明朝"/>
        <family val="1"/>
        <charset val="128"/>
      </rPr>
      <t>）を参照）とし、</t>
    </r>
    <r>
      <rPr>
        <sz val="10.5"/>
        <color rgb="FF000000"/>
        <rFont val="Times New Roman"/>
        <family val="1"/>
      </rPr>
      <t>2026</t>
    </r>
    <r>
      <rPr>
        <sz val="10.5"/>
        <color rgb="FF000000"/>
        <rFont val="ＭＳ Ｐ明朝"/>
        <family val="1"/>
        <charset val="128"/>
      </rPr>
      <t>年漁期から漁獲シナリオによる漁獲とした。比較のため現状の漁獲圧（</t>
    </r>
    <r>
      <rPr>
        <sz val="10.5"/>
        <color rgb="FF000000"/>
        <rFont val="Times New Roman"/>
        <family val="1"/>
      </rPr>
      <t>F2022-2024</t>
    </r>
    <r>
      <rPr>
        <sz val="10.5"/>
        <color rgb="FF000000"/>
        <rFont val="ＭＳ Ｐ明朝"/>
        <family val="1"/>
        <charset val="128"/>
      </rPr>
      <t>、</t>
    </r>
    <r>
      <rPr>
        <sz val="10.5"/>
        <color rgb="FF000000"/>
        <rFont val="Times New Roman"/>
        <family val="1"/>
      </rPr>
      <t>β = 0.66</t>
    </r>
    <r>
      <rPr>
        <sz val="10.5"/>
        <color rgb="FF000000"/>
        <rFont val="ＭＳ Ｐ明朝"/>
        <family val="1"/>
        <charset val="128"/>
      </rPr>
      <t>に相当、親魚量および加入変動の予測に関する不確実性は考慮しない）で漁獲を続けた場合の結果も示した。</t>
    </r>
    <phoneticPr fontId="2"/>
  </si>
  <si>
    <r>
      <rPr>
        <sz val="11"/>
        <color theme="1"/>
        <rFont val="ＭＳ 明朝"/>
        <family val="1"/>
        <charset val="128"/>
      </rPr>
      <t>補足表</t>
    </r>
    <r>
      <rPr>
        <sz val="11"/>
        <color theme="1"/>
        <rFont val="Times New Roman"/>
        <family val="1"/>
      </rPr>
      <t>9-1</t>
    </r>
    <r>
      <rPr>
        <sz val="11"/>
        <color theme="1"/>
        <rFont val="ＭＳ 明朝"/>
        <family val="1"/>
        <charset val="128"/>
      </rPr>
      <t>．</t>
    </r>
    <r>
      <rPr>
        <sz val="11"/>
        <color theme="1"/>
        <rFont val="Times New Roman"/>
        <family val="1"/>
      </rPr>
      <t>2025</t>
    </r>
    <r>
      <rPr>
        <sz val="11"/>
        <color theme="1"/>
        <rFont val="ＭＳ 明朝"/>
        <family val="1"/>
        <charset val="128"/>
      </rPr>
      <t>年漁期の予測資源量を</t>
    </r>
    <r>
      <rPr>
        <sz val="11"/>
        <color theme="1"/>
        <rFont val="Times New Roman"/>
        <family val="1"/>
      </rPr>
      <t>49.8</t>
    </r>
    <r>
      <rPr>
        <sz val="11"/>
        <color theme="1"/>
        <rFont val="ＭＳ 明朝"/>
        <family val="1"/>
        <charset val="128"/>
      </rPr>
      <t>万トンと仮定した場合の将来の親魚量が目標・限界管理基準値および禁漁水準を上回る確率</t>
    </r>
    <rPh sb="0" eb="2">
      <t>ホソク</t>
    </rPh>
    <phoneticPr fontId="2"/>
  </si>
  <si>
    <r>
      <rPr>
        <sz val="11"/>
        <color theme="1"/>
        <rFont val="ＭＳ 明朝"/>
        <family val="1"/>
        <charset val="128"/>
      </rPr>
      <t>補足表</t>
    </r>
    <r>
      <rPr>
        <sz val="11"/>
        <color theme="1"/>
        <rFont val="Times New Roman"/>
        <family val="1"/>
      </rPr>
      <t>9-2</t>
    </r>
    <r>
      <rPr>
        <sz val="11"/>
        <color theme="1"/>
        <rFont val="ＭＳ 明朝"/>
        <family val="1"/>
        <charset val="128"/>
      </rPr>
      <t>．</t>
    </r>
    <r>
      <rPr>
        <sz val="11"/>
        <color theme="1"/>
        <rFont val="Times New Roman"/>
        <family val="1"/>
      </rPr>
      <t>2025</t>
    </r>
    <r>
      <rPr>
        <sz val="11"/>
        <color theme="1"/>
        <rFont val="ＭＳ 明朝"/>
        <family val="1"/>
        <charset val="128"/>
      </rPr>
      <t>年漁期の予測資源量を</t>
    </r>
    <r>
      <rPr>
        <sz val="11"/>
        <color theme="1"/>
        <rFont val="Times New Roman"/>
        <family val="1"/>
      </rPr>
      <t>49.8</t>
    </r>
    <r>
      <rPr>
        <sz val="11"/>
        <color theme="1"/>
        <rFont val="ＭＳ 明朝"/>
        <family val="1"/>
        <charset val="128"/>
      </rPr>
      <t>万トンと仮定した場合の将来の平均親魚量（万トン）</t>
    </r>
    <rPh sb="0" eb="2">
      <t>ホソク</t>
    </rPh>
    <rPh sb="39" eb="41">
      <t>ヘイキン</t>
    </rPh>
    <rPh sb="45" eb="46">
      <t>マン</t>
    </rPh>
    <phoneticPr fontId="2"/>
  </si>
  <si>
    <r>
      <rPr>
        <sz val="11"/>
        <color theme="1"/>
        <rFont val="ＭＳ 明朝"/>
        <family val="1"/>
        <charset val="128"/>
      </rPr>
      <t>補足表</t>
    </r>
    <r>
      <rPr>
        <sz val="11"/>
        <color theme="1"/>
        <rFont val="Times New Roman"/>
        <family val="1"/>
      </rPr>
      <t>9-3</t>
    </r>
    <r>
      <rPr>
        <sz val="11"/>
        <color theme="1"/>
        <rFont val="ＭＳ 明朝"/>
        <family val="1"/>
        <charset val="128"/>
      </rPr>
      <t>．</t>
    </r>
    <r>
      <rPr>
        <sz val="11"/>
        <color theme="1"/>
        <rFont val="Times New Roman"/>
        <family val="1"/>
      </rPr>
      <t>2025</t>
    </r>
    <r>
      <rPr>
        <sz val="11"/>
        <color theme="1"/>
        <rFont val="ＭＳ 明朝"/>
        <family val="1"/>
        <charset val="128"/>
      </rPr>
      <t>年漁期の予測資源量を</t>
    </r>
    <r>
      <rPr>
        <sz val="11"/>
        <color theme="1"/>
        <rFont val="Times New Roman"/>
        <family val="1"/>
      </rPr>
      <t>49.8</t>
    </r>
    <r>
      <rPr>
        <sz val="11"/>
        <color theme="1"/>
        <rFont val="ＭＳ 明朝"/>
        <family val="1"/>
        <charset val="128"/>
      </rPr>
      <t>万トンと仮定した場合の将来の平均</t>
    </r>
    <r>
      <rPr>
        <sz val="11"/>
        <color theme="1"/>
        <rFont val="游ゴシック"/>
        <family val="1"/>
        <charset val="128"/>
      </rPr>
      <t>漁獲</t>
    </r>
    <r>
      <rPr>
        <sz val="11"/>
        <color theme="1"/>
        <rFont val="ＭＳ 明朝"/>
        <family val="1"/>
        <charset val="128"/>
      </rPr>
      <t>量（万トン）</t>
    </r>
    <rPh sb="0" eb="2">
      <t>ホソク</t>
    </rPh>
    <rPh sb="39" eb="41">
      <t>ヘイキン</t>
    </rPh>
    <rPh sb="41" eb="43">
      <t>ギョカク</t>
    </rPh>
    <rPh sb="45" eb="46">
      <t>マン</t>
    </rPh>
    <phoneticPr fontId="2"/>
  </si>
  <si>
    <r>
      <rPr>
        <sz val="11"/>
        <color theme="1"/>
        <rFont val="ＭＳ 明朝"/>
        <family val="1"/>
        <charset val="128"/>
      </rPr>
      <t>補足表</t>
    </r>
    <r>
      <rPr>
        <sz val="11"/>
        <color theme="1"/>
        <rFont val="Times New Roman"/>
        <family val="1"/>
      </rPr>
      <t>9-4</t>
    </r>
    <r>
      <rPr>
        <sz val="11"/>
        <color theme="1"/>
        <rFont val="ＭＳ 明朝"/>
        <family val="1"/>
        <charset val="128"/>
      </rPr>
      <t>．</t>
    </r>
    <r>
      <rPr>
        <sz val="11"/>
        <color theme="1"/>
        <rFont val="Times New Roman"/>
        <family val="1"/>
      </rPr>
      <t>2025</t>
    </r>
    <r>
      <rPr>
        <sz val="11"/>
        <color theme="1"/>
        <rFont val="ＭＳ 明朝"/>
        <family val="1"/>
        <charset val="128"/>
      </rPr>
      <t>年漁期の予測資源量を</t>
    </r>
    <r>
      <rPr>
        <sz val="11"/>
        <color theme="1"/>
        <rFont val="Times New Roman"/>
        <family val="1"/>
      </rPr>
      <t>49.8</t>
    </r>
    <r>
      <rPr>
        <sz val="11"/>
        <color theme="1"/>
        <rFont val="ＭＳ 明朝"/>
        <family val="1"/>
        <charset val="128"/>
      </rPr>
      <t>万トンと仮定した場合の将来の平均</t>
    </r>
    <r>
      <rPr>
        <sz val="11"/>
        <color theme="1"/>
        <rFont val="游ゴシック"/>
        <family val="1"/>
        <charset val="128"/>
      </rPr>
      <t>資源</t>
    </r>
    <r>
      <rPr>
        <sz val="11"/>
        <color theme="1"/>
        <rFont val="ＭＳ 明朝"/>
        <family val="1"/>
        <charset val="128"/>
      </rPr>
      <t>量（万トン）</t>
    </r>
    <rPh sb="0" eb="2">
      <t>ホソク</t>
    </rPh>
    <rPh sb="39" eb="41">
      <t>ヘイキン</t>
    </rPh>
    <rPh sb="41" eb="43">
      <t>シゲン</t>
    </rPh>
    <rPh sb="45" eb="46">
      <t>マン</t>
    </rPh>
    <phoneticPr fontId="2"/>
  </si>
  <si>
    <r>
      <t>β</t>
    </r>
    <r>
      <rPr>
        <sz val="10.5"/>
        <color rgb="FF000000"/>
        <rFont val="ＭＳ 明朝"/>
        <family val="1"/>
        <charset val="128"/>
      </rPr>
      <t>を</t>
    </r>
    <r>
      <rPr>
        <sz val="10.5"/>
        <color rgb="FF000000"/>
        <rFont val="Times New Roman"/>
        <family val="1"/>
      </rPr>
      <t>0.00</t>
    </r>
    <r>
      <rPr>
        <sz val="10.5"/>
        <color rgb="FF000000"/>
        <rFont val="ＭＳ 明朝"/>
        <family val="1"/>
        <charset val="128"/>
      </rPr>
      <t>～</t>
    </r>
    <r>
      <rPr>
        <sz val="10.5"/>
        <color rgb="FF000000"/>
        <rFont val="Times New Roman"/>
        <family val="1"/>
      </rPr>
      <t>1.00</t>
    </r>
    <r>
      <rPr>
        <sz val="10.5"/>
        <color rgb="FF000000"/>
        <rFont val="ＭＳ 明朝"/>
        <family val="1"/>
        <charset val="128"/>
      </rPr>
      <t>にて</t>
    </r>
    <r>
      <rPr>
        <sz val="10.5"/>
        <color rgb="FF000000"/>
        <rFont val="Times New Roman"/>
        <family val="1"/>
      </rPr>
      <t>0.05</t>
    </r>
    <r>
      <rPr>
        <sz val="10.5"/>
        <color rgb="FF000000"/>
        <rFont val="ＭＳ 明朝"/>
        <family val="1"/>
        <charset val="128"/>
      </rPr>
      <t>刻みで変更した場合の将来予測の結果を示す。</t>
    </r>
    <r>
      <rPr>
        <sz val="10.5"/>
        <color rgb="FF000000"/>
        <rFont val="Times New Roman"/>
        <family val="1"/>
      </rPr>
      <t>2025</t>
    </r>
    <r>
      <rPr>
        <sz val="10.5"/>
        <color rgb="FF000000"/>
        <rFont val="ＭＳ 明朝"/>
        <family val="1"/>
        <charset val="128"/>
      </rPr>
      <t>年漁期の予測値は</t>
    </r>
    <r>
      <rPr>
        <sz val="10.5"/>
        <color rgb="FF000000"/>
        <rFont val="Times New Roman"/>
        <family val="1"/>
      </rPr>
      <t>49.8</t>
    </r>
    <r>
      <rPr>
        <sz val="10.5"/>
        <color rgb="FF000000"/>
        <rFont val="ＭＳ 明朝"/>
        <family val="1"/>
        <charset val="128"/>
      </rPr>
      <t>万トンであるが、真の資源動態ではベースケースと同様に</t>
    </r>
    <r>
      <rPr>
        <sz val="10.5"/>
        <color rgb="FF000000"/>
        <rFont val="Times New Roman"/>
        <family val="1"/>
      </rPr>
      <t>32.5</t>
    </r>
    <r>
      <rPr>
        <sz val="10.5"/>
        <color rgb="FF000000"/>
        <rFont val="ＭＳ 明朝"/>
        <family val="1"/>
        <charset val="128"/>
      </rPr>
      <t>万トンとして設定している。</t>
    </r>
    <r>
      <rPr>
        <sz val="10.5"/>
        <color rgb="FF000000"/>
        <rFont val="Times New Roman"/>
        <family val="1"/>
      </rPr>
      <t>2025</t>
    </r>
    <r>
      <rPr>
        <sz val="10.5"/>
        <color rgb="FF000000"/>
        <rFont val="ＭＳ 明朝"/>
        <family val="1"/>
        <charset val="128"/>
      </rPr>
      <t>年の漁獲量は、日本および韓国ではスルメイカを</t>
    </r>
    <r>
      <rPr>
        <sz val="10.5"/>
        <color rgb="FF000000"/>
        <rFont val="Times New Roman"/>
        <family val="1"/>
      </rPr>
      <t>TAC</t>
    </r>
    <r>
      <rPr>
        <sz val="10.5"/>
        <color rgb="FF000000"/>
        <rFont val="ＭＳ 明朝"/>
        <family val="1"/>
        <charset val="128"/>
      </rPr>
      <t>上限まで漁獲すると仮定して算出した</t>
    </r>
    <r>
      <rPr>
        <sz val="10.5"/>
        <color rgb="FF000000"/>
        <rFont val="Times New Roman"/>
        <family val="1"/>
      </rPr>
      <t>3.9</t>
    </r>
    <r>
      <rPr>
        <sz val="10.5"/>
        <color rgb="FF000000"/>
        <rFont val="ＭＳ 明朝"/>
        <family val="1"/>
        <charset val="128"/>
      </rPr>
      <t>万トン（詳細は補足資料</t>
    </r>
    <r>
      <rPr>
        <sz val="10.5"/>
        <color rgb="FF000000"/>
        <rFont val="Times New Roman"/>
        <family val="1"/>
      </rPr>
      <t>2-</t>
    </r>
    <r>
      <rPr>
        <sz val="10.5"/>
        <color rgb="FF000000"/>
        <rFont val="ＭＳ 明朝"/>
        <family val="1"/>
        <charset val="128"/>
      </rPr>
      <t>（</t>
    </r>
    <r>
      <rPr>
        <sz val="10.5"/>
        <color rgb="FF000000"/>
        <rFont val="Times New Roman"/>
        <family val="1"/>
      </rPr>
      <t>3</t>
    </r>
    <r>
      <rPr>
        <sz val="10.5"/>
        <color rgb="FF000000"/>
        <rFont val="ＭＳ 明朝"/>
        <family val="1"/>
        <charset val="128"/>
      </rPr>
      <t>）</t>
    </r>
    <r>
      <rPr>
        <sz val="10.5"/>
        <color rgb="FF000000"/>
        <rFont val="Times New Roman"/>
        <family val="1"/>
      </rPr>
      <t>-2</t>
    </r>
    <r>
      <rPr>
        <sz val="10.5"/>
        <color rgb="FF000000"/>
        <rFont val="ＭＳ 明朝"/>
        <family val="1"/>
        <charset val="128"/>
      </rPr>
      <t>）を参照）とし、</t>
    </r>
    <r>
      <rPr>
        <sz val="10.5"/>
        <color rgb="FF000000"/>
        <rFont val="Times New Roman"/>
        <family val="1"/>
      </rPr>
      <t>2026</t>
    </r>
    <r>
      <rPr>
        <sz val="10.5"/>
        <color rgb="FF000000"/>
        <rFont val="ＭＳ 明朝"/>
        <family val="1"/>
        <charset val="128"/>
      </rPr>
      <t>年漁期から漁獲シナリオによる漁獲とした。比較のため現状の漁獲圧（</t>
    </r>
    <r>
      <rPr>
        <sz val="10.5"/>
        <color rgb="FF000000"/>
        <rFont val="Times New Roman"/>
        <family val="1"/>
      </rPr>
      <t>F2022-2024</t>
    </r>
    <r>
      <rPr>
        <sz val="10.5"/>
        <color rgb="FF000000"/>
        <rFont val="ＭＳ 明朝"/>
        <family val="1"/>
        <charset val="128"/>
      </rPr>
      <t>、</t>
    </r>
    <r>
      <rPr>
        <sz val="10.5"/>
        <color rgb="FF000000"/>
        <rFont val="Times New Roman"/>
        <family val="1"/>
      </rPr>
      <t>β = 0.66</t>
    </r>
    <r>
      <rPr>
        <sz val="10.5"/>
        <color rgb="FF000000"/>
        <rFont val="ＭＳ 明朝"/>
        <family val="1"/>
        <charset val="128"/>
      </rPr>
      <t>に相当、親魚量および加入変動の予測に関する不確実性は考慮しない）で漁獲を続けた場合の結果も示した。</t>
    </r>
    <phoneticPr fontId="2"/>
  </si>
  <si>
    <r>
      <rPr>
        <sz val="11"/>
        <color theme="1"/>
        <rFont val="ＭＳ 明朝"/>
        <family val="1"/>
        <charset val="128"/>
      </rPr>
      <t>表</t>
    </r>
    <r>
      <rPr>
        <sz val="11"/>
        <color theme="1"/>
        <rFont val="Times New Roman"/>
        <family val="1"/>
      </rPr>
      <t>5-1</t>
    </r>
    <r>
      <rPr>
        <sz val="11"/>
        <color theme="1"/>
        <rFont val="ＭＳ 明朝"/>
        <family val="1"/>
        <charset val="128"/>
      </rPr>
      <t>．将来の親魚量が目標・限界管理基準値および禁漁水準を上回る確率</t>
    </r>
    <phoneticPr fontId="2"/>
  </si>
  <si>
    <r>
      <rPr>
        <sz val="11"/>
        <color rgb="FF000000"/>
        <rFont val="ＭＳ 明朝"/>
        <family val="1"/>
        <charset val="128"/>
      </rPr>
      <t>表</t>
    </r>
    <r>
      <rPr>
        <sz val="11"/>
        <color rgb="FF000000"/>
        <rFont val="Times New Roman"/>
        <family val="1"/>
      </rPr>
      <t>5-2</t>
    </r>
    <r>
      <rPr>
        <sz val="11"/>
        <color rgb="FF000000"/>
        <rFont val="ＭＳ 明朝"/>
        <family val="1"/>
        <charset val="128"/>
      </rPr>
      <t>．将来の平均親魚量（万トン）</t>
    </r>
    <rPh sb="0" eb="1">
      <t>ヒョウ</t>
    </rPh>
    <rPh sb="5" eb="7">
      <t>ショウライ</t>
    </rPh>
    <rPh sb="8" eb="10">
      <t>ヘイキン</t>
    </rPh>
    <rPh sb="10" eb="11">
      <t>オヤ</t>
    </rPh>
    <rPh sb="11" eb="12">
      <t>サカナ</t>
    </rPh>
    <rPh sb="12" eb="13">
      <t>リョウ</t>
    </rPh>
    <rPh sb="14" eb="15">
      <t>マン</t>
    </rPh>
    <phoneticPr fontId="2"/>
  </si>
  <si>
    <r>
      <rPr>
        <sz val="11"/>
        <color rgb="FF000000"/>
        <rFont val="ＭＳ 明朝"/>
        <family val="1"/>
        <charset val="128"/>
      </rPr>
      <t>表</t>
    </r>
    <r>
      <rPr>
        <sz val="11"/>
        <color rgb="FF000000"/>
        <rFont val="Times New Roman"/>
        <family val="1"/>
      </rPr>
      <t>5-3</t>
    </r>
    <r>
      <rPr>
        <sz val="11"/>
        <color rgb="FF000000"/>
        <rFont val="ＭＳ 明朝"/>
        <family val="1"/>
        <charset val="128"/>
      </rPr>
      <t>．将来の平均漁獲量（万トン）</t>
    </r>
    <rPh sb="0" eb="1">
      <t>ヒョウ</t>
    </rPh>
    <rPh sb="5" eb="7">
      <t>ショウライ</t>
    </rPh>
    <rPh sb="8" eb="10">
      <t>ヘイキン</t>
    </rPh>
    <rPh sb="10" eb="12">
      <t>ギョカク</t>
    </rPh>
    <rPh sb="12" eb="13">
      <t>リョウ</t>
    </rPh>
    <rPh sb="14" eb="15">
      <t>マン</t>
    </rPh>
    <phoneticPr fontId="2"/>
  </si>
  <si>
    <r>
      <t>2034</t>
    </r>
    <r>
      <rPr>
        <sz val="10.5"/>
        <color rgb="FF000000"/>
        <rFont val="ＭＳ 明朝"/>
        <family val="1"/>
        <charset val="128"/>
      </rPr>
      <t>年の
親魚量
予測平均値
（万トン）</t>
    </r>
    <rPh sb="7" eb="9">
      <t>シンギョ</t>
    </rPh>
    <phoneticPr fontId="2"/>
  </si>
  <si>
    <t xml:space="preserve">For bibliographic purpose the document should be cited as follows : </t>
    <phoneticPr fontId="2"/>
  </si>
  <si>
    <t>本データ表の引用に関しては、対応する詳細版を引用していただくようお願いいたします（下記）。</t>
    <rPh sb="0" eb="1">
      <t>ホン</t>
    </rPh>
    <rPh sb="6" eb="8">
      <t>インヨウ</t>
    </rPh>
    <rPh sb="9" eb="10">
      <t>カン</t>
    </rPh>
    <rPh sb="41" eb="43">
      <t>カキ</t>
    </rPh>
    <phoneticPr fontId="2"/>
  </si>
  <si>
    <t>Okamoto S., Matsui H., Miyahara H., Moriyama T., Nishizawa B., Kurashima A., Takasaki K., Setou S. 2026. Stock assessment and evaluation of the winter-spawning stock of Japanese flying squid (fiscal year 2025). Marine fisheries stock assessment and evaluation for Japanese waters. Japan Fisheries Agency and Japan Fisheries Research and Education Agency, Tokyo, 75 pp,</t>
    <phoneticPr fontId="2"/>
  </si>
  <si>
    <t>岡本　俊・松井　萌・宮原寿恵・森山丈継・西澤文吾・倉島　陽・髙﨑健二・瀬藤　聡 (2026) 令和 7（2025）年度スルメイカ冬季発生系群の資源評価. 我が国周辺水域の漁業資源評価. 水産庁・水産研究・教育機構, 東京, 75 pp,</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</si>
</sst>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_ "/>
    <numFmt numFmtId="177" formatCode="0.000"/>
    <numFmt numFmtId="178" formatCode="0.0_ "/>
    <numFmt numFmtId="179" formatCode="0.00_ "/>
    <numFmt numFmtId="180" formatCode="0.00_);[Red]\(0.00\)"/>
    <numFmt numFmtId="181" formatCode="0.0_);[Red]\(0.0\)"/>
    <numFmt numFmtId="182" formatCode="0.0"/>
    <numFmt numFmtId="183" formatCode="#,##0.0;[Red]\-#,##0.0"/>
    <numFmt numFmtId="184" formatCode="0.0_ ;[Red]\-0.0\ "/>
    <numFmt numFmtId="185" formatCode="0.0%"/>
    <numFmt numFmtId="186" formatCode="0.00000_ "/>
    <numFmt numFmtId="187" formatCode="&quot;M&quot;?"/>
    <numFmt numFmtId="188" formatCode="0_);[Red]\(0\)"/>
  </numFmts>
  <fonts count="49">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4"/>
      <name val="ＭＳ ゴシック"/>
      <family val="3"/>
      <charset val="128"/>
    </font>
    <font>
      <sz val="10.5"/>
      <color rgb="FF000000"/>
      <name val="ＭＳ 明朝"/>
      <family val="1"/>
      <charset val="128"/>
    </font>
    <font>
      <sz val="10.5"/>
      <color rgb="FF000000"/>
      <name val="Times New Roman"/>
      <family val="1"/>
    </font>
    <font>
      <sz val="11"/>
      <color theme="1"/>
      <name val="Times New Roman"/>
      <family val="1"/>
    </font>
    <font>
      <sz val="11"/>
      <name val="ＭＳ 明朝"/>
      <family val="1"/>
      <charset val="128"/>
    </font>
    <font>
      <sz val="6"/>
      <name val="ＭＳ 明朝"/>
      <family val="1"/>
      <charset val="128"/>
    </font>
    <font>
      <sz val="10"/>
      <name val="ＭＳ 明朝"/>
      <family val="1"/>
      <charset val="128"/>
    </font>
    <font>
      <sz val="11"/>
      <name val="Times New Roman"/>
      <family val="1"/>
    </font>
    <font>
      <sz val="9"/>
      <name val="ＭＳ 明朝"/>
      <family val="1"/>
      <charset val="128"/>
    </font>
    <font>
      <sz val="11"/>
      <name val="ＭＳ Ｐ明朝"/>
      <family val="1"/>
      <charset val="128"/>
    </font>
    <font>
      <sz val="11"/>
      <color rgb="FF000000"/>
      <name val="ＭＳ 明朝"/>
      <family val="1"/>
      <charset val="128"/>
    </font>
    <font>
      <sz val="11"/>
      <color rgb="FF000000"/>
      <name val="Times New Roman"/>
      <family val="1"/>
    </font>
    <font>
      <sz val="11"/>
      <color theme="1"/>
      <name val="ＭＳ 明朝"/>
      <family val="1"/>
      <charset val="128"/>
    </font>
    <font>
      <sz val="6"/>
      <name val="ＭＳ Ｐゴシック"/>
      <family val="3"/>
      <charset val="128"/>
      <scheme val="minor"/>
    </font>
    <font>
      <sz val="11"/>
      <color rgb="FF000000"/>
      <name val="Times New Roman"/>
      <family val="1"/>
      <charset val="128"/>
    </font>
    <font>
      <sz val="11"/>
      <name val="Times New Roman"/>
      <family val="1"/>
      <charset val="128"/>
    </font>
    <font>
      <sz val="10"/>
      <name val="Times New Roman"/>
      <family val="1"/>
    </font>
    <font>
      <sz val="10.5"/>
      <color rgb="FF000000"/>
      <name val="Times New Roman"/>
      <family val="1"/>
      <charset val="128"/>
    </font>
    <font>
      <sz val="12"/>
      <name val="Times New Roman"/>
      <family val="1"/>
    </font>
    <font>
      <sz val="12"/>
      <color indexed="8"/>
      <name val="Times New Roman"/>
      <family val="1"/>
    </font>
    <font>
      <sz val="10"/>
      <name val="ＭＳ Ｐ明朝"/>
      <family val="1"/>
      <charset val="128"/>
    </font>
    <font>
      <sz val="12"/>
      <color rgb="FF000000"/>
      <name val="ＭＳ 明朝"/>
      <family val="1"/>
      <charset val="128"/>
    </font>
    <font>
      <sz val="12"/>
      <color theme="1"/>
      <name val="Times New Roman"/>
      <family val="1"/>
    </font>
    <font>
      <sz val="12"/>
      <color rgb="FF000000"/>
      <name val="Times New Roman"/>
      <family val="1"/>
    </font>
    <font>
      <sz val="12"/>
      <color theme="1"/>
      <name val="ＭＳ 明朝"/>
      <family val="1"/>
      <charset val="128"/>
    </font>
    <font>
      <sz val="11"/>
      <name val="Yu Gothic"/>
      <family val="1"/>
      <charset val="128"/>
    </font>
    <font>
      <sz val="10.5"/>
      <color rgb="FF000000"/>
      <name val="ＭＳ Ｐ明朝"/>
      <family val="1"/>
      <charset val="128"/>
    </font>
    <font>
      <sz val="10.5"/>
      <color theme="1"/>
      <name val="Times New Roman"/>
      <family val="1"/>
    </font>
    <font>
      <sz val="10.5"/>
      <color theme="1"/>
      <name val="ＭＳ Ｐ明朝"/>
      <family val="1"/>
      <charset val="128"/>
    </font>
    <font>
      <sz val="14"/>
      <name val="Times New Roman"/>
      <family val="1"/>
    </font>
    <font>
      <sz val="14"/>
      <color indexed="8"/>
      <name val="Times New Roman"/>
      <family val="1"/>
    </font>
    <font>
      <vertAlign val="superscript"/>
      <sz val="11"/>
      <color rgb="FF000000"/>
      <name val="Times New Roman"/>
      <family val="1"/>
    </font>
    <font>
      <sz val="10.5"/>
      <color theme="1"/>
      <name val="ＭＳ 明朝"/>
      <family val="1"/>
      <charset val="128"/>
    </font>
    <font>
      <sz val="10.5"/>
      <color rgb="FF000000"/>
      <name val="游明朝"/>
      <family val="1"/>
      <charset val="128"/>
    </font>
    <font>
      <sz val="11"/>
      <color theme="1"/>
      <name val="Times New Roman"/>
      <family val="1"/>
      <charset val="128"/>
    </font>
    <font>
      <sz val="11"/>
      <color theme="1"/>
      <name val="ＭＳ Ｐ明朝"/>
      <family val="1"/>
      <charset val="128"/>
    </font>
    <font>
      <sz val="10.5"/>
      <color rgb="FF000000"/>
      <name val="Times New Roman"/>
      <family val="1"/>
      <charset val="161"/>
    </font>
    <font>
      <sz val="11"/>
      <color theme="1"/>
      <name val="Times New Roman"/>
      <family val="1"/>
      <charset val="161"/>
    </font>
    <font>
      <sz val="10.5"/>
      <color theme="1"/>
      <name val="Times New Roman"/>
      <family val="1"/>
      <charset val="161"/>
    </font>
    <font>
      <sz val="11"/>
      <color rgb="FF000000"/>
      <name val="Times New Roman"/>
      <family val="1"/>
      <charset val="161"/>
    </font>
    <font>
      <sz val="11"/>
      <name val="Times New Roman"/>
      <family val="1"/>
      <charset val="161"/>
    </font>
    <font>
      <sz val="11"/>
      <color theme="1"/>
      <name val="游ゴシック"/>
      <family val="1"/>
      <charset val="128"/>
    </font>
    <font>
      <sz val="11"/>
      <color rgb="FFFF0000"/>
      <name val="ＭＳ Ｐ明朝"/>
      <family val="1"/>
      <charset val="128"/>
    </font>
    <font>
      <sz val="11"/>
      <color rgb="FFFF0000"/>
      <name val="Times New Roman"/>
      <family val="1"/>
      <charset val="128"/>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E7E6E6"/>
        <bgColor indexed="64"/>
      </patternFill>
    </fill>
    <fill>
      <patternFill patternType="solid">
        <fgColor rgb="FFFFFFFF"/>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theme="0"/>
      </left>
      <right style="thin">
        <color theme="0"/>
      </right>
      <top style="thin">
        <color theme="0"/>
      </top>
      <bottom style="thin">
        <color indexed="64"/>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right/>
      <top style="thin">
        <color indexed="64"/>
      </top>
      <bottom style="thin">
        <color indexed="64"/>
      </bottom>
      <diagonal/>
    </border>
    <border>
      <left style="thin">
        <color theme="0"/>
      </left>
      <right/>
      <top/>
      <bottom/>
      <diagonal/>
    </border>
    <border>
      <left/>
      <right style="thin">
        <color theme="0"/>
      </right>
      <top style="thin">
        <color theme="0"/>
      </top>
      <bottom style="thin">
        <color indexed="64"/>
      </bottom>
      <diagonal/>
    </border>
    <border>
      <left/>
      <right/>
      <top/>
      <bottom style="thin">
        <color theme="0"/>
      </bottom>
      <diagonal/>
    </border>
    <border>
      <left style="thin">
        <color theme="0"/>
      </left>
      <right/>
      <top style="thin">
        <color theme="0"/>
      </top>
      <bottom style="thin">
        <color theme="0"/>
      </bottom>
      <diagonal/>
    </border>
    <border>
      <left/>
      <right/>
      <top style="thin">
        <color indexed="64"/>
      </top>
      <bottom/>
      <diagonal/>
    </border>
    <border>
      <left style="thin">
        <color theme="0"/>
      </left>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theme="0"/>
      </right>
      <top style="thin">
        <color auto="1"/>
      </top>
      <bottom/>
      <diagonal/>
    </border>
    <border>
      <left style="thin">
        <color theme="0"/>
      </left>
      <right style="thin">
        <color theme="0"/>
      </right>
      <top style="thin">
        <color theme="0"/>
      </top>
      <bottom/>
      <diagonal/>
    </border>
    <border>
      <left style="thin">
        <color theme="0"/>
      </left>
      <right style="thin">
        <color theme="0"/>
      </right>
      <top style="thin">
        <color indexed="64"/>
      </top>
      <bottom style="thin">
        <color indexed="64"/>
      </bottom>
      <diagonal/>
    </border>
    <border>
      <left style="thin">
        <color theme="0"/>
      </left>
      <right style="thin">
        <color theme="0"/>
      </right>
      <top style="thin">
        <color indexed="64"/>
      </top>
      <bottom style="thin">
        <color theme="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left>
      <right/>
      <top style="thin">
        <color theme="0"/>
      </top>
      <bottom style="thin">
        <color indexed="64"/>
      </bottom>
      <diagonal/>
    </border>
  </borders>
  <cellStyleXfs count="13">
    <xf numFmtId="0" fontId="0" fillId="0" borderId="0">
      <alignment vertical="center"/>
    </xf>
    <xf numFmtId="38" fontId="1" fillId="0" borderId="0" applyFont="0" applyFill="0" applyBorder="0" applyAlignment="0" applyProtection="0">
      <alignment vertical="center"/>
    </xf>
    <xf numFmtId="0" fontId="3" fillId="0" borderId="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0" fontId="1" fillId="0" borderId="0">
      <alignment vertical="center"/>
    </xf>
    <xf numFmtId="0" fontId="5" fillId="0" borderId="0"/>
    <xf numFmtId="0" fontId="3" fillId="0" borderId="0"/>
    <xf numFmtId="0" fontId="3" fillId="0" borderId="0"/>
    <xf numFmtId="0" fontId="3" fillId="0" borderId="0"/>
    <xf numFmtId="0" fontId="1" fillId="0" borderId="0">
      <alignment vertical="center"/>
    </xf>
    <xf numFmtId="38" fontId="1" fillId="0" borderId="0" applyFont="0" applyFill="0" applyBorder="0" applyAlignment="0" applyProtection="0">
      <alignment vertical="center"/>
    </xf>
    <xf numFmtId="0" fontId="1" fillId="0" borderId="0">
      <alignment vertical="center"/>
    </xf>
  </cellStyleXfs>
  <cellXfs count="261">
    <xf numFmtId="0" fontId="0" fillId="0" borderId="0" xfId="0">
      <alignment vertical="center"/>
    </xf>
    <xf numFmtId="0" fontId="8" fillId="2" borderId="0" xfId="0" applyFont="1" applyFill="1" applyAlignment="1">
      <alignment horizontal="center" vertical="center"/>
    </xf>
    <xf numFmtId="0" fontId="8" fillId="2" borderId="2" xfId="0" applyFont="1" applyFill="1" applyBorder="1" applyAlignment="1">
      <alignment horizontal="center" vertical="center"/>
    </xf>
    <xf numFmtId="0" fontId="3" fillId="2" borderId="0" xfId="7" applyFill="1"/>
    <xf numFmtId="0" fontId="12" fillId="2" borderId="1" xfId="0" applyFont="1" applyFill="1" applyBorder="1" applyAlignment="1">
      <alignment horizontal="center" vertical="center"/>
    </xf>
    <xf numFmtId="0" fontId="12" fillId="2" borderId="1" xfId="0" applyFont="1" applyFill="1" applyBorder="1" applyAlignment="1">
      <alignment horizontal="center" vertical="center" wrapText="1"/>
    </xf>
    <xf numFmtId="1" fontId="12" fillId="2" borderId="1" xfId="0" applyNumberFormat="1" applyFont="1" applyFill="1" applyBorder="1" applyAlignment="1">
      <alignment horizontal="center" vertical="center"/>
    </xf>
    <xf numFmtId="0" fontId="8" fillId="0" borderId="5" xfId="0" applyFont="1" applyBorder="1">
      <alignment vertical="center"/>
    </xf>
    <xf numFmtId="0" fontId="8" fillId="2" borderId="0" xfId="0" applyFont="1" applyFill="1">
      <alignment vertical="center"/>
    </xf>
    <xf numFmtId="0" fontId="12" fillId="2" borderId="3" xfId="0" applyFont="1" applyFill="1" applyBorder="1">
      <alignment vertical="center"/>
    </xf>
    <xf numFmtId="0" fontId="8" fillId="2" borderId="5" xfId="0" applyFont="1" applyFill="1" applyBorder="1">
      <alignment vertical="center"/>
    </xf>
    <xf numFmtId="0" fontId="8" fillId="0" borderId="0" xfId="0" applyFont="1">
      <alignment vertical="center"/>
    </xf>
    <xf numFmtId="0" fontId="8" fillId="0" borderId="0" xfId="0" applyFont="1" applyAlignment="1">
      <alignment horizontal="center" vertical="center"/>
    </xf>
    <xf numFmtId="2" fontId="8" fillId="0" borderId="0" xfId="0" applyNumberFormat="1" applyFont="1">
      <alignment vertical="center"/>
    </xf>
    <xf numFmtId="177" fontId="8" fillId="0" borderId="0" xfId="0" applyNumberFormat="1" applyFont="1">
      <alignment vertical="center"/>
    </xf>
    <xf numFmtId="0" fontId="12" fillId="2" borderId="3" xfId="7" applyFont="1" applyFill="1" applyBorder="1"/>
    <xf numFmtId="0" fontId="12" fillId="2" borderId="9" xfId="7" applyFont="1" applyFill="1" applyBorder="1"/>
    <xf numFmtId="0" fontId="3" fillId="2" borderId="2" xfId="7" applyFill="1" applyBorder="1"/>
    <xf numFmtId="0" fontId="8" fillId="2" borderId="7" xfId="0" applyFont="1" applyFill="1" applyBorder="1" applyAlignment="1">
      <alignment horizontal="center" vertical="center"/>
    </xf>
    <xf numFmtId="177" fontId="8" fillId="2" borderId="2" xfId="0" applyNumberFormat="1" applyFont="1" applyFill="1" applyBorder="1" applyAlignment="1">
      <alignment horizontal="center" vertical="center"/>
    </xf>
    <xf numFmtId="2" fontId="8" fillId="2" borderId="7" xfId="0" applyNumberFormat="1" applyFont="1" applyFill="1" applyBorder="1" applyAlignment="1">
      <alignment horizontal="center" vertical="center"/>
    </xf>
    <xf numFmtId="177" fontId="8" fillId="2" borderId="7" xfId="0" applyNumberFormat="1" applyFont="1" applyFill="1" applyBorder="1" applyAlignment="1">
      <alignment horizontal="center" vertical="center"/>
    </xf>
    <xf numFmtId="2" fontId="8" fillId="2" borderId="0" xfId="0" applyNumberFormat="1" applyFont="1" applyFill="1" applyAlignment="1">
      <alignment horizontal="center" vertical="center"/>
    </xf>
    <xf numFmtId="2" fontId="8" fillId="2" borderId="12" xfId="0" applyNumberFormat="1" applyFont="1" applyFill="1" applyBorder="1" applyAlignment="1">
      <alignment horizontal="center" vertical="center"/>
    </xf>
    <xf numFmtId="181" fontId="8" fillId="2" borderId="2" xfId="0" applyNumberFormat="1" applyFont="1" applyFill="1" applyBorder="1" applyAlignment="1">
      <alignment horizontal="center" vertical="center"/>
    </xf>
    <xf numFmtId="181" fontId="8" fillId="2" borderId="7" xfId="0" applyNumberFormat="1" applyFont="1" applyFill="1" applyBorder="1" applyAlignment="1">
      <alignment horizontal="center" vertical="center"/>
    </xf>
    <xf numFmtId="0" fontId="20" fillId="2" borderId="0" xfId="6" applyFont="1" applyFill="1" applyAlignment="1">
      <alignment horizontal="left" vertical="center"/>
    </xf>
    <xf numFmtId="0" fontId="12" fillId="2" borderId="0" xfId="7" applyFont="1" applyFill="1"/>
    <xf numFmtId="0" fontId="20" fillId="2" borderId="0" xfId="7" applyFont="1" applyFill="1"/>
    <xf numFmtId="0" fontId="13" fillId="2" borderId="2" xfId="7" applyFont="1" applyFill="1" applyBorder="1" applyAlignment="1">
      <alignment horizontal="left" vertical="center" wrapText="1"/>
    </xf>
    <xf numFmtId="0" fontId="12" fillId="2" borderId="0" xfId="6" applyFont="1" applyFill="1"/>
    <xf numFmtId="177" fontId="8" fillId="2" borderId="0" xfId="0" applyNumberFormat="1" applyFont="1" applyFill="1">
      <alignment vertical="center"/>
    </xf>
    <xf numFmtId="0" fontId="19" fillId="2" borderId="8" xfId="10" applyFont="1" applyFill="1" applyBorder="1">
      <alignment vertical="center"/>
    </xf>
    <xf numFmtId="0" fontId="8" fillId="2" borderId="0" xfId="10" applyFont="1" applyFill="1">
      <alignment vertical="center"/>
    </xf>
    <xf numFmtId="0" fontId="11" fillId="2" borderId="0" xfId="7" applyFont="1" applyFill="1" applyAlignment="1">
      <alignment horizontal="right" vertical="center" wrapText="1"/>
    </xf>
    <xf numFmtId="0" fontId="11" fillId="2" borderId="2" xfId="7" applyFont="1" applyFill="1" applyBorder="1" applyAlignment="1">
      <alignment horizontal="right" vertical="center" wrapText="1"/>
    </xf>
    <xf numFmtId="0" fontId="23" fillId="2" borderId="0" xfId="7" applyFont="1" applyFill="1" applyAlignment="1">
      <alignment horizontal="right" vertical="center"/>
    </xf>
    <xf numFmtId="176" fontId="23" fillId="2" borderId="0" xfId="7" applyNumberFormat="1" applyFont="1" applyFill="1" applyAlignment="1">
      <alignment horizontal="right" vertical="center"/>
    </xf>
    <xf numFmtId="178" fontId="24" fillId="2" borderId="0" xfId="7" applyNumberFormat="1" applyFont="1" applyFill="1" applyAlignment="1">
      <alignment horizontal="right" vertical="center"/>
    </xf>
    <xf numFmtId="178" fontId="23" fillId="2" borderId="0" xfId="7" applyNumberFormat="1" applyFont="1" applyFill="1" applyAlignment="1">
      <alignment horizontal="right" vertical="center"/>
    </xf>
    <xf numFmtId="179" fontId="23" fillId="2" borderId="0" xfId="7" applyNumberFormat="1" applyFont="1" applyFill="1" applyAlignment="1">
      <alignment horizontal="right" vertical="center"/>
    </xf>
    <xf numFmtId="0" fontId="8" fillId="0" borderId="0" xfId="10" applyFont="1">
      <alignment vertical="center"/>
    </xf>
    <xf numFmtId="0" fontId="23" fillId="2" borderId="2" xfId="7" applyFont="1" applyFill="1" applyBorder="1" applyAlignment="1">
      <alignment horizontal="right" vertical="center"/>
    </xf>
    <xf numFmtId="176" fontId="23" fillId="2" borderId="2" xfId="7" applyNumberFormat="1" applyFont="1" applyFill="1" applyBorder="1" applyAlignment="1">
      <alignment horizontal="right" vertical="center"/>
    </xf>
    <xf numFmtId="178" fontId="24" fillId="2" borderId="2" xfId="7" applyNumberFormat="1" applyFont="1" applyFill="1" applyBorder="1" applyAlignment="1">
      <alignment horizontal="right" vertical="center"/>
    </xf>
    <xf numFmtId="178" fontId="23" fillId="2" borderId="2" xfId="7" applyNumberFormat="1" applyFont="1" applyFill="1" applyBorder="1" applyAlignment="1">
      <alignment horizontal="right" vertical="center"/>
    </xf>
    <xf numFmtId="179" fontId="23" fillId="2" borderId="2" xfId="7" applyNumberFormat="1" applyFont="1" applyFill="1" applyBorder="1" applyAlignment="1">
      <alignment horizontal="right" vertical="center"/>
    </xf>
    <xf numFmtId="0" fontId="12" fillId="2" borderId="2" xfId="7" applyFont="1" applyFill="1" applyBorder="1"/>
    <xf numFmtId="0" fontId="12" fillId="2" borderId="7" xfId="6" applyFont="1" applyFill="1" applyBorder="1" applyAlignment="1">
      <alignment horizontal="center" vertical="center"/>
    </xf>
    <xf numFmtId="0" fontId="12" fillId="2" borderId="7" xfId="6" applyFont="1" applyFill="1" applyBorder="1" applyAlignment="1">
      <alignment horizontal="center" vertical="center" wrapText="1"/>
    </xf>
    <xf numFmtId="0" fontId="14" fillId="2" borderId="7" xfId="6" applyFont="1" applyFill="1" applyBorder="1" applyAlignment="1">
      <alignment horizontal="center" vertical="center"/>
    </xf>
    <xf numFmtId="0" fontId="16" fillId="2" borderId="0" xfId="0" applyFont="1" applyFill="1">
      <alignment vertical="center"/>
    </xf>
    <xf numFmtId="0" fontId="26" fillId="2" borderId="7" xfId="0" applyFont="1" applyFill="1" applyBorder="1" applyAlignment="1">
      <alignment horizontal="center" vertical="center"/>
    </xf>
    <xf numFmtId="0" fontId="27" fillId="2" borderId="7" xfId="0" applyFont="1" applyFill="1" applyBorder="1" applyAlignment="1">
      <alignment horizontal="center" vertical="center"/>
    </xf>
    <xf numFmtId="0" fontId="28" fillId="2" borderId="0" xfId="0" applyFont="1" applyFill="1" applyAlignment="1">
      <alignment horizontal="center" vertical="center"/>
    </xf>
    <xf numFmtId="0" fontId="27" fillId="2" borderId="0" xfId="0" applyFont="1" applyFill="1" applyAlignment="1">
      <alignment horizontal="center" vertical="center"/>
    </xf>
    <xf numFmtId="0" fontId="28" fillId="2" borderId="2" xfId="0" applyFont="1" applyFill="1" applyBorder="1" applyAlignment="1">
      <alignment horizontal="center" vertical="center"/>
    </xf>
    <xf numFmtId="0" fontId="27" fillId="2" borderId="2" xfId="0" applyFont="1" applyFill="1" applyBorder="1" applyAlignment="1">
      <alignment horizontal="center" vertical="center"/>
    </xf>
    <xf numFmtId="0" fontId="7" fillId="0" borderId="0" xfId="0" applyFont="1" applyAlignment="1">
      <alignment horizontal="justify" vertical="center"/>
    </xf>
    <xf numFmtId="38" fontId="8" fillId="0" borderId="0" xfId="0" applyNumberFormat="1" applyFont="1">
      <alignment vertical="center"/>
    </xf>
    <xf numFmtId="0" fontId="16" fillId="2" borderId="8" xfId="0" applyFont="1" applyFill="1" applyBorder="1">
      <alignment vertical="center"/>
    </xf>
    <xf numFmtId="0" fontId="16" fillId="2" borderId="0" xfId="0" applyFont="1" applyFill="1" applyAlignment="1">
      <alignment horizontal="left" vertical="center"/>
    </xf>
    <xf numFmtId="0" fontId="8" fillId="3" borderId="1" xfId="0" applyFont="1" applyFill="1" applyBorder="1" applyAlignment="1">
      <alignment horizontal="center" vertical="center"/>
    </xf>
    <xf numFmtId="2" fontId="8" fillId="3" borderId="1" xfId="0" applyNumberFormat="1" applyFont="1" applyFill="1" applyBorder="1" applyAlignment="1">
      <alignment horizontal="center" vertical="center"/>
    </xf>
    <xf numFmtId="1" fontId="8" fillId="2" borderId="0" xfId="0" applyNumberFormat="1" applyFont="1" applyFill="1">
      <alignment vertical="center"/>
    </xf>
    <xf numFmtId="38" fontId="8" fillId="2" borderId="0" xfId="1" applyFont="1" applyFill="1" applyBorder="1">
      <alignment vertical="center"/>
    </xf>
    <xf numFmtId="0" fontId="27" fillId="2" borderId="5" xfId="0" applyFont="1" applyFill="1" applyBorder="1">
      <alignment vertical="center"/>
    </xf>
    <xf numFmtId="0" fontId="8" fillId="2" borderId="17" xfId="0" applyFont="1" applyFill="1" applyBorder="1">
      <alignment vertical="center"/>
    </xf>
    <xf numFmtId="0" fontId="8" fillId="2" borderId="18"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17" xfId="0" applyFont="1" applyFill="1" applyBorder="1" applyAlignment="1">
      <alignment horizontal="center" vertical="center"/>
    </xf>
    <xf numFmtId="0" fontId="8" fillId="2" borderId="19"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lignment vertical="center"/>
    </xf>
    <xf numFmtId="0" fontId="16" fillId="0" borderId="10" xfId="0" applyFont="1" applyBorder="1">
      <alignment vertical="center"/>
    </xf>
    <xf numFmtId="0" fontId="16" fillId="2" borderId="10" xfId="0" applyFont="1" applyFill="1" applyBorder="1">
      <alignment vertical="center"/>
    </xf>
    <xf numFmtId="0" fontId="8" fillId="2" borderId="10" xfId="0" applyFont="1" applyFill="1" applyBorder="1">
      <alignment vertical="center"/>
    </xf>
    <xf numFmtId="0" fontId="8" fillId="0" borderId="10" xfId="0" applyFont="1" applyBorder="1">
      <alignment vertical="center"/>
    </xf>
    <xf numFmtId="0" fontId="8" fillId="0" borderId="11" xfId="0" applyFont="1" applyBorder="1">
      <alignment vertical="center"/>
    </xf>
    <xf numFmtId="0" fontId="8" fillId="2" borderId="6" xfId="0" applyFont="1" applyFill="1" applyBorder="1">
      <alignment vertical="center"/>
    </xf>
    <xf numFmtId="0" fontId="31" fillId="4" borderId="1" xfId="0" applyFont="1" applyFill="1" applyBorder="1" applyAlignment="1">
      <alignment horizontal="center" vertical="center" wrapText="1"/>
    </xf>
    <xf numFmtId="0" fontId="31" fillId="4" borderId="20"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31" fillId="0" borderId="1" xfId="0" applyFont="1" applyBorder="1" applyAlignment="1">
      <alignment horizontal="justify" vertical="center" wrapText="1"/>
    </xf>
    <xf numFmtId="0" fontId="31" fillId="0" borderId="1" xfId="0" applyFont="1" applyBorder="1" applyAlignment="1">
      <alignment horizontal="center" vertical="center" wrapText="1"/>
    </xf>
    <xf numFmtId="0" fontId="32" fillId="0" borderId="1" xfId="0" applyFont="1" applyBorder="1" applyAlignment="1">
      <alignment horizontal="center" vertical="center" wrapText="1"/>
    </xf>
    <xf numFmtId="0" fontId="7" fillId="0" borderId="1" xfId="0" applyFont="1" applyBorder="1" applyAlignment="1">
      <alignment horizontal="justify" vertical="center" wrapText="1"/>
    </xf>
    <xf numFmtId="177" fontId="8" fillId="2" borderId="0" xfId="0" applyNumberFormat="1" applyFont="1" applyFill="1" applyAlignment="1">
      <alignment horizontal="center" vertical="center"/>
    </xf>
    <xf numFmtId="0" fontId="12" fillId="0" borderId="3" xfId="0" applyFont="1" applyBorder="1">
      <alignment vertical="center"/>
    </xf>
    <xf numFmtId="0" fontId="8" fillId="0" borderId="3" xfId="0" applyFont="1" applyBorder="1">
      <alignment vertical="center"/>
    </xf>
    <xf numFmtId="2" fontId="8" fillId="0" borderId="0" xfId="0" applyNumberFormat="1" applyFont="1" applyAlignment="1">
      <alignment horizontal="center" vertical="center"/>
    </xf>
    <xf numFmtId="0" fontId="34" fillId="2" borderId="2" xfId="6" applyFont="1" applyFill="1" applyBorder="1" applyAlignment="1">
      <alignment horizontal="center" vertical="center"/>
    </xf>
    <xf numFmtId="0" fontId="34" fillId="2" borderId="0" xfId="6" applyFont="1" applyFill="1" applyAlignment="1">
      <alignment horizontal="center" vertical="center"/>
    </xf>
    <xf numFmtId="0" fontId="34" fillId="2" borderId="0" xfId="6" applyFont="1" applyFill="1" applyAlignment="1">
      <alignment horizontal="center"/>
    </xf>
    <xf numFmtId="1" fontId="8" fillId="0" borderId="0" xfId="0" applyNumberFormat="1" applyFont="1">
      <alignment vertical="center"/>
    </xf>
    <xf numFmtId="0" fontId="19" fillId="0" borderId="5" xfId="0" applyFont="1" applyBorder="1">
      <alignment vertical="center"/>
    </xf>
    <xf numFmtId="0" fontId="33" fillId="0" borderId="1" xfId="0" applyFont="1" applyBorder="1" applyAlignment="1">
      <alignment horizontal="justify" vertical="center" wrapText="1"/>
    </xf>
    <xf numFmtId="0" fontId="9" fillId="2" borderId="2" xfId="6" applyFont="1" applyFill="1" applyBorder="1" applyAlignment="1">
      <alignment horizontal="center" vertical="center"/>
    </xf>
    <xf numFmtId="0" fontId="9" fillId="2" borderId="7" xfId="6" applyFont="1" applyFill="1" applyBorder="1" applyAlignment="1">
      <alignment horizontal="center" vertical="center" wrapText="1"/>
    </xf>
    <xf numFmtId="182" fontId="8" fillId="2" borderId="2" xfId="0" applyNumberFormat="1" applyFont="1" applyFill="1" applyBorder="1" applyAlignment="1">
      <alignment horizontal="center" vertical="center"/>
    </xf>
    <xf numFmtId="182" fontId="8" fillId="2" borderId="7" xfId="0" applyNumberFormat="1" applyFont="1" applyFill="1" applyBorder="1" applyAlignment="1">
      <alignment horizontal="center" vertical="center"/>
    </xf>
    <xf numFmtId="182" fontId="8" fillId="2" borderId="7" xfId="0" applyNumberFormat="1" applyFont="1" applyFill="1" applyBorder="1">
      <alignment vertical="center"/>
    </xf>
    <xf numFmtId="182" fontId="8" fillId="2" borderId="0" xfId="0" applyNumberFormat="1" applyFont="1" applyFill="1">
      <alignment vertical="center"/>
    </xf>
    <xf numFmtId="0" fontId="7" fillId="0" borderId="1" xfId="0" applyFont="1" applyBorder="1" applyAlignment="1">
      <alignment horizontal="center" vertical="center" wrapText="1"/>
    </xf>
    <xf numFmtId="0" fontId="38" fillId="0" borderId="1" xfId="0" applyFont="1" applyBorder="1" applyAlignment="1">
      <alignment horizontal="justify" vertical="center" wrapText="1"/>
    </xf>
    <xf numFmtId="0" fontId="7" fillId="0" borderId="1" xfId="0" applyFont="1" applyBorder="1" applyAlignment="1">
      <alignment horizontal="left" vertical="center" wrapText="1"/>
    </xf>
    <xf numFmtId="0" fontId="31" fillId="0" borderId="1" xfId="0" applyFont="1" applyBorder="1" applyAlignment="1">
      <alignment horizontal="left" vertical="center" wrapText="1"/>
    </xf>
    <xf numFmtId="0" fontId="39" fillId="0" borderId="0" xfId="0" applyFont="1">
      <alignment vertical="center"/>
    </xf>
    <xf numFmtId="0" fontId="7" fillId="5" borderId="1" xfId="0" applyFont="1" applyFill="1" applyBorder="1" applyAlignment="1">
      <alignment horizontal="right" vertical="center"/>
    </xf>
    <xf numFmtId="0" fontId="19" fillId="2" borderId="8" xfId="0" applyFont="1" applyFill="1" applyBorder="1">
      <alignment vertical="center"/>
    </xf>
    <xf numFmtId="1" fontId="8" fillId="0" borderId="1" xfId="0" applyNumberFormat="1" applyFont="1" applyBorder="1">
      <alignment vertical="center"/>
    </xf>
    <xf numFmtId="183" fontId="8" fillId="0" borderId="1" xfId="1" applyNumberFormat="1" applyFont="1" applyBorder="1">
      <alignment vertical="center"/>
    </xf>
    <xf numFmtId="0" fontId="23" fillId="2" borderId="0" xfId="6" applyFont="1" applyFill="1" applyAlignment="1">
      <alignment horizontal="center"/>
    </xf>
    <xf numFmtId="38" fontId="24" fillId="2" borderId="0" xfId="4" applyFont="1" applyFill="1" applyBorder="1" applyAlignment="1"/>
    <xf numFmtId="38" fontId="23" fillId="2" borderId="0" xfId="4" applyFont="1" applyFill="1" applyBorder="1" applyAlignment="1"/>
    <xf numFmtId="180" fontId="23" fillId="2" borderId="0" xfId="4" applyNumberFormat="1" applyFont="1" applyFill="1" applyBorder="1" applyAlignment="1"/>
    <xf numFmtId="0" fontId="23" fillId="2" borderId="0" xfId="6" applyFont="1" applyFill="1" applyAlignment="1">
      <alignment horizontal="center" vertical="center"/>
    </xf>
    <xf numFmtId="38" fontId="24" fillId="2" borderId="0" xfId="4" applyFont="1" applyFill="1" applyBorder="1" applyAlignment="1">
      <alignment vertical="center"/>
    </xf>
    <xf numFmtId="38" fontId="23" fillId="2" borderId="0" xfId="4" applyFont="1" applyFill="1" applyBorder="1" applyAlignment="1">
      <alignment vertical="center"/>
    </xf>
    <xf numFmtId="180" fontId="23" fillId="2" borderId="0" xfId="4" applyNumberFormat="1" applyFont="1" applyFill="1" applyBorder="1" applyAlignment="1">
      <alignment vertical="center"/>
    </xf>
    <xf numFmtId="0" fontId="23" fillId="2" borderId="2" xfId="6" applyFont="1" applyFill="1" applyBorder="1" applyAlignment="1">
      <alignment horizontal="center" vertical="center"/>
    </xf>
    <xf numFmtId="38" fontId="24" fillId="2" borderId="2" xfId="4" applyFont="1" applyFill="1" applyBorder="1" applyAlignment="1">
      <alignment vertical="center"/>
    </xf>
    <xf numFmtId="180" fontId="23" fillId="2" borderId="2" xfId="4" applyNumberFormat="1" applyFont="1" applyFill="1" applyBorder="1" applyAlignment="1">
      <alignment vertical="center"/>
    </xf>
    <xf numFmtId="182" fontId="8" fillId="0" borderId="0" xfId="0" applyNumberFormat="1" applyFont="1">
      <alignment vertical="center"/>
    </xf>
    <xf numFmtId="40" fontId="8" fillId="0" borderId="0" xfId="0" applyNumberFormat="1" applyFont="1">
      <alignment vertical="center"/>
    </xf>
    <xf numFmtId="185" fontId="7" fillId="0" borderId="1" xfId="0" applyNumberFormat="1" applyFont="1" applyBorder="1" applyAlignment="1">
      <alignment horizontal="center" vertical="center" wrapText="1"/>
    </xf>
    <xf numFmtId="2" fontId="7" fillId="5" borderId="1" xfId="0" applyNumberFormat="1" applyFont="1" applyFill="1" applyBorder="1" applyAlignment="1">
      <alignment horizontal="right" vertical="center"/>
    </xf>
    <xf numFmtId="182" fontId="7" fillId="5" borderId="1" xfId="0" applyNumberFormat="1" applyFont="1" applyFill="1" applyBorder="1" applyAlignment="1">
      <alignment horizontal="right" vertical="center"/>
    </xf>
    <xf numFmtId="182" fontId="8" fillId="2" borderId="0" xfId="0" applyNumberFormat="1" applyFont="1" applyFill="1" applyAlignment="1">
      <alignment horizontal="center" vertical="center"/>
    </xf>
    <xf numFmtId="2" fontId="8" fillId="2" borderId="2" xfId="0" applyNumberFormat="1" applyFont="1" applyFill="1" applyBorder="1" applyAlignment="1">
      <alignment horizontal="center" vertical="center"/>
    </xf>
    <xf numFmtId="0" fontId="19" fillId="2" borderId="0" xfId="0" applyFont="1" applyFill="1">
      <alignment vertical="center"/>
    </xf>
    <xf numFmtId="38" fontId="35" fillId="2" borderId="0" xfId="11" applyFont="1" applyFill="1" applyBorder="1" applyAlignment="1"/>
    <xf numFmtId="38" fontId="34" fillId="2" borderId="0" xfId="11" applyFont="1" applyFill="1" applyBorder="1" applyAlignment="1"/>
    <xf numFmtId="38" fontId="35" fillId="2" borderId="0" xfId="11" applyFont="1" applyFill="1" applyBorder="1" applyAlignment="1">
      <alignment vertical="center"/>
    </xf>
    <xf numFmtId="38" fontId="34" fillId="2" borderId="0" xfId="11" applyFont="1" applyFill="1" applyBorder="1" applyAlignment="1">
      <alignment vertical="center"/>
    </xf>
    <xf numFmtId="38" fontId="35" fillId="2" borderId="2" xfId="11" applyFont="1" applyFill="1" applyBorder="1" applyAlignment="1">
      <alignment vertical="center"/>
    </xf>
    <xf numFmtId="38" fontId="34" fillId="2" borderId="2" xfId="11" applyFont="1" applyFill="1" applyBorder="1" applyAlignment="1">
      <alignment vertical="center"/>
    </xf>
    <xf numFmtId="179" fontId="8" fillId="0" borderId="0" xfId="10" applyNumberFormat="1" applyFont="1">
      <alignment vertical="center"/>
    </xf>
    <xf numFmtId="177" fontId="32" fillId="0" borderId="1" xfId="0" applyNumberFormat="1" applyFont="1" applyBorder="1" applyAlignment="1">
      <alignment horizontal="center" vertical="center" wrapText="1"/>
    </xf>
    <xf numFmtId="0" fontId="41" fillId="0" borderId="1" xfId="0" applyFont="1" applyBorder="1" applyAlignment="1">
      <alignment horizontal="justify" vertical="center" wrapText="1"/>
    </xf>
    <xf numFmtId="0" fontId="41" fillId="0" borderId="1" xfId="0" applyFont="1" applyBorder="1" applyAlignment="1">
      <alignment horizontal="center" vertical="center" wrapText="1"/>
    </xf>
    <xf numFmtId="9" fontId="41" fillId="0" borderId="1" xfId="0" applyNumberFormat="1" applyFont="1" applyBorder="1" applyAlignment="1">
      <alignment horizontal="center" vertical="center" wrapText="1"/>
    </xf>
    <xf numFmtId="0" fontId="41" fillId="0" borderId="1" xfId="0" applyFont="1" applyBorder="1" applyAlignment="1">
      <alignment horizontal="left" vertical="center" wrapText="1"/>
    </xf>
    <xf numFmtId="0" fontId="33" fillId="0" borderId="22" xfId="0" applyFont="1" applyBorder="1" applyAlignment="1">
      <alignment horizontal="justify" vertical="center" wrapText="1"/>
    </xf>
    <xf numFmtId="0" fontId="43" fillId="0" borderId="0" xfId="0" applyFont="1" applyAlignment="1">
      <alignment vertical="center" wrapText="1"/>
    </xf>
    <xf numFmtId="0" fontId="41" fillId="4" borderId="20" xfId="0" applyFont="1" applyFill="1" applyBorder="1" applyAlignment="1">
      <alignment horizontal="center" vertical="center" wrapText="1"/>
    </xf>
    <xf numFmtId="0" fontId="41" fillId="5" borderId="15" xfId="0" applyFont="1" applyFill="1" applyBorder="1" applyAlignment="1">
      <alignment horizontal="center" vertical="center"/>
    </xf>
    <xf numFmtId="0" fontId="7" fillId="5" borderId="1" xfId="0" applyFont="1" applyFill="1" applyBorder="1" applyAlignment="1">
      <alignment horizontal="right" vertical="center" wrapText="1"/>
    </xf>
    <xf numFmtId="0" fontId="41" fillId="5" borderId="14" xfId="0" applyFont="1" applyFill="1" applyBorder="1" applyAlignment="1">
      <alignment horizontal="center" vertical="center"/>
    </xf>
    <xf numFmtId="0" fontId="41" fillId="4" borderId="1" xfId="0" applyFont="1" applyFill="1" applyBorder="1" applyAlignment="1">
      <alignment horizontal="center" vertical="center" wrapText="1"/>
    </xf>
    <xf numFmtId="0" fontId="41" fillId="0" borderId="15" xfId="0" applyFont="1" applyBorder="1" applyAlignment="1">
      <alignment horizontal="center" vertical="center" wrapText="1"/>
    </xf>
    <xf numFmtId="2" fontId="7" fillId="0" borderId="1" xfId="0" applyNumberFormat="1" applyFont="1" applyBorder="1" applyAlignment="1">
      <alignment horizontal="center" vertical="center" wrapText="1"/>
    </xf>
    <xf numFmtId="0" fontId="41" fillId="5" borderId="1" xfId="0" applyFont="1" applyFill="1" applyBorder="1" applyAlignment="1">
      <alignment horizontal="center" vertical="center"/>
    </xf>
    <xf numFmtId="0" fontId="41" fillId="5" borderId="1" xfId="0" applyFont="1" applyFill="1" applyBorder="1" applyAlignment="1">
      <alignment horizontal="right" vertical="center"/>
    </xf>
    <xf numFmtId="0" fontId="41" fillId="5" borderId="1" xfId="0" applyFont="1" applyFill="1" applyBorder="1" applyAlignment="1">
      <alignment horizontal="right" vertical="center" indent="1"/>
    </xf>
    <xf numFmtId="0" fontId="42" fillId="2" borderId="0" xfId="0" applyFont="1" applyFill="1">
      <alignment vertical="center"/>
    </xf>
    <xf numFmtId="0" fontId="42" fillId="0" borderId="0" xfId="0" applyFont="1">
      <alignment vertical="center"/>
    </xf>
    <xf numFmtId="0" fontId="45" fillId="2" borderId="0" xfId="7" applyFont="1" applyFill="1"/>
    <xf numFmtId="0" fontId="42" fillId="3" borderId="1" xfId="0" applyFont="1" applyFill="1" applyBorder="1" applyAlignment="1">
      <alignment horizontal="center" vertical="center"/>
    </xf>
    <xf numFmtId="1" fontId="42" fillId="0" borderId="0" xfId="0" applyNumberFormat="1" applyFont="1">
      <alignment vertical="center"/>
    </xf>
    <xf numFmtId="2" fontId="42" fillId="3" borderId="1" xfId="0" applyNumberFormat="1" applyFont="1" applyFill="1" applyBorder="1" applyAlignment="1">
      <alignment horizontal="center" vertical="center"/>
    </xf>
    <xf numFmtId="184" fontId="42" fillId="2" borderId="1" xfId="1" applyNumberFormat="1" applyFont="1" applyFill="1" applyBorder="1">
      <alignment vertical="center"/>
    </xf>
    <xf numFmtId="2" fontId="42" fillId="2" borderId="0" xfId="0" applyNumberFormat="1" applyFont="1" applyFill="1" applyAlignment="1">
      <alignment horizontal="center" vertical="center"/>
    </xf>
    <xf numFmtId="38" fontId="42" fillId="2" borderId="0" xfId="1" applyFont="1" applyFill="1" applyBorder="1">
      <alignment vertical="center"/>
    </xf>
    <xf numFmtId="0" fontId="44" fillId="0" borderId="0" xfId="0" applyFont="1">
      <alignment vertical="center"/>
    </xf>
    <xf numFmtId="1" fontId="44" fillId="0" borderId="0" xfId="0" applyNumberFormat="1" applyFont="1">
      <alignment vertical="center"/>
    </xf>
    <xf numFmtId="177" fontId="8" fillId="2" borderId="7" xfId="0" applyNumberFormat="1" applyFont="1" applyFill="1" applyBorder="1">
      <alignment vertical="center"/>
    </xf>
    <xf numFmtId="0" fontId="16" fillId="0" borderId="0" xfId="0" applyFont="1" applyAlignment="1">
      <alignment horizontal="justify" vertical="center"/>
    </xf>
    <xf numFmtId="177" fontId="8" fillId="0" borderId="0" xfId="0" applyNumberFormat="1" applyFont="1" applyAlignment="1">
      <alignment horizontal="center" vertical="center"/>
    </xf>
    <xf numFmtId="186" fontId="8" fillId="0" borderId="0" xfId="0" applyNumberFormat="1" applyFont="1">
      <alignment vertical="center"/>
    </xf>
    <xf numFmtId="0" fontId="8" fillId="2" borderId="23" xfId="0" applyFont="1" applyFill="1" applyBorder="1">
      <alignment vertical="center"/>
    </xf>
    <xf numFmtId="0" fontId="12" fillId="0" borderId="0" xfId="0" applyFont="1">
      <alignment vertical="center"/>
    </xf>
    <xf numFmtId="181" fontId="8" fillId="0" borderId="0" xfId="0" applyNumberFormat="1" applyFont="1" applyAlignment="1">
      <alignment horizontal="center" vertical="center"/>
    </xf>
    <xf numFmtId="0" fontId="42" fillId="2" borderId="12" xfId="0" applyFont="1" applyFill="1" applyBorder="1" applyAlignment="1">
      <alignment horizontal="center" vertical="center"/>
    </xf>
    <xf numFmtId="0" fontId="42" fillId="2" borderId="2" xfId="0" applyFont="1" applyFill="1" applyBorder="1" applyAlignment="1">
      <alignment horizontal="center" vertical="center"/>
    </xf>
    <xf numFmtId="187" fontId="42" fillId="2" borderId="0" xfId="0" applyNumberFormat="1" applyFont="1" applyFill="1" applyAlignment="1">
      <alignment horizontal="center" vertical="center"/>
    </xf>
    <xf numFmtId="188" fontId="42" fillId="2" borderId="0" xfId="0" applyNumberFormat="1" applyFont="1" applyFill="1" applyAlignment="1">
      <alignment horizontal="center" vertical="center"/>
    </xf>
    <xf numFmtId="179" fontId="42" fillId="2" borderId="0" xfId="0" applyNumberFormat="1" applyFont="1" applyFill="1" applyAlignment="1">
      <alignment horizontal="center" vertical="center"/>
    </xf>
    <xf numFmtId="187" fontId="42" fillId="2" borderId="2" xfId="0" applyNumberFormat="1" applyFont="1" applyFill="1" applyBorder="1" applyAlignment="1">
      <alignment horizontal="center" vertical="center"/>
    </xf>
    <xf numFmtId="188" fontId="42" fillId="2" borderId="2" xfId="0" applyNumberFormat="1" applyFont="1" applyFill="1" applyBorder="1" applyAlignment="1">
      <alignment horizontal="center" vertical="center"/>
    </xf>
    <xf numFmtId="179" fontId="42" fillId="2" borderId="2" xfId="0" applyNumberFormat="1" applyFont="1" applyFill="1" applyBorder="1" applyAlignment="1">
      <alignment horizontal="center" vertical="center"/>
    </xf>
    <xf numFmtId="185" fontId="41" fillId="0" borderId="1" xfId="0" applyNumberFormat="1" applyFont="1" applyBorder="1" applyAlignment="1">
      <alignment horizontal="center" vertical="center" wrapText="1"/>
    </xf>
    <xf numFmtId="0" fontId="32" fillId="0" borderId="0" xfId="0" applyFont="1">
      <alignment vertical="center"/>
    </xf>
    <xf numFmtId="2" fontId="40" fillId="3" borderId="1" xfId="0" applyNumberFormat="1" applyFont="1" applyFill="1" applyBorder="1" applyAlignment="1">
      <alignment horizontal="center" vertical="center"/>
    </xf>
    <xf numFmtId="38" fontId="23" fillId="2" borderId="2" xfId="4" applyFont="1" applyFill="1" applyBorder="1" applyAlignment="1">
      <alignment vertical="center"/>
    </xf>
    <xf numFmtId="40" fontId="47" fillId="0" borderId="0" xfId="0" applyNumberFormat="1" applyFont="1">
      <alignment vertical="center"/>
    </xf>
    <xf numFmtId="0" fontId="48" fillId="0" borderId="0" xfId="0" applyFont="1">
      <alignment vertical="center"/>
    </xf>
    <xf numFmtId="0" fontId="47" fillId="0" borderId="0" xfId="0" applyFont="1">
      <alignment vertical="center"/>
    </xf>
    <xf numFmtId="0" fontId="32" fillId="0" borderId="0" xfId="12" applyFont="1" applyAlignment="1">
      <alignment horizontal="left" vertical="center"/>
    </xf>
    <xf numFmtId="0" fontId="1" fillId="0" borderId="0" xfId="12">
      <alignment vertical="center"/>
    </xf>
    <xf numFmtId="0" fontId="32" fillId="0" borderId="0" xfId="12" applyFont="1" applyAlignment="1">
      <alignment horizontal="left" vertical="center" wrapText="1"/>
    </xf>
    <xf numFmtId="0" fontId="8" fillId="0" borderId="0" xfId="12" applyFont="1">
      <alignment vertical="center"/>
    </xf>
    <xf numFmtId="0" fontId="1" fillId="0" borderId="0" xfId="12" applyAlignment="1">
      <alignment vertical="center" wrapText="1"/>
    </xf>
    <xf numFmtId="182" fontId="41" fillId="0" borderId="1" xfId="0" applyNumberFormat="1" applyFont="1" applyBorder="1" applyAlignment="1">
      <alignment horizontal="right" vertical="center" indent="1"/>
    </xf>
    <xf numFmtId="0" fontId="25" fillId="2" borderId="12" xfId="8" applyFont="1" applyFill="1" applyBorder="1" applyAlignment="1">
      <alignment horizontal="center" vertical="center" wrapText="1"/>
    </xf>
    <xf numFmtId="0" fontId="25" fillId="2" borderId="2" xfId="8" applyFont="1" applyFill="1" applyBorder="1" applyAlignment="1">
      <alignment horizontal="center" vertical="center" wrapText="1"/>
    </xf>
    <xf numFmtId="0" fontId="9" fillId="2" borderId="12" xfId="6" applyFont="1" applyFill="1" applyBorder="1" applyAlignment="1">
      <alignment horizontal="center" vertical="center"/>
    </xf>
    <xf numFmtId="0" fontId="9" fillId="2" borderId="2" xfId="6" applyFont="1" applyFill="1" applyBorder="1" applyAlignment="1">
      <alignment horizontal="center" vertical="center"/>
    </xf>
    <xf numFmtId="0" fontId="12" fillId="2" borderId="7" xfId="6" applyFont="1" applyFill="1" applyBorder="1" applyAlignment="1">
      <alignment horizontal="center" vertical="center"/>
    </xf>
    <xf numFmtId="0" fontId="22" fillId="2" borderId="13" xfId="10" applyFont="1" applyFill="1" applyBorder="1" applyAlignment="1">
      <alignment horizontal="left" vertical="center" wrapText="1"/>
    </xf>
    <xf numFmtId="0" fontId="22" fillId="2" borderId="12" xfId="10" applyFont="1" applyFill="1" applyBorder="1" applyAlignment="1">
      <alignment horizontal="left" vertical="center" wrapText="1"/>
    </xf>
    <xf numFmtId="0" fontId="22" fillId="2" borderId="16" xfId="10" applyFont="1" applyFill="1" applyBorder="1" applyAlignment="1">
      <alignment horizontal="left" vertical="center" wrapText="1"/>
    </xf>
    <xf numFmtId="0" fontId="11" fillId="2" borderId="12" xfId="7" applyFont="1" applyFill="1" applyBorder="1" applyAlignment="1">
      <alignment horizontal="right" vertical="center"/>
    </xf>
    <xf numFmtId="0" fontId="11" fillId="2" borderId="2" xfId="7" applyFont="1" applyFill="1" applyBorder="1" applyAlignment="1">
      <alignment horizontal="right" vertical="center"/>
    </xf>
    <xf numFmtId="0" fontId="11" fillId="2" borderId="12" xfId="7" applyFont="1" applyFill="1" applyBorder="1" applyAlignment="1">
      <alignment horizontal="right" vertical="center" wrapText="1"/>
    </xf>
    <xf numFmtId="0" fontId="11" fillId="2" borderId="2" xfId="7" applyFont="1" applyFill="1" applyBorder="1" applyAlignment="1">
      <alignment horizontal="right" vertical="center" wrapText="1"/>
    </xf>
    <xf numFmtId="0" fontId="21" fillId="2" borderId="12" xfId="7" applyFont="1" applyFill="1" applyBorder="1" applyAlignment="1">
      <alignment horizontal="right" vertical="center" wrapText="1"/>
    </xf>
    <xf numFmtId="0" fontId="21" fillId="2" borderId="2" xfId="7" applyFont="1" applyFill="1" applyBorder="1" applyAlignment="1">
      <alignment horizontal="right" vertical="center" wrapText="1"/>
    </xf>
    <xf numFmtId="1" fontId="8" fillId="0" borderId="1" xfId="0" applyNumberFormat="1" applyFont="1" applyBorder="1" applyAlignment="1">
      <alignment horizontal="center" vertical="center"/>
    </xf>
    <xf numFmtId="1" fontId="8" fillId="0" borderId="20" xfId="0" applyNumberFormat="1" applyFont="1" applyBorder="1" applyAlignment="1">
      <alignment horizontal="center" vertical="center"/>
    </xf>
    <xf numFmtId="1" fontId="8" fillId="0" borderId="21" xfId="0" applyNumberFormat="1" applyFont="1" applyBorder="1" applyAlignment="1">
      <alignment horizontal="center" vertical="center"/>
    </xf>
    <xf numFmtId="1" fontId="8" fillId="0" borderId="22" xfId="0" applyNumberFormat="1" applyFont="1" applyBorder="1" applyAlignment="1">
      <alignment horizontal="center" vertical="center"/>
    </xf>
    <xf numFmtId="0" fontId="41" fillId="2" borderId="0" xfId="0" applyFont="1" applyFill="1" applyAlignment="1">
      <alignment horizontal="left" vertical="center" wrapText="1"/>
    </xf>
    <xf numFmtId="183" fontId="8" fillId="0" borderId="20" xfId="1" applyNumberFormat="1" applyFont="1" applyBorder="1" applyAlignment="1">
      <alignment horizontal="center" vertical="center"/>
    </xf>
    <xf numFmtId="183" fontId="8" fillId="0" borderId="21" xfId="1" applyNumberFormat="1" applyFont="1" applyBorder="1" applyAlignment="1">
      <alignment horizontal="center" vertical="center"/>
    </xf>
    <xf numFmtId="183" fontId="8" fillId="0" borderId="22" xfId="1" applyNumberFormat="1" applyFont="1" applyBorder="1" applyAlignment="1">
      <alignment horizontal="center" vertical="center"/>
    </xf>
    <xf numFmtId="0" fontId="8" fillId="2" borderId="5"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18" xfId="0" applyFont="1" applyFill="1" applyBorder="1" applyAlignment="1">
      <alignment horizontal="center" vertical="center"/>
    </xf>
    <xf numFmtId="0" fontId="8" fillId="2" borderId="4" xfId="0" applyFont="1" applyFill="1" applyBorder="1" applyAlignment="1">
      <alignment horizontal="center" vertical="center" textRotation="255"/>
    </xf>
    <xf numFmtId="0" fontId="8" fillId="2" borderId="5" xfId="0" applyFont="1" applyFill="1" applyBorder="1" applyAlignment="1">
      <alignment horizontal="center" vertical="center" textRotation="255"/>
    </xf>
    <xf numFmtId="0" fontId="8" fillId="2" borderId="17" xfId="0" applyFont="1" applyFill="1" applyBorder="1" applyAlignment="1">
      <alignment horizontal="center" vertical="center" textRotation="255"/>
    </xf>
    <xf numFmtId="0" fontId="8" fillId="2" borderId="19" xfId="0" applyFont="1" applyFill="1" applyBorder="1" applyAlignment="1">
      <alignment horizontal="center" vertical="center"/>
    </xf>
    <xf numFmtId="0" fontId="8" fillId="2" borderId="4" xfId="0" applyFont="1" applyFill="1" applyBorder="1" applyAlignment="1">
      <alignment horizontal="center" vertical="center"/>
    </xf>
    <xf numFmtId="0" fontId="32" fillId="0" borderId="12" xfId="0" applyFont="1" applyBorder="1" applyAlignment="1">
      <alignment horizontal="justify" vertical="center" wrapText="1"/>
    </xf>
    <xf numFmtId="0" fontId="8" fillId="0" borderId="12" xfId="0" applyFont="1" applyBorder="1" applyAlignment="1">
      <alignment vertical="center" wrapText="1"/>
    </xf>
    <xf numFmtId="0" fontId="7" fillId="0" borderId="20"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1" xfId="0" applyFont="1" applyBorder="1" applyAlignment="1">
      <alignment horizontal="center" vertical="center" wrapText="1"/>
    </xf>
    <xf numFmtId="0" fontId="6" fillId="4" borderId="21" xfId="0" applyFont="1" applyFill="1" applyBorder="1" applyAlignment="1">
      <alignment horizontal="center" vertical="center" wrapText="1"/>
    </xf>
    <xf numFmtId="0" fontId="32" fillId="0" borderId="22" xfId="0" applyFont="1" applyBorder="1" applyAlignment="1">
      <alignment horizontal="justify" vertical="center" wrapText="1"/>
    </xf>
    <xf numFmtId="0" fontId="32" fillId="0" borderId="1" xfId="0" applyFont="1" applyBorder="1" applyAlignment="1">
      <alignment horizontal="justify" vertical="center" wrapText="1"/>
    </xf>
    <xf numFmtId="0" fontId="33" fillId="0" borderId="1" xfId="0" applyFont="1" applyBorder="1" applyAlignment="1">
      <alignment horizontal="justify" vertical="center" wrapText="1"/>
    </xf>
    <xf numFmtId="0" fontId="43" fillId="0" borderId="0" xfId="0" applyFont="1" applyAlignment="1">
      <alignment vertical="center" wrapText="1"/>
    </xf>
    <xf numFmtId="0" fontId="41" fillId="4" borderId="1" xfId="0" applyFont="1" applyFill="1" applyBorder="1" applyAlignment="1">
      <alignment horizontal="center" vertical="center"/>
    </xf>
    <xf numFmtId="0" fontId="41" fillId="4" borderId="20" xfId="0" applyFont="1" applyFill="1" applyBorder="1" applyAlignment="1">
      <alignment horizontal="center" vertical="center"/>
    </xf>
    <xf numFmtId="0" fontId="41" fillId="4" borderId="21" xfId="0" applyFont="1" applyFill="1" applyBorder="1" applyAlignment="1">
      <alignment horizontal="center" vertical="center"/>
    </xf>
    <xf numFmtId="0" fontId="41" fillId="4" borderId="22" xfId="0" applyFont="1" applyFill="1" applyBorder="1" applyAlignment="1">
      <alignment horizontal="center" vertical="center"/>
    </xf>
    <xf numFmtId="0" fontId="41" fillId="4" borderId="20" xfId="0" applyFont="1" applyFill="1" applyBorder="1" applyAlignment="1">
      <alignment horizontal="center" vertical="center" wrapText="1"/>
    </xf>
    <xf numFmtId="0" fontId="41" fillId="4" borderId="21" xfId="0" applyFont="1" applyFill="1" applyBorder="1" applyAlignment="1">
      <alignment horizontal="center" vertical="center" wrapText="1"/>
    </xf>
    <xf numFmtId="0" fontId="7" fillId="5" borderId="1" xfId="0" applyFont="1" applyFill="1" applyBorder="1" applyAlignment="1">
      <alignment horizontal="left" vertical="center" wrapText="1"/>
    </xf>
    <xf numFmtId="0" fontId="7" fillId="5" borderId="22" xfId="0" applyFont="1" applyFill="1" applyBorder="1" applyAlignment="1">
      <alignment horizontal="left" vertical="center"/>
    </xf>
    <xf numFmtId="0" fontId="41" fillId="4" borderId="1" xfId="0" applyFont="1" applyFill="1" applyBorder="1" applyAlignment="1">
      <alignment horizontal="center" vertical="center" wrapText="1"/>
    </xf>
    <xf numFmtId="184" fontId="42" fillId="2" borderId="20" xfId="1" applyNumberFormat="1" applyFont="1" applyFill="1" applyBorder="1" applyAlignment="1">
      <alignment horizontal="center" vertical="center"/>
    </xf>
    <xf numFmtId="184" fontId="42" fillId="2" borderId="21" xfId="1" applyNumberFormat="1" applyFont="1" applyFill="1" applyBorder="1" applyAlignment="1">
      <alignment horizontal="center" vertical="center"/>
    </xf>
    <xf numFmtId="184" fontId="42" fillId="2" borderId="22" xfId="1" applyNumberFormat="1" applyFont="1" applyFill="1" applyBorder="1" applyAlignment="1">
      <alignment horizontal="center" vertical="center"/>
    </xf>
    <xf numFmtId="0" fontId="39" fillId="0" borderId="12" xfId="0" applyFont="1" applyBorder="1" applyAlignment="1">
      <alignment horizontal="left" vertical="center" wrapText="1"/>
    </xf>
    <xf numFmtId="0" fontId="42" fillId="2" borderId="12" xfId="0" applyFont="1" applyFill="1" applyBorder="1" applyAlignment="1">
      <alignment horizontal="center" vertical="center"/>
    </xf>
    <xf numFmtId="0" fontId="42" fillId="2" borderId="2" xfId="0" applyFont="1" applyFill="1" applyBorder="1" applyAlignment="1">
      <alignment horizontal="center" vertical="center"/>
    </xf>
    <xf numFmtId="0" fontId="42" fillId="2" borderId="7" xfId="0" applyFont="1" applyFill="1" applyBorder="1" applyAlignment="1">
      <alignment horizontal="center" vertical="center"/>
    </xf>
    <xf numFmtId="0" fontId="42" fillId="2" borderId="12" xfId="0" applyFont="1" applyFill="1" applyBorder="1" applyAlignment="1">
      <alignment horizontal="center" vertical="center" wrapText="1"/>
    </xf>
    <xf numFmtId="0" fontId="42" fillId="2" borderId="2" xfId="0" applyFont="1" applyFill="1" applyBorder="1" applyAlignment="1">
      <alignment horizontal="center" vertical="center" wrapText="1"/>
    </xf>
    <xf numFmtId="1" fontId="8" fillId="0" borderId="1" xfId="0" applyNumberFormat="1" applyFont="1" applyBorder="1" applyAlignment="1">
      <alignment horizontal="right" vertical="center"/>
    </xf>
    <xf numFmtId="1" fontId="8" fillId="0" borderId="20" xfId="0" applyNumberFormat="1" applyFont="1" applyBorder="1" applyAlignment="1">
      <alignment horizontal="right" vertical="center"/>
    </xf>
    <xf numFmtId="1" fontId="8" fillId="0" borderId="21" xfId="0" applyNumberFormat="1" applyFont="1" applyBorder="1" applyAlignment="1">
      <alignment horizontal="right" vertical="center"/>
    </xf>
    <xf numFmtId="1" fontId="8" fillId="0" borderId="22" xfId="0" applyNumberFormat="1" applyFont="1" applyBorder="1" applyAlignment="1">
      <alignment horizontal="right" vertical="center"/>
    </xf>
    <xf numFmtId="0" fontId="7" fillId="2" borderId="0" xfId="0" applyFont="1" applyFill="1" applyAlignment="1">
      <alignment horizontal="left" vertical="center" wrapText="1"/>
    </xf>
    <xf numFmtId="183" fontId="8" fillId="0" borderId="20" xfId="1" applyNumberFormat="1" applyFont="1" applyBorder="1" applyAlignment="1">
      <alignment horizontal="right" vertical="center"/>
    </xf>
    <xf numFmtId="183" fontId="8" fillId="0" borderId="21" xfId="1" applyNumberFormat="1" applyFont="1" applyBorder="1" applyAlignment="1">
      <alignment horizontal="right" vertical="center"/>
    </xf>
    <xf numFmtId="183" fontId="8" fillId="0" borderId="22" xfId="1" applyNumberFormat="1" applyFont="1" applyBorder="1" applyAlignment="1">
      <alignment horizontal="right" vertical="center"/>
    </xf>
  </cellXfs>
  <cellStyles count="13">
    <cellStyle name="パーセント 2" xfId="3" xr:uid="{00000000-0005-0000-0000-000001000000}"/>
    <cellStyle name="桁区切り" xfId="1" builtinId="6"/>
    <cellStyle name="桁区切り 2" xfId="4" xr:uid="{00000000-0005-0000-0000-000003000000}"/>
    <cellStyle name="桁区切り 3" xfId="11" xr:uid="{576EECD7-1A2C-433C-9410-8D30A6884EEC}"/>
    <cellStyle name="標準" xfId="0" builtinId="0"/>
    <cellStyle name="標準 10" xfId="9" xr:uid="{90E29CA7-A704-4291-968F-CB5314047A96}"/>
    <cellStyle name="標準 19" xfId="10" xr:uid="{738F03A3-E415-4F17-9B47-130580332D1B}"/>
    <cellStyle name="標準 2" xfId="2" xr:uid="{00000000-0005-0000-0000-000005000000}"/>
    <cellStyle name="標準 3" xfId="5" xr:uid="{00000000-0005-0000-0000-000006000000}"/>
    <cellStyle name="標準 7" xfId="12" xr:uid="{23AF1AD5-438C-48C2-B3A7-53BFA875BE8F}"/>
    <cellStyle name="標準_Surume-W100629_fig" xfId="7" xr:uid="{00000000-0005-0000-0000-000007000000}"/>
    <cellStyle name="標準_スルメ振り分け" xfId="6" xr:uid="{00000000-0005-0000-0000-000008000000}"/>
    <cellStyle name="標準_解析結果１" xfId="8" xr:uid="{00000000-0005-0000-0000-000009000000}"/>
  </cellStyles>
  <dxfs count="0"/>
  <tableStyles count="0" defaultTableStyle="TableStyleMedium2" defaultPivotStyle="PivotStyleLight16"/>
  <colors>
    <mruColors>
      <color rgb="FF0000FF"/>
      <color rgb="FFEE66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2.xml"/><Relationship Id="rId21" Type="http://schemas.openxmlformats.org/officeDocument/2006/relationships/worksheet" Target="worksheets/sheet21.xml"/><Relationship Id="rId34" Type="http://schemas.openxmlformats.org/officeDocument/2006/relationships/externalLink" Target="externalLinks/externalLink7.xml"/><Relationship Id="rId42" Type="http://schemas.openxmlformats.org/officeDocument/2006/relationships/externalLink" Target="externalLinks/externalLink15.xml"/><Relationship Id="rId47" Type="http://schemas.openxmlformats.org/officeDocument/2006/relationships/externalLink" Target="externalLinks/externalLink20.xml"/><Relationship Id="rId50" Type="http://schemas.openxmlformats.org/officeDocument/2006/relationships/externalLink" Target="externalLinks/externalLink2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2.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5.xml"/><Relationship Id="rId37" Type="http://schemas.openxmlformats.org/officeDocument/2006/relationships/externalLink" Target="externalLinks/externalLink10.xml"/><Relationship Id="rId40" Type="http://schemas.openxmlformats.org/officeDocument/2006/relationships/externalLink" Target="externalLinks/externalLink13.xml"/><Relationship Id="rId45" Type="http://schemas.openxmlformats.org/officeDocument/2006/relationships/externalLink" Target="externalLinks/externalLink18.xml"/><Relationship Id="rId53"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4.xml"/><Relationship Id="rId44" Type="http://schemas.openxmlformats.org/officeDocument/2006/relationships/externalLink" Target="externalLinks/externalLink17.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3.xml"/><Relationship Id="rId35" Type="http://schemas.openxmlformats.org/officeDocument/2006/relationships/externalLink" Target="externalLinks/externalLink8.xml"/><Relationship Id="rId43" Type="http://schemas.openxmlformats.org/officeDocument/2006/relationships/externalLink" Target="externalLinks/externalLink16.xml"/><Relationship Id="rId48" Type="http://schemas.openxmlformats.org/officeDocument/2006/relationships/externalLink" Target="externalLinks/externalLink21.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6.xml"/><Relationship Id="rId38" Type="http://schemas.openxmlformats.org/officeDocument/2006/relationships/externalLink" Target="externalLinks/externalLink11.xml"/><Relationship Id="rId46" Type="http://schemas.openxmlformats.org/officeDocument/2006/relationships/externalLink" Target="externalLinks/externalLink19.xml"/><Relationship Id="rId20" Type="http://schemas.openxmlformats.org/officeDocument/2006/relationships/worksheet" Target="worksheets/sheet20.xml"/><Relationship Id="rId41" Type="http://schemas.openxmlformats.org/officeDocument/2006/relationships/externalLink" Target="externalLinks/externalLink14.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36" Type="http://schemas.openxmlformats.org/officeDocument/2006/relationships/externalLink" Target="externalLinks/externalLink9.xml"/><Relationship Id="rId49" Type="http://schemas.openxmlformats.org/officeDocument/2006/relationships/externalLink" Target="externalLinks/externalLink2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fra2015-my.sharepoint.com/Z/&#26085;&#26412;&#28023;/0730/TC-JS-2003-TF.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fra2015-my.sharepoint.com/data/&#28204;&#23450;&#32080;&#26524;/&#65403;&#65437;&#65420;&#65439;&#65432;&#65437;&#65400;&#65438;/99&#24180;&#23721;&#2086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Lsv_n20\&#32113;&#35336;&#37096;\&#29983;&#29987;&#32113;&#35336;&#35506;\09&#28417;&#26989;&#29983;&#29987;&#32113;&#35336;&#29677;\15&#24180;&#27010;&#25968;&#21462;&#12426;&#12414;&#12392;&#12417;\&#22320;&#26041;&#36865;&#20449;&#29992;&#65288;040423&#65289;\&#32080;&#26524;&#34920;\GNA1H\GNA1S0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fra2015-my.sharepoint.com/Wagakuni/Sigenhyo1/SUKETO/1999/&#35443;&#32048;&#29256;/Nihonkai/&#12467;&#12507;&#12540;&#12488;&#26085;&#26412;&#28023;1999.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fra2015-my.sharepoint.com/TC-JS-2008-5yrav.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fra2015-my.sharepoint.com/SIGENHYO/Wada/pa-sp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ra2015-my.sharepoint.com/Z/Work/VPA/Wada/SAR98.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A8C15612" TargetMode="External"/><Relationship Id="rId1" Type="http://schemas.openxmlformats.org/officeDocument/2006/relationships/externalLinkPath" Target="file:///\\A8C15612\2005&#26085;&#26412;&#28023;&#12473;&#12465;&#12477;&#28417;&#29554;&#65286;&#36039;&#28304;&#23614;&#25968;.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Soldom01-srv02\E\Documents%20and%20Settings\&#26377;&#30000;&#12288;&#38534;&#19968;\&#12487;&#12473;&#12463;&#12488;&#12483;&#12503;\&#12372;&#1241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fra2015-my.sharepoint.com/SIGENHYO/HOKKE/1996/DOUHOKU/ABC/pa-AB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fra2015-my.sharepoint.com/A/98&#24180;&#35413;&#20385;/&#25105;&#12364;&#22269;/98&#24180;/&#35413;&#20385;&#34920;/&#28417;&#28023;&#27841;/98/no-1/&#28417;&#28023;&#27841;/97/&#28417;&#28023;&#27841;/97/no-1/&#28417;&#28023;&#27841;/96/NO-2/TAI96-2.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Wagakuni/Sigenhyo1/SUKETO/1999/&#35443;&#32048;&#29256;/Taihieyou/&#12467;&#12507;&#12540;&#12488;&#22826;&#24179;&#27915;1999.xls" TargetMode="External"/><Relationship Id="rId1" Type="http://schemas.openxmlformats.org/officeDocument/2006/relationships/externalLinkPath" Target="/Wagakuni/Sigenhyo1/SUKETO/1999/&#35443;&#32048;&#29256;/Taihieyou/&#12467;&#12507;&#12540;&#12488;&#22826;&#24179;&#27915;199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fra2015-my.sharepoint.com/Wagakuni/Sigenhyo1/SUKETO/1999/&#35443;&#32048;&#29256;/Taihieyou/&#12467;&#12507;&#12540;&#12488;&#22826;&#24179;&#27915;19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1110大"/>
    </sheetNames>
    <sheetDataSet>
      <sheetData sheetId="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ow r="5">
          <cell r="I5">
            <v>0.40208274191742399</v>
          </cell>
        </row>
      </sheetData>
      <sheetData sheetId="2" refreshError="1"/>
      <sheetData sheetId="3" refreshError="1"/>
      <sheetData sheetId="4">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漁業地域別漁業経営体整理表"/>
      <sheetName val="漁業経営体整理表"/>
      <sheetName val="経営組織別及び経営体階層別検討表"/>
      <sheetName val="経営体階層別１位の漁業種類別検討表"/>
      <sheetName val="従事日数別経営体数"/>
      <sheetName val="使用漁船隻数・トン数・施設数検討表"/>
      <sheetName val="漁労体整理表"/>
      <sheetName val="漁労体数等検討表"/>
      <sheetName val="収獲量検討表"/>
      <sheetName val="漁労体規模別漁獲量"/>
      <sheetName val="漁業種類別魚種別漁（収）穫量検討表"/>
      <sheetName val="主要魚種"/>
      <sheetName val="経営規模別漁業種類別漁獲量検討表"/>
      <sheetName val="経営組織別漁業種類別漁獲量検討表"/>
      <sheetName val="年間海上作業従事日数区分別漁業種類別漁獲量検討表"/>
      <sheetName val="Sheet4"/>
      <sheetName val="Sheet3"/>
      <sheetName val="Sheet2"/>
      <sheetName val="Sheet1"/>
      <sheetName val="Sheet13"/>
      <sheetName val="Sheet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本海1998"/>
      <sheetName val="日本海1999P1"/>
      <sheetName val="日本海1999P1G"/>
      <sheetName val="日本海1999ricker"/>
      <sheetName val="日本海1999 (3)"/>
      <sheetName val="日本海1999 S-R"/>
      <sheetName val="日本海1999評価解析 (2)"/>
      <sheetName val="日本海1999pa"/>
    </sheetNames>
    <sheetDataSet>
      <sheetData sheetId="0"/>
      <sheetData sheetId="1"/>
      <sheetData sheetId="2"/>
      <sheetData sheetId="3"/>
      <sheetData sheetId="4"/>
      <sheetData sheetId="5"/>
      <sheetData sheetId="6"/>
      <sheetData sheetId="7"/>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sheetData sheetId="1"/>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ＥＲＤ_OLD"/>
      <sheetName val="ＥＲＤ_20011029"/>
      <sheetName val="正規化版"/>
      <sheetName val="バックアップ１"/>
      <sheetName val="Sheet1"/>
      <sheetName val="とりあえず保存"/>
      <sheetName val="ＥＲＤ"/>
      <sheetName val="結果表・表頭・表側対比一覧"/>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太平洋1999評価解析"/>
      <sheetName val="太平洋1999評価解析P"/>
      <sheetName val="太平洋1999コホートP"/>
      <sheetName val="Sheet1"/>
      <sheetName val="再生産・予測"/>
      <sheetName val="太平洋1999ABCα"/>
      <sheetName val="Sheet2"/>
      <sheetName val="Sheet2 (2)"/>
      <sheetName val="太平洋1999ABCβ"/>
    </sheetNames>
    <sheetDataSet>
      <sheetData sheetId="0">
        <row r="3">
          <cell r="BM3">
            <v>360.37506159699069</v>
          </cell>
        </row>
      </sheetData>
      <sheetData sheetId="1"/>
      <sheetData sheetId="2"/>
      <sheetData sheetId="3"/>
      <sheetData sheetId="4">
        <row r="114">
          <cell r="F114">
            <v>-5.1133402042436334E-3</v>
          </cell>
        </row>
      </sheetData>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P"/>
      <sheetName val="太平洋1999コホートP"/>
      <sheetName val="Sheet1"/>
      <sheetName val="再生産・予測"/>
      <sheetName val="太平洋1999ABCα"/>
      <sheetName val="Sheet2"/>
      <sheetName val="Sheet2 (2)"/>
      <sheetName val="太平洋1999ABCβ"/>
    </sheetNames>
    <sheetDataSet>
      <sheetData sheetId="0"/>
      <sheetData sheetId="1"/>
      <sheetData sheetId="2"/>
      <sheetData sheetId="3"/>
      <sheetData sheetId="4"/>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F2A55-E508-4A8C-8503-D4C121AA9210}">
  <dimension ref="A2:A6"/>
  <sheetViews>
    <sheetView tabSelected="1" zoomScaleNormal="100" workbookViewId="0">
      <selection activeCell="A14" sqref="A14"/>
    </sheetView>
  </sheetViews>
  <sheetFormatPr defaultRowHeight="13.5"/>
  <cols>
    <col min="1" max="1" width="100.625" style="190" customWidth="1"/>
    <col min="2" max="16384" width="9" style="190"/>
  </cols>
  <sheetData>
    <row r="2" spans="1:1">
      <c r="A2" s="189" t="s">
        <v>247</v>
      </c>
    </row>
    <row r="3" spans="1:1" ht="40.5">
      <c r="A3" s="191" t="s">
        <v>249</v>
      </c>
    </row>
    <row r="4" spans="1:1" ht="15">
      <c r="A4" s="192"/>
    </row>
    <row r="5" spans="1:1">
      <c r="A5" s="190" t="s">
        <v>248</v>
      </c>
    </row>
    <row r="6" spans="1:1" ht="27">
      <c r="A6" s="193" t="s">
        <v>250</v>
      </c>
    </row>
  </sheetData>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E582A-1E77-4D02-BA65-3E0B41695108}">
  <sheetPr>
    <pageSetUpPr fitToPage="1"/>
  </sheetPr>
  <dimension ref="A1:P45"/>
  <sheetViews>
    <sheetView workbookViewId="0">
      <selection activeCell="A2" sqref="A2"/>
    </sheetView>
  </sheetViews>
  <sheetFormatPr defaultColWidth="9" defaultRowHeight="15"/>
  <cols>
    <col min="1" max="1" width="9" style="11"/>
    <col min="2" max="2" width="3" style="11" customWidth="1"/>
    <col min="3" max="3" width="20.75" style="11" customWidth="1"/>
    <col min="4" max="15" width="6.5" style="11" customWidth="1"/>
    <col min="16" max="16" width="2.625" style="11" customWidth="1"/>
    <col min="17" max="16384" width="9" style="11"/>
  </cols>
  <sheetData>
    <row r="1" spans="1:16">
      <c r="A1" s="11" t="str">
        <f>Citation!A3</f>
        <v>Okamoto S., Matsui H., Miyahara H., Moriyama T., Nishizawa B., Kurashima A., Takasaki K., Setou S. 2026. Stock assessment and evaluation of the winter-spawning stock of Japanese flying squid (fiscal year 2025). Marine fisheries stock assessment and evaluation for Japanese waters. Japan Fisheries Agency and Japan Fisheries Research and Education Agency, Tokyo, 75 pp,</v>
      </c>
    </row>
    <row r="3" spans="1:16" ht="47.25" customHeight="1">
      <c r="A3" s="8"/>
      <c r="B3" s="75"/>
      <c r="C3" s="76" t="s">
        <v>72</v>
      </c>
      <c r="D3" s="77"/>
      <c r="E3" s="77"/>
      <c r="F3" s="77"/>
      <c r="G3" s="77"/>
      <c r="H3" s="77"/>
      <c r="I3" s="77"/>
      <c r="J3" s="77"/>
      <c r="K3" s="77"/>
      <c r="L3" s="77"/>
      <c r="M3" s="77"/>
      <c r="N3" s="77"/>
      <c r="O3" s="77"/>
      <c r="P3" s="78"/>
    </row>
    <row r="4" spans="1:16">
      <c r="A4" s="8"/>
      <c r="B4" s="7"/>
      <c r="C4" s="4" t="s">
        <v>73</v>
      </c>
      <c r="D4" s="4">
        <v>4</v>
      </c>
      <c r="E4" s="4">
        <v>5</v>
      </c>
      <c r="F4" s="4">
        <v>6</v>
      </c>
      <c r="G4" s="4">
        <v>7</v>
      </c>
      <c r="H4" s="4">
        <v>8</v>
      </c>
      <c r="I4" s="4">
        <v>9</v>
      </c>
      <c r="J4" s="4">
        <v>10</v>
      </c>
      <c r="K4" s="4">
        <v>11</v>
      </c>
      <c r="L4" s="4">
        <v>12</v>
      </c>
      <c r="M4" s="4">
        <v>1</v>
      </c>
      <c r="N4" s="4">
        <v>2</v>
      </c>
      <c r="O4" s="4">
        <v>3</v>
      </c>
      <c r="P4" s="10"/>
    </row>
    <row r="5" spans="1:16" ht="34.9" customHeight="1">
      <c r="A5" s="8"/>
      <c r="B5" s="79"/>
      <c r="C5" s="5" t="s">
        <v>74</v>
      </c>
      <c r="D5" s="6">
        <v>84</v>
      </c>
      <c r="E5" s="6">
        <v>84</v>
      </c>
      <c r="F5" s="6">
        <v>123</v>
      </c>
      <c r="G5" s="6">
        <v>156</v>
      </c>
      <c r="H5" s="6">
        <v>237</v>
      </c>
      <c r="I5" s="6">
        <v>274</v>
      </c>
      <c r="J5" s="6">
        <v>301</v>
      </c>
      <c r="K5" s="6">
        <v>314</v>
      </c>
      <c r="L5" s="6">
        <v>333</v>
      </c>
      <c r="M5" s="6">
        <v>333</v>
      </c>
      <c r="N5" s="6">
        <v>333</v>
      </c>
      <c r="O5" s="6">
        <v>333</v>
      </c>
      <c r="P5" s="80"/>
    </row>
    <row r="6" spans="1:16" ht="34.9" customHeight="1">
      <c r="A6" s="8"/>
      <c r="B6" s="79"/>
      <c r="C6" s="5" t="s">
        <v>75</v>
      </c>
      <c r="D6" s="6">
        <v>56</v>
      </c>
      <c r="E6" s="6">
        <v>56</v>
      </c>
      <c r="F6" s="6">
        <v>107</v>
      </c>
      <c r="G6" s="6">
        <v>170</v>
      </c>
      <c r="H6" s="6">
        <v>213</v>
      </c>
      <c r="I6" s="6">
        <v>259</v>
      </c>
      <c r="J6" s="6">
        <v>282</v>
      </c>
      <c r="K6" s="6">
        <v>341</v>
      </c>
      <c r="L6" s="6">
        <v>355</v>
      </c>
      <c r="M6" s="6">
        <v>355</v>
      </c>
      <c r="N6" s="6">
        <v>355</v>
      </c>
      <c r="O6" s="6">
        <v>355</v>
      </c>
      <c r="P6" s="80"/>
    </row>
    <row r="7" spans="1:16" ht="18" customHeight="1">
      <c r="A7" s="8"/>
      <c r="B7" s="79"/>
      <c r="C7" s="8"/>
      <c r="D7" s="8"/>
      <c r="E7" s="8"/>
      <c r="F7" s="8"/>
      <c r="G7" s="8"/>
      <c r="H7" s="8"/>
      <c r="I7" s="8"/>
      <c r="J7" s="8"/>
      <c r="K7" s="8"/>
      <c r="L7" s="8"/>
      <c r="M7" s="8"/>
      <c r="N7" s="8"/>
      <c r="O7" s="8"/>
      <c r="P7" s="80"/>
    </row>
    <row r="8" spans="1:16" ht="18" customHeight="1"/>
    <row r="9" spans="1:16" ht="18" customHeight="1"/>
    <row r="10" spans="1:16" ht="18" customHeight="1"/>
    <row r="11" spans="1:16" ht="18" customHeight="1"/>
    <row r="12" spans="1:16" ht="18" customHeight="1"/>
    <row r="13" spans="1:16" ht="18" customHeight="1"/>
    <row r="14" spans="1:16" ht="18" customHeight="1"/>
    <row r="45" ht="15" customHeight="1"/>
  </sheetData>
  <phoneticPr fontId="2"/>
  <pageMargins left="0.7" right="0.7" top="0.75" bottom="0.75" header="0.3" footer="0.3"/>
  <pageSetup paperSize="9" scale="87" orientation="portrait" r:id="rId1"/>
  <headerFooter>
    <oddHeader>&amp;L&amp;"Aptos"&amp;10&amp;K000000 【機密性2情報】&amp;1#_x000D_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36A06-69A1-4203-84A1-A929646D5F72}">
  <dimension ref="A1:G32"/>
  <sheetViews>
    <sheetView workbookViewId="0">
      <selection activeCell="D11" sqref="D11"/>
    </sheetView>
  </sheetViews>
  <sheetFormatPr defaultColWidth="8.75" defaultRowHeight="13.5"/>
  <cols>
    <col min="1" max="1" width="22.625" customWidth="1"/>
    <col min="2" max="2" width="13.75" bestFit="1" customWidth="1"/>
    <col min="3" max="7" width="9.125" customWidth="1"/>
  </cols>
  <sheetData>
    <row r="1" spans="1:7">
      <c r="A1" t="str">
        <f>Citation!A3</f>
        <v>Okamoto S., Matsui H., Miyahara H., Moriyama T., Nishizawa B., Kurashima A., Takasaki K., Setou S. 2026. Stock assessment and evaluation of the winter-spawning stock of Japanese flying squid (fiscal year 2025). Marine fisheries stock assessment and evaluation for Japanese waters. Japan Fisheries Agency and Japan Fisheries Research and Education Agency, Tokyo, 75 pp,</v>
      </c>
    </row>
    <row r="3" spans="1:7" ht="15">
      <c r="A3" s="108" t="s">
        <v>130</v>
      </c>
    </row>
    <row r="4" spans="1:7" ht="18" customHeight="1">
      <c r="A4" s="81" t="s">
        <v>76</v>
      </c>
      <c r="B4" s="81" t="s">
        <v>77</v>
      </c>
      <c r="C4" s="82" t="s">
        <v>78</v>
      </c>
      <c r="D4" s="83" t="s">
        <v>79</v>
      </c>
      <c r="E4" s="83" t="s">
        <v>80</v>
      </c>
      <c r="F4" s="83" t="s">
        <v>81</v>
      </c>
      <c r="G4" s="83" t="s">
        <v>82</v>
      </c>
    </row>
    <row r="5" spans="1:7" ht="25.9" customHeight="1">
      <c r="A5" s="84" t="s">
        <v>83</v>
      </c>
      <c r="B5" s="85" t="s">
        <v>84</v>
      </c>
      <c r="C5" s="85" t="s">
        <v>85</v>
      </c>
      <c r="D5" s="139">
        <v>1.3</v>
      </c>
      <c r="E5" s="86">
        <v>1.7000000000000001E-2</v>
      </c>
      <c r="F5" s="86">
        <v>0.42899999999999999</v>
      </c>
      <c r="G5" s="86" t="s">
        <v>86</v>
      </c>
    </row>
    <row r="6" spans="1:7" ht="41.65" customHeight="1">
      <c r="A6" s="225" t="s">
        <v>102</v>
      </c>
      <c r="B6" s="226"/>
      <c r="C6" s="226"/>
      <c r="D6" s="226"/>
      <c r="E6" s="226"/>
      <c r="F6" s="226"/>
      <c r="G6" s="226"/>
    </row>
    <row r="7" spans="1:7" ht="25.9" customHeight="1"/>
    <row r="8" spans="1:7" ht="25.9" customHeight="1"/>
    <row r="9" spans="1:7" ht="25.9" customHeight="1"/>
    <row r="10" spans="1:7" ht="25.9" customHeight="1"/>
    <row r="11" spans="1:7" ht="25.9" customHeight="1"/>
    <row r="12" spans="1:7" ht="25.9" customHeight="1"/>
    <row r="13" spans="1:7" ht="25.9" customHeight="1"/>
    <row r="14" spans="1:7" ht="25.9" customHeight="1"/>
    <row r="15" spans="1:7" ht="25.9" customHeight="1"/>
    <row r="16" spans="1:7" ht="25.9" customHeight="1"/>
    <row r="17" ht="25.9" customHeight="1"/>
    <row r="19" ht="25.9" customHeight="1"/>
    <row r="20" ht="25.9" customHeight="1"/>
    <row r="21" ht="25.9" customHeight="1"/>
    <row r="22" ht="25.9" customHeight="1"/>
    <row r="23" ht="25.9" customHeight="1"/>
    <row r="24" ht="25.9" customHeight="1"/>
    <row r="25" ht="25.9" customHeight="1"/>
    <row r="26" ht="25.9" customHeight="1"/>
    <row r="27" ht="25.9" customHeight="1"/>
    <row r="28" ht="25.9" customHeight="1"/>
    <row r="29" ht="25.9" customHeight="1"/>
    <row r="30" ht="25.9" customHeight="1"/>
    <row r="31" ht="25.9" customHeight="1"/>
    <row r="32" ht="25.9" customHeight="1"/>
  </sheetData>
  <mergeCells count="1">
    <mergeCell ref="A6:G6"/>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06B3A-3C96-4C97-9089-4833A553394D}">
  <dimension ref="A1:C32"/>
  <sheetViews>
    <sheetView workbookViewId="0">
      <selection activeCell="A2" sqref="A2"/>
    </sheetView>
  </sheetViews>
  <sheetFormatPr defaultColWidth="8.75" defaultRowHeight="13.5"/>
  <cols>
    <col min="1" max="1" width="18.375" customWidth="1"/>
    <col min="2" max="2" width="11" customWidth="1"/>
    <col min="3" max="3" width="53.125" customWidth="1"/>
  </cols>
  <sheetData>
    <row r="1" spans="1:3">
      <c r="A1" t="str">
        <f>Citation!A3</f>
        <v>Okamoto S., Matsui H., Miyahara H., Moriyama T., Nishizawa B., Kurashima A., Takasaki K., Setou S. 2026. Stock assessment and evaluation of the winter-spawning stock of Japanese flying squid (fiscal year 2025). Marine fisheries stock assessment and evaluation for Japanese waters. Japan Fisheries Agency and Japan Fisheries Research and Education Agency, Tokyo, 75 pp,</v>
      </c>
    </row>
    <row r="3" spans="1:3" ht="15">
      <c r="A3" s="108" t="s">
        <v>131</v>
      </c>
    </row>
    <row r="4" spans="1:3" ht="18" customHeight="1">
      <c r="A4" s="81" t="s">
        <v>87</v>
      </c>
      <c r="B4" s="81" t="s">
        <v>88</v>
      </c>
      <c r="C4" s="81" t="s">
        <v>89</v>
      </c>
    </row>
    <row r="5" spans="1:3" ht="25.9" customHeight="1">
      <c r="A5" s="87" t="s">
        <v>132</v>
      </c>
      <c r="B5" s="104" t="s">
        <v>103</v>
      </c>
      <c r="C5" s="84" t="s">
        <v>104</v>
      </c>
    </row>
    <row r="6" spans="1:3" ht="25.9" customHeight="1">
      <c r="A6" s="87" t="s">
        <v>133</v>
      </c>
      <c r="B6" s="104" t="s">
        <v>105</v>
      </c>
      <c r="C6" s="84" t="s">
        <v>134</v>
      </c>
    </row>
    <row r="7" spans="1:3" ht="25.9" customHeight="1">
      <c r="A7" s="227" t="s">
        <v>135</v>
      </c>
      <c r="B7" s="229" t="s">
        <v>106</v>
      </c>
      <c r="C7" s="84" t="s">
        <v>136</v>
      </c>
    </row>
    <row r="8" spans="1:3" ht="25.9" customHeight="1">
      <c r="A8" s="228"/>
      <c r="B8" s="229"/>
      <c r="C8" s="84" t="s">
        <v>137</v>
      </c>
    </row>
    <row r="9" spans="1:3" ht="25.9" customHeight="1">
      <c r="A9" s="87" t="s">
        <v>90</v>
      </c>
      <c r="B9" s="104">
        <v>0.35</v>
      </c>
      <c r="C9" s="105" t="s">
        <v>107</v>
      </c>
    </row>
    <row r="10" spans="1:3" ht="25.9" customHeight="1">
      <c r="A10" s="87" t="s">
        <v>108</v>
      </c>
      <c r="B10" s="126">
        <v>0.70499999999999996</v>
      </c>
      <c r="C10" s="106" t="s">
        <v>109</v>
      </c>
    </row>
    <row r="11" spans="1:3" ht="25.9" customHeight="1">
      <c r="A11" s="87" t="s">
        <v>91</v>
      </c>
      <c r="B11" s="104" t="s">
        <v>110</v>
      </c>
      <c r="C11" s="107" t="s">
        <v>111</v>
      </c>
    </row>
    <row r="12" spans="1:3" ht="25.9" customHeight="1"/>
    <row r="13" spans="1:3" ht="25.9" customHeight="1"/>
    <row r="14" spans="1:3" ht="25.9" customHeight="1"/>
    <row r="15" spans="1:3" ht="25.9" customHeight="1"/>
    <row r="16" spans="1:3" ht="25.9" customHeight="1"/>
    <row r="17" ht="25.9" customHeight="1"/>
    <row r="19" ht="25.9" customHeight="1"/>
    <row r="20" ht="25.9" customHeight="1"/>
    <row r="21" ht="25.9" customHeight="1"/>
    <row r="22" ht="25.9" customHeight="1"/>
    <row r="23" ht="25.9" customHeight="1"/>
    <row r="24" ht="25.9" customHeight="1"/>
    <row r="25" ht="25.9" customHeight="1"/>
    <row r="26" ht="25.9" customHeight="1"/>
    <row r="27" ht="25.9" customHeight="1"/>
    <row r="28" ht="25.9" customHeight="1"/>
    <row r="29" ht="25.9" customHeight="1"/>
    <row r="30" ht="25.9" customHeight="1"/>
    <row r="31" ht="25.9" customHeight="1"/>
    <row r="32" ht="25.9" customHeight="1"/>
  </sheetData>
  <mergeCells count="2">
    <mergeCell ref="A7:A8"/>
    <mergeCell ref="B7:B8"/>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A5FAB-08F5-4DA2-828A-70D5C3234A82}">
  <dimension ref="A1:C32"/>
  <sheetViews>
    <sheetView workbookViewId="0">
      <selection activeCell="A2" sqref="A2"/>
    </sheetView>
  </sheetViews>
  <sheetFormatPr defaultColWidth="8.75" defaultRowHeight="13.5"/>
  <cols>
    <col min="1" max="1" width="18.5" customWidth="1"/>
    <col min="2" max="2" width="12.125" customWidth="1"/>
    <col min="3" max="3" width="51.375" customWidth="1"/>
  </cols>
  <sheetData>
    <row r="1" spans="1:3">
      <c r="A1" t="str">
        <f>Citation!A3</f>
        <v>Okamoto S., Matsui H., Miyahara H., Moriyama T., Nishizawa B., Kurashima A., Takasaki K., Setou S. 2026. Stock assessment and evaluation of the winter-spawning stock of Japanese flying squid (fiscal year 2025). Marine fisheries stock assessment and evaluation for Japanese waters. Japan Fisheries Agency and Japan Fisheries Research and Education Agency, Tokyo, 75 pp,</v>
      </c>
    </row>
    <row r="3" spans="1:3" ht="15">
      <c r="A3" s="108" t="s">
        <v>138</v>
      </c>
    </row>
    <row r="4" spans="1:3" ht="21.4" customHeight="1">
      <c r="A4" s="82" t="s">
        <v>87</v>
      </c>
      <c r="B4" s="82" t="s">
        <v>88</v>
      </c>
      <c r="C4" s="82" t="s">
        <v>89</v>
      </c>
    </row>
    <row r="5" spans="1:3" ht="21.4" customHeight="1">
      <c r="A5" s="140" t="s">
        <v>139</v>
      </c>
      <c r="B5" s="141" t="s">
        <v>140</v>
      </c>
      <c r="C5" s="140" t="s">
        <v>141</v>
      </c>
    </row>
    <row r="6" spans="1:3" ht="21.4" customHeight="1">
      <c r="A6" s="140" t="s">
        <v>142</v>
      </c>
      <c r="B6" s="141">
        <v>0.19</v>
      </c>
      <c r="C6" s="140" t="s">
        <v>143</v>
      </c>
    </row>
    <row r="7" spans="1:3" ht="21.4" customHeight="1">
      <c r="A7" s="140" t="s">
        <v>144</v>
      </c>
      <c r="B7" s="142">
        <v>0.13</v>
      </c>
      <c r="C7" s="140" t="s">
        <v>145</v>
      </c>
    </row>
    <row r="8" spans="1:3" ht="21.4" customHeight="1">
      <c r="A8" s="140" t="s">
        <v>146</v>
      </c>
      <c r="B8" s="182">
        <v>0.83</v>
      </c>
      <c r="C8" s="140" t="s">
        <v>147</v>
      </c>
    </row>
    <row r="9" spans="1:3" ht="21.4" customHeight="1">
      <c r="A9" s="140" t="s">
        <v>148</v>
      </c>
      <c r="B9" s="182">
        <v>0.79400000000000004</v>
      </c>
      <c r="C9" s="107" t="s">
        <v>149</v>
      </c>
    </row>
    <row r="10" spans="1:3" ht="31.9" customHeight="1">
      <c r="A10" s="230" t="s">
        <v>112</v>
      </c>
      <c r="B10" s="230"/>
      <c r="C10" s="230"/>
    </row>
    <row r="11" spans="1:3" ht="31.9" customHeight="1">
      <c r="A11" s="140" t="s">
        <v>150</v>
      </c>
      <c r="B11" s="141">
        <v>0.22</v>
      </c>
      <c r="C11" s="107" t="s">
        <v>151</v>
      </c>
    </row>
    <row r="12" spans="1:3">
      <c r="A12" s="140" t="s">
        <v>152</v>
      </c>
      <c r="B12" s="141">
        <v>0.53</v>
      </c>
      <c r="C12" s="143" t="s">
        <v>153</v>
      </c>
    </row>
    <row r="13" spans="1:3" ht="21.4" customHeight="1">
      <c r="A13" s="144" t="s">
        <v>92</v>
      </c>
      <c r="B13" s="231" t="s">
        <v>113</v>
      </c>
      <c r="C13" s="231"/>
    </row>
    <row r="14" spans="1:3" ht="21.4" customHeight="1">
      <c r="A14" s="97" t="s">
        <v>93</v>
      </c>
      <c r="B14" s="232" t="s">
        <v>114</v>
      </c>
      <c r="C14" s="232"/>
    </row>
    <row r="15" spans="1:3" ht="25.9" customHeight="1">
      <c r="A15" s="97" t="s">
        <v>94</v>
      </c>
      <c r="B15" s="233" t="s">
        <v>95</v>
      </c>
      <c r="C15" s="233"/>
    </row>
    <row r="16" spans="1:3" ht="25.9" customHeight="1"/>
    <row r="17" ht="25.9" customHeight="1"/>
    <row r="19" ht="25.9" customHeight="1"/>
    <row r="20" ht="25.9" customHeight="1"/>
    <row r="21" ht="25.9" customHeight="1"/>
    <row r="22" ht="25.9" customHeight="1"/>
    <row r="23" ht="25.9" customHeight="1"/>
    <row r="24" ht="25.9" customHeight="1"/>
    <row r="25" ht="25.9" customHeight="1"/>
    <row r="26" ht="25.9" customHeight="1"/>
    <row r="27" ht="25.9" customHeight="1"/>
    <row r="28" ht="25.9" customHeight="1"/>
    <row r="29" ht="25.9" customHeight="1"/>
    <row r="30" ht="25.9" customHeight="1"/>
    <row r="31" ht="25.9" customHeight="1"/>
    <row r="32" ht="25.9" customHeight="1"/>
  </sheetData>
  <mergeCells count="4">
    <mergeCell ref="A10:C10"/>
    <mergeCell ref="B13:C13"/>
    <mergeCell ref="B14:C14"/>
    <mergeCell ref="B15:C15"/>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935D5-1E03-4260-95C5-BB1CBA47AA6C}">
  <dimension ref="A1:F31"/>
  <sheetViews>
    <sheetView workbookViewId="0"/>
  </sheetViews>
  <sheetFormatPr defaultColWidth="8.75" defaultRowHeight="15"/>
  <cols>
    <col min="1" max="5" width="20.125" style="11" customWidth="1"/>
    <col min="6" max="16384" width="8.75" style="11"/>
  </cols>
  <sheetData>
    <row r="1" spans="1:6">
      <c r="A1" s="11" t="str">
        <f>Citation!A3</f>
        <v>Okamoto S., Matsui H., Miyahara H., Moriyama T., Nishizawa B., Kurashima A., Takasaki K., Setou S. 2026. Stock assessment and evaluation of the winter-spawning stock of Japanese flying squid (fiscal year 2025). Marine fisheries stock assessment and evaluation for Japanese waters. Japan Fisheries Agency and Japan Fisheries Research and Education Agency, Tokyo, 75 pp,</v>
      </c>
    </row>
    <row r="3" spans="1:6">
      <c r="A3" s="11" t="s">
        <v>154</v>
      </c>
    </row>
    <row r="4" spans="1:6" ht="24.4" customHeight="1">
      <c r="A4" s="235" t="s">
        <v>155</v>
      </c>
      <c r="B4" s="235"/>
      <c r="C4" s="235"/>
      <c r="D4" s="235"/>
      <c r="E4" s="235"/>
      <c r="F4" s="145"/>
    </row>
    <row r="5" spans="1:6" ht="24.4" customHeight="1">
      <c r="A5" s="236" t="s">
        <v>156</v>
      </c>
      <c r="B5" s="239" t="s">
        <v>157</v>
      </c>
      <c r="C5" s="239" t="s">
        <v>158</v>
      </c>
      <c r="D5" s="239" t="s">
        <v>159</v>
      </c>
      <c r="E5" s="239" t="s">
        <v>160</v>
      </c>
      <c r="F5" s="234"/>
    </row>
    <row r="6" spans="1:6" ht="24.4" customHeight="1">
      <c r="A6" s="237"/>
      <c r="B6" s="240"/>
      <c r="C6" s="240"/>
      <c r="D6" s="240"/>
      <c r="E6" s="240"/>
      <c r="F6" s="234"/>
    </row>
    <row r="7" spans="1:6" ht="24.4" customHeight="1">
      <c r="A7" s="238"/>
      <c r="B7" s="240"/>
      <c r="C7" s="240"/>
      <c r="D7" s="240"/>
      <c r="E7" s="240"/>
      <c r="F7" s="145"/>
    </row>
    <row r="8" spans="1:6" ht="25.9" customHeight="1">
      <c r="A8" s="147" t="s">
        <v>115</v>
      </c>
      <c r="B8" s="128">
        <v>8.1</v>
      </c>
      <c r="C8" s="148" t="s">
        <v>161</v>
      </c>
      <c r="D8" s="127">
        <v>2.8</v>
      </c>
      <c r="E8" s="109">
        <v>26</v>
      </c>
      <c r="F8" s="145"/>
    </row>
    <row r="9" spans="1:6" ht="25.9" customHeight="1">
      <c r="A9" s="147" t="s">
        <v>162</v>
      </c>
      <c r="B9" s="128">
        <v>7.5</v>
      </c>
      <c r="C9" s="148" t="s">
        <v>163</v>
      </c>
      <c r="D9" s="127">
        <v>2.39</v>
      </c>
      <c r="E9" s="109">
        <v>24</v>
      </c>
      <c r="F9" s="145"/>
    </row>
    <row r="10" spans="1:6" ht="25.9" customHeight="1">
      <c r="A10" s="147" t="s">
        <v>164</v>
      </c>
      <c r="B10" s="128">
        <v>6.8</v>
      </c>
      <c r="C10" s="148" t="s">
        <v>165</v>
      </c>
      <c r="D10" s="127">
        <v>1.95</v>
      </c>
      <c r="E10" s="109">
        <v>22</v>
      </c>
      <c r="F10" s="145"/>
    </row>
    <row r="11" spans="1:6" ht="25.9" customHeight="1">
      <c r="A11" s="147" t="s">
        <v>166</v>
      </c>
      <c r="B11" s="128">
        <v>6</v>
      </c>
      <c r="C11" s="148" t="s">
        <v>167</v>
      </c>
      <c r="D11" s="127">
        <v>1.55</v>
      </c>
      <c r="E11" s="109">
        <v>19</v>
      </c>
      <c r="F11" s="145"/>
    </row>
    <row r="12" spans="1:6" ht="25.9" customHeight="1">
      <c r="A12" s="147" t="s">
        <v>168</v>
      </c>
      <c r="B12" s="128">
        <v>5.2</v>
      </c>
      <c r="C12" s="148" t="s">
        <v>169</v>
      </c>
      <c r="D12" s="127">
        <v>1.25</v>
      </c>
      <c r="E12" s="109">
        <v>17</v>
      </c>
      <c r="F12" s="145"/>
    </row>
    <row r="13" spans="1:6" ht="25.9" customHeight="1">
      <c r="A13" s="147" t="s">
        <v>170</v>
      </c>
      <c r="B13" s="128">
        <v>4.4000000000000004</v>
      </c>
      <c r="C13" s="148" t="s">
        <v>171</v>
      </c>
      <c r="D13" s="127">
        <v>1</v>
      </c>
      <c r="E13" s="109">
        <v>14</v>
      </c>
      <c r="F13" s="145"/>
    </row>
    <row r="14" spans="1:6" ht="25.9" customHeight="1">
      <c r="A14" s="147" t="s">
        <v>96</v>
      </c>
      <c r="B14" s="128">
        <v>3.6</v>
      </c>
      <c r="C14" s="148" t="s">
        <v>172</v>
      </c>
      <c r="D14" s="127">
        <v>0.78</v>
      </c>
      <c r="E14" s="109">
        <v>12</v>
      </c>
      <c r="F14" s="145"/>
    </row>
    <row r="15" spans="1:6" ht="25.9" customHeight="1">
      <c r="A15" s="147" t="s">
        <v>97</v>
      </c>
      <c r="B15" s="128">
        <v>2.7</v>
      </c>
      <c r="C15" s="148" t="s">
        <v>173</v>
      </c>
      <c r="D15" s="127">
        <v>0.56999999999999995</v>
      </c>
      <c r="E15" s="109">
        <v>9</v>
      </c>
      <c r="F15" s="145"/>
    </row>
    <row r="16" spans="1:6" ht="25.9" customHeight="1">
      <c r="A16" s="149" t="s">
        <v>116</v>
      </c>
      <c r="B16" s="128">
        <v>1.9</v>
      </c>
      <c r="C16" s="148" t="s">
        <v>174</v>
      </c>
      <c r="D16" s="127">
        <v>0.37</v>
      </c>
      <c r="E16" s="109">
        <v>6</v>
      </c>
      <c r="F16" s="145"/>
    </row>
    <row r="17" spans="1:6" ht="25.9" customHeight="1">
      <c r="A17" s="147" t="s">
        <v>117</v>
      </c>
      <c r="B17" s="128">
        <v>0.9</v>
      </c>
      <c r="C17" s="148" t="s">
        <v>175</v>
      </c>
      <c r="D17" s="127">
        <v>0.18</v>
      </c>
      <c r="E17" s="109">
        <v>3</v>
      </c>
      <c r="F17" s="145"/>
    </row>
    <row r="18" spans="1:6" ht="25.9" customHeight="1">
      <c r="A18" s="147" t="s">
        <v>118</v>
      </c>
      <c r="B18" s="128">
        <v>0</v>
      </c>
      <c r="C18" s="148" t="s">
        <v>176</v>
      </c>
      <c r="D18" s="127">
        <v>0</v>
      </c>
      <c r="E18" s="109">
        <v>0</v>
      </c>
      <c r="F18" s="145"/>
    </row>
    <row r="19" spans="1:6" ht="25.9" customHeight="1">
      <c r="A19" s="147" t="s">
        <v>177</v>
      </c>
      <c r="B19" s="128">
        <v>6</v>
      </c>
      <c r="C19" s="148" t="s">
        <v>178</v>
      </c>
      <c r="D19" s="127">
        <v>1</v>
      </c>
      <c r="E19" s="109">
        <v>15</v>
      </c>
      <c r="F19" s="145"/>
    </row>
    <row r="20" spans="1:6" ht="25.9" customHeight="1">
      <c r="A20" s="11" t="s">
        <v>179</v>
      </c>
    </row>
    <row r="21" spans="1:6" ht="25.9" customHeight="1"/>
    <row r="22" spans="1:6" ht="25.9" customHeight="1"/>
    <row r="23" spans="1:6" ht="25.9" customHeight="1"/>
    <row r="24" spans="1:6" ht="25.9" customHeight="1"/>
    <row r="25" spans="1:6" ht="25.9" customHeight="1"/>
    <row r="26" spans="1:6" ht="25.9" customHeight="1"/>
    <row r="27" spans="1:6" ht="25.9" customHeight="1"/>
    <row r="28" spans="1:6" ht="25.9" customHeight="1"/>
    <row r="29" spans="1:6" ht="25.9" customHeight="1"/>
    <row r="30" spans="1:6" ht="25.9" customHeight="1"/>
    <row r="31" spans="1:6" ht="25.9" customHeight="1"/>
  </sheetData>
  <mergeCells count="7">
    <mergeCell ref="F5:F6"/>
    <mergeCell ref="A4:E4"/>
    <mergeCell ref="A5:A7"/>
    <mergeCell ref="B5:B7"/>
    <mergeCell ref="C5:C7"/>
    <mergeCell ref="D5:D7"/>
    <mergeCell ref="E5:E7"/>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7D226-7332-4EE4-AE2E-1BD7A3772E29}">
  <dimension ref="A1:E18"/>
  <sheetViews>
    <sheetView workbookViewId="0"/>
  </sheetViews>
  <sheetFormatPr defaultColWidth="8.75" defaultRowHeight="15"/>
  <cols>
    <col min="1" max="4" width="20.125" style="11" customWidth="1"/>
    <col min="5" max="16384" width="8.75" style="11"/>
  </cols>
  <sheetData>
    <row r="1" spans="1:5">
      <c r="A1" s="11" t="str">
        <f>Citation!A3</f>
        <v>Okamoto S., Matsui H., Miyahara H., Moriyama T., Nishizawa B., Kurashima A., Takasaki K., Setou S. 2026. Stock assessment and evaluation of the winter-spawning stock of Japanese flying squid (fiscal year 2025). Marine fisheries stock assessment and evaluation for Japanese waters. Japan Fisheries Agency and Japan Fisheries Research and Education Agency, Tokyo, 75 pp,</v>
      </c>
    </row>
    <row r="3" spans="1:5">
      <c r="A3" s="11" t="s">
        <v>180</v>
      </c>
    </row>
    <row r="4" spans="1:5" ht="62.65" customHeight="1">
      <c r="A4" s="150" t="s">
        <v>181</v>
      </c>
      <c r="B4" s="146" t="s">
        <v>157</v>
      </c>
      <c r="C4" s="146" t="s">
        <v>159</v>
      </c>
      <c r="D4" s="146" t="s">
        <v>160</v>
      </c>
      <c r="E4" s="145"/>
    </row>
    <row r="5" spans="1:5" ht="36.4" customHeight="1">
      <c r="A5" s="151">
        <v>4.4000000000000004</v>
      </c>
      <c r="B5" s="104">
        <v>18.2</v>
      </c>
      <c r="C5" s="152">
        <v>1</v>
      </c>
      <c r="D5" s="104">
        <v>14</v>
      </c>
      <c r="E5" s="145"/>
    </row>
    <row r="6" spans="1:5" ht="104.65" customHeight="1">
      <c r="A6" s="241" t="s">
        <v>182</v>
      </c>
      <c r="B6" s="242"/>
      <c r="C6" s="242"/>
      <c r="D6" s="242"/>
      <c r="E6" s="145"/>
    </row>
    <row r="7" spans="1:5" ht="25.9" customHeight="1"/>
    <row r="8" spans="1:5" ht="25.9" customHeight="1"/>
    <row r="9" spans="1:5" ht="25.9" customHeight="1"/>
    <row r="10" spans="1:5" ht="25.9" customHeight="1"/>
    <row r="11" spans="1:5" ht="25.9" customHeight="1"/>
    <row r="12" spans="1:5" ht="25.9" customHeight="1"/>
    <row r="13" spans="1:5" ht="25.9" customHeight="1"/>
    <row r="14" spans="1:5" ht="25.9" customHeight="1"/>
    <row r="15" spans="1:5" ht="25.9" customHeight="1"/>
    <row r="16" spans="1:5" ht="25.9" customHeight="1"/>
    <row r="17" ht="25.9" customHeight="1"/>
    <row r="18" ht="25.9" customHeight="1"/>
  </sheetData>
  <mergeCells count="1">
    <mergeCell ref="A6:D6"/>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0F436-55F3-4124-82A8-632DE1425404}">
  <dimension ref="A1:I39"/>
  <sheetViews>
    <sheetView zoomScaleNormal="100" workbookViewId="0">
      <selection activeCell="H10" sqref="H10"/>
    </sheetView>
  </sheetViews>
  <sheetFormatPr defaultColWidth="8.75" defaultRowHeight="15"/>
  <cols>
    <col min="1" max="6" width="17.625" style="11" customWidth="1"/>
    <col min="7" max="16384" width="8.75" style="11"/>
  </cols>
  <sheetData>
    <row r="1" spans="1:9">
      <c r="A1" s="11" t="str">
        <f>Citation!A3</f>
        <v>Okamoto S., Matsui H., Miyahara H., Moriyama T., Nishizawa B., Kurashima A., Takasaki K., Setou S. 2026. Stock assessment and evaluation of the winter-spawning stock of Japanese flying squid (fiscal year 2025). Marine fisheries stock assessment and evaluation for Japanese waters. Japan Fisheries Agency and Japan Fisheries Research and Education Agency, Tokyo, 75 pp,</v>
      </c>
    </row>
    <row r="3" spans="1:9">
      <c r="A3" s="108" t="s">
        <v>183</v>
      </c>
    </row>
    <row r="4" spans="1:9" ht="24.4" customHeight="1">
      <c r="A4" s="235" t="s">
        <v>184</v>
      </c>
      <c r="B4" s="235"/>
      <c r="C4" s="235"/>
      <c r="D4" s="235"/>
      <c r="E4" s="235"/>
      <c r="F4" s="235"/>
      <c r="G4" s="145"/>
    </row>
    <row r="5" spans="1:9" ht="24.4" customHeight="1">
      <c r="A5" s="235" t="s">
        <v>156</v>
      </c>
      <c r="B5" s="243" t="s">
        <v>246</v>
      </c>
      <c r="C5" s="243" t="s">
        <v>158</v>
      </c>
      <c r="D5" s="243" t="s">
        <v>185</v>
      </c>
      <c r="E5" s="243"/>
      <c r="F5" s="243"/>
      <c r="G5" s="234"/>
    </row>
    <row r="6" spans="1:9" ht="24.4" customHeight="1">
      <c r="A6" s="235"/>
      <c r="B6" s="243"/>
      <c r="C6" s="243"/>
      <c r="D6" s="243"/>
      <c r="E6" s="243"/>
      <c r="F6" s="243"/>
      <c r="G6" s="234"/>
    </row>
    <row r="7" spans="1:9" ht="24.4" customHeight="1">
      <c r="A7" s="235"/>
      <c r="B7" s="243"/>
      <c r="C7" s="243"/>
      <c r="D7" s="150" t="s">
        <v>186</v>
      </c>
      <c r="E7" s="150" t="s">
        <v>187</v>
      </c>
      <c r="F7" s="150" t="s">
        <v>188</v>
      </c>
      <c r="G7" s="145"/>
    </row>
    <row r="8" spans="1:9" ht="25.9" customHeight="1">
      <c r="A8" s="153" t="s">
        <v>115</v>
      </c>
      <c r="B8" s="194">
        <v>11.3</v>
      </c>
      <c r="C8" s="154" t="s">
        <v>189</v>
      </c>
      <c r="D8" s="155">
        <v>8</v>
      </c>
      <c r="E8" s="155">
        <v>26</v>
      </c>
      <c r="F8" s="155">
        <v>93</v>
      </c>
      <c r="G8" s="145"/>
      <c r="H8" s="187"/>
      <c r="I8" s="124"/>
    </row>
    <row r="9" spans="1:9" ht="25.9" customHeight="1">
      <c r="A9" s="153" t="s">
        <v>162</v>
      </c>
      <c r="B9" s="194">
        <v>12.8</v>
      </c>
      <c r="C9" s="154" t="s">
        <v>190</v>
      </c>
      <c r="D9" s="155">
        <v>10</v>
      </c>
      <c r="E9" s="155">
        <v>31</v>
      </c>
      <c r="F9" s="155">
        <v>96</v>
      </c>
      <c r="G9" s="145"/>
      <c r="I9" s="124"/>
    </row>
    <row r="10" spans="1:9" ht="25.9" customHeight="1">
      <c r="A10" s="153" t="s">
        <v>164</v>
      </c>
      <c r="B10" s="194">
        <v>14.5</v>
      </c>
      <c r="C10" s="154" t="s">
        <v>191</v>
      </c>
      <c r="D10" s="155">
        <v>13</v>
      </c>
      <c r="E10" s="155">
        <v>37</v>
      </c>
      <c r="F10" s="155">
        <v>98</v>
      </c>
      <c r="G10" s="145"/>
      <c r="H10" s="188"/>
      <c r="I10" s="124"/>
    </row>
    <row r="11" spans="1:9" ht="25.9" customHeight="1">
      <c r="A11" s="153" t="s">
        <v>166</v>
      </c>
      <c r="B11" s="194">
        <v>16.3</v>
      </c>
      <c r="C11" s="154" t="s">
        <v>192</v>
      </c>
      <c r="D11" s="155">
        <v>17</v>
      </c>
      <c r="E11" s="155">
        <v>44</v>
      </c>
      <c r="F11" s="155">
        <v>100</v>
      </c>
      <c r="G11" s="145"/>
      <c r="I11" s="124"/>
    </row>
    <row r="12" spans="1:9" ht="25.9" customHeight="1">
      <c r="A12" s="153" t="s">
        <v>168</v>
      </c>
      <c r="B12" s="194">
        <v>18.3</v>
      </c>
      <c r="C12" s="154" t="s">
        <v>193</v>
      </c>
      <c r="D12" s="155">
        <v>21</v>
      </c>
      <c r="E12" s="155">
        <v>50</v>
      </c>
      <c r="F12" s="155">
        <v>100</v>
      </c>
      <c r="G12" s="145"/>
      <c r="I12" s="124"/>
    </row>
    <row r="13" spans="1:9" ht="25.9" customHeight="1">
      <c r="A13" s="153" t="s">
        <v>170</v>
      </c>
      <c r="B13" s="194">
        <v>20.399999999999999</v>
      </c>
      <c r="C13" s="154" t="s">
        <v>194</v>
      </c>
      <c r="D13" s="155">
        <v>26</v>
      </c>
      <c r="E13" s="155">
        <v>58</v>
      </c>
      <c r="F13" s="155">
        <v>100</v>
      </c>
      <c r="G13" s="145"/>
      <c r="I13" s="124"/>
    </row>
    <row r="14" spans="1:9" ht="25.9" customHeight="1">
      <c r="A14" s="153" t="s">
        <v>96</v>
      </c>
      <c r="B14" s="194">
        <v>22.8</v>
      </c>
      <c r="C14" s="154" t="s">
        <v>195</v>
      </c>
      <c r="D14" s="155">
        <v>32</v>
      </c>
      <c r="E14" s="155">
        <v>66</v>
      </c>
      <c r="F14" s="155">
        <v>100</v>
      </c>
      <c r="G14" s="145"/>
      <c r="I14" s="124"/>
    </row>
    <row r="15" spans="1:9" ht="25.9" customHeight="1">
      <c r="A15" s="153" t="s">
        <v>97</v>
      </c>
      <c r="B15" s="194">
        <v>25.5</v>
      </c>
      <c r="C15" s="154" t="s">
        <v>196</v>
      </c>
      <c r="D15" s="155">
        <v>40</v>
      </c>
      <c r="E15" s="155">
        <v>74</v>
      </c>
      <c r="F15" s="155">
        <v>100</v>
      </c>
      <c r="G15" s="145"/>
      <c r="I15" s="124"/>
    </row>
    <row r="16" spans="1:9" ht="25.9" customHeight="1">
      <c r="A16" s="153" t="s">
        <v>116</v>
      </c>
      <c r="B16" s="194">
        <v>28.6</v>
      </c>
      <c r="C16" s="154" t="s">
        <v>197</v>
      </c>
      <c r="D16" s="155">
        <v>48</v>
      </c>
      <c r="E16" s="155">
        <v>81</v>
      </c>
      <c r="F16" s="155">
        <v>100</v>
      </c>
      <c r="G16" s="145"/>
      <c r="I16" s="124"/>
    </row>
    <row r="17" spans="1:9" ht="25.9" customHeight="1">
      <c r="A17" s="153" t="s">
        <v>117</v>
      </c>
      <c r="B17" s="194">
        <v>31.9</v>
      </c>
      <c r="C17" s="154" t="s">
        <v>198</v>
      </c>
      <c r="D17" s="155">
        <v>57</v>
      </c>
      <c r="E17" s="155">
        <v>88</v>
      </c>
      <c r="F17" s="155">
        <v>100</v>
      </c>
      <c r="G17" s="145"/>
      <c r="I17" s="124"/>
    </row>
    <row r="18" spans="1:9" ht="25.9" customHeight="1">
      <c r="A18" s="153" t="s">
        <v>118</v>
      </c>
      <c r="B18" s="194">
        <v>35.5</v>
      </c>
      <c r="C18" s="154" t="s">
        <v>199</v>
      </c>
      <c r="D18" s="155">
        <v>66</v>
      </c>
      <c r="E18" s="155">
        <v>93</v>
      </c>
      <c r="F18" s="155">
        <v>100</v>
      </c>
      <c r="G18" s="145"/>
      <c r="I18" s="124"/>
    </row>
    <row r="19" spans="1:9" ht="25.9" customHeight="1">
      <c r="A19" s="153" t="s">
        <v>177</v>
      </c>
      <c r="B19" s="194">
        <v>16.8</v>
      </c>
      <c r="C19" s="154" t="s">
        <v>200</v>
      </c>
      <c r="D19" s="155">
        <v>17</v>
      </c>
      <c r="E19" s="155">
        <v>49</v>
      </c>
      <c r="F19" s="155">
        <v>100</v>
      </c>
      <c r="G19" s="145"/>
      <c r="I19" s="124"/>
    </row>
    <row r="20" spans="1:9" ht="25.9" customHeight="1">
      <c r="A20" s="11" t="s">
        <v>179</v>
      </c>
    </row>
    <row r="21" spans="1:9" ht="25.9" customHeight="1"/>
    <row r="22" spans="1:9" ht="25.9" customHeight="1"/>
    <row r="23" spans="1:9" ht="25.9" customHeight="1">
      <c r="A23" s="235" t="s">
        <v>201</v>
      </c>
      <c r="B23" s="235"/>
      <c r="C23" s="235"/>
      <c r="D23" s="235"/>
    </row>
    <row r="24" spans="1:9" ht="25.9" customHeight="1">
      <c r="A24" s="235" t="s">
        <v>156</v>
      </c>
      <c r="B24" s="235" t="s">
        <v>202</v>
      </c>
      <c r="C24" s="235"/>
      <c r="D24" s="235"/>
    </row>
    <row r="25" spans="1:9" ht="25.9" customHeight="1">
      <c r="A25" s="235"/>
      <c r="B25" s="150" t="s">
        <v>186</v>
      </c>
      <c r="C25" s="150" t="s">
        <v>187</v>
      </c>
      <c r="D25" s="150" t="s">
        <v>188</v>
      </c>
    </row>
    <row r="26" spans="1:9" ht="25.9" customHeight="1">
      <c r="A26" s="153" t="s">
        <v>115</v>
      </c>
      <c r="B26" s="153" t="s">
        <v>222</v>
      </c>
      <c r="C26" s="153" t="s">
        <v>223</v>
      </c>
      <c r="D26" s="153" t="s">
        <v>224</v>
      </c>
    </row>
    <row r="27" spans="1:9" ht="25.9" customHeight="1">
      <c r="A27" s="153" t="s">
        <v>162</v>
      </c>
      <c r="B27" s="153" t="s">
        <v>222</v>
      </c>
      <c r="C27" s="153" t="s">
        <v>223</v>
      </c>
      <c r="D27" s="153" t="s">
        <v>224</v>
      </c>
    </row>
    <row r="28" spans="1:9" ht="25.9" customHeight="1">
      <c r="A28" s="153" t="s">
        <v>164</v>
      </c>
      <c r="B28" s="153" t="s">
        <v>225</v>
      </c>
      <c r="C28" s="153" t="s">
        <v>223</v>
      </c>
      <c r="D28" s="153" t="s">
        <v>224</v>
      </c>
    </row>
    <row r="29" spans="1:9" ht="25.9" customHeight="1">
      <c r="A29" s="153" t="s">
        <v>166</v>
      </c>
      <c r="B29" s="153" t="s">
        <v>226</v>
      </c>
      <c r="C29" s="153" t="s">
        <v>223</v>
      </c>
      <c r="D29" s="153" t="s">
        <v>224</v>
      </c>
    </row>
    <row r="30" spans="1:9" ht="25.9" customHeight="1">
      <c r="A30" s="153" t="s">
        <v>168</v>
      </c>
      <c r="B30" s="153" t="s">
        <v>227</v>
      </c>
      <c r="C30" s="153" t="s">
        <v>223</v>
      </c>
      <c r="D30" s="153" t="s">
        <v>224</v>
      </c>
    </row>
    <row r="31" spans="1:9" ht="25.9" customHeight="1">
      <c r="A31" s="153" t="s">
        <v>170</v>
      </c>
      <c r="B31" s="153" t="s">
        <v>228</v>
      </c>
      <c r="C31" s="153" t="s">
        <v>224</v>
      </c>
      <c r="D31" s="153" t="s">
        <v>224</v>
      </c>
    </row>
    <row r="32" spans="1:9" ht="25.9" customHeight="1">
      <c r="A32" s="153" t="s">
        <v>96</v>
      </c>
      <c r="B32" s="153" t="s">
        <v>229</v>
      </c>
      <c r="C32" s="153" t="s">
        <v>224</v>
      </c>
      <c r="D32" s="153" t="s">
        <v>224</v>
      </c>
    </row>
    <row r="33" spans="1:4" ht="25.9" customHeight="1">
      <c r="A33" s="153" t="s">
        <v>97</v>
      </c>
      <c r="B33" s="153" t="s">
        <v>230</v>
      </c>
      <c r="C33" s="153" t="s">
        <v>224</v>
      </c>
      <c r="D33" s="153" t="s">
        <v>224</v>
      </c>
    </row>
    <row r="34" spans="1:4" ht="25.9" customHeight="1">
      <c r="A34" s="153" t="s">
        <v>116</v>
      </c>
      <c r="B34" s="153" t="s">
        <v>231</v>
      </c>
      <c r="C34" s="153" t="s">
        <v>224</v>
      </c>
      <c r="D34" s="153" t="s">
        <v>224</v>
      </c>
    </row>
    <row r="35" spans="1:4" ht="25.9" customHeight="1">
      <c r="A35" s="153" t="s">
        <v>117</v>
      </c>
      <c r="B35" s="153" t="s">
        <v>232</v>
      </c>
      <c r="C35" s="153" t="s">
        <v>224</v>
      </c>
      <c r="D35" s="153" t="s">
        <v>224</v>
      </c>
    </row>
    <row r="36" spans="1:4" ht="25.9" customHeight="1">
      <c r="A36" s="153" t="s">
        <v>118</v>
      </c>
      <c r="B36" s="153" t="s">
        <v>233</v>
      </c>
      <c r="C36" s="153" t="s">
        <v>224</v>
      </c>
      <c r="D36" s="153" t="s">
        <v>224</v>
      </c>
    </row>
    <row r="37" spans="1:4" ht="25.9" customHeight="1">
      <c r="A37" s="153" t="s">
        <v>177</v>
      </c>
      <c r="B37" s="153" t="s">
        <v>227</v>
      </c>
      <c r="C37" s="153" t="s">
        <v>223</v>
      </c>
      <c r="D37" s="153" t="s">
        <v>224</v>
      </c>
    </row>
    <row r="38" spans="1:4">
      <c r="A38" s="11" t="s">
        <v>179</v>
      </c>
    </row>
    <row r="39" spans="1:4">
      <c r="A39" s="183" t="s">
        <v>234</v>
      </c>
    </row>
  </sheetData>
  <mergeCells count="9">
    <mergeCell ref="G5:G6"/>
    <mergeCell ref="A23:D23"/>
    <mergeCell ref="A24:A25"/>
    <mergeCell ref="B24:D24"/>
    <mergeCell ref="A4:F4"/>
    <mergeCell ref="A5:A7"/>
    <mergeCell ref="B5:B7"/>
    <mergeCell ref="C5:C7"/>
    <mergeCell ref="D5:F6"/>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240F2-FA5E-488A-96AF-9FBD94415F86}">
  <sheetPr>
    <pageSetUpPr fitToPage="1"/>
  </sheetPr>
  <dimension ref="A1:Z53"/>
  <sheetViews>
    <sheetView zoomScaleNormal="100" workbookViewId="0">
      <selection activeCell="Q12" sqref="Q12"/>
    </sheetView>
  </sheetViews>
  <sheetFormatPr defaultColWidth="9" defaultRowHeight="15"/>
  <cols>
    <col min="1" max="1" width="14.125" style="157" customWidth="1"/>
    <col min="2" max="13" width="7.125" style="157" customWidth="1"/>
    <col min="14" max="16384" width="9" style="157"/>
  </cols>
  <sheetData>
    <row r="1" spans="1:26">
      <c r="A1" s="11" t="str">
        <f>Citation!A3</f>
        <v>Okamoto S., Matsui H., Miyahara H., Moriyama T., Nishizawa B., Kurashima A., Takasaki K., Setou S. 2026. Stock assessment and evaluation of the winter-spawning stock of Japanese flying squid (fiscal year 2025). Marine fisheries stock assessment and evaluation for Japanese waters. Japan Fisheries Agency and Japan Fisheries Research and Education Agency, Tokyo, 75 pp,</v>
      </c>
    </row>
    <row r="3" spans="1:26" ht="45.75" customHeight="1">
      <c r="A3" s="110" t="s">
        <v>203</v>
      </c>
      <c r="B3" s="156"/>
      <c r="C3" s="156"/>
      <c r="D3" s="156"/>
      <c r="E3" s="156"/>
      <c r="F3" s="156"/>
      <c r="G3" s="156"/>
      <c r="H3" s="156"/>
      <c r="I3" s="156"/>
      <c r="J3" s="156"/>
      <c r="K3" s="156"/>
      <c r="L3" s="156"/>
      <c r="M3" s="156"/>
    </row>
    <row r="4" spans="1:26" ht="4.9000000000000004" customHeight="1">
      <c r="A4" s="158"/>
      <c r="B4" s="158"/>
      <c r="C4" s="158"/>
      <c r="D4" s="158"/>
      <c r="E4" s="158"/>
      <c r="F4" s="158"/>
      <c r="G4" s="158"/>
      <c r="H4" s="158"/>
      <c r="I4" s="158"/>
      <c r="J4" s="158"/>
      <c r="K4" s="158"/>
      <c r="L4" s="158"/>
      <c r="M4" s="158"/>
    </row>
    <row r="5" spans="1:26">
      <c r="A5" s="159" t="s">
        <v>29</v>
      </c>
      <c r="B5" s="159">
        <v>2025</v>
      </c>
      <c r="C5" s="159">
        <v>2026</v>
      </c>
      <c r="D5" s="159">
        <v>2027</v>
      </c>
      <c r="E5" s="159">
        <v>2028</v>
      </c>
      <c r="F5" s="159">
        <v>2029</v>
      </c>
      <c r="G5" s="159">
        <v>2030</v>
      </c>
      <c r="H5" s="159">
        <v>2031</v>
      </c>
      <c r="I5" s="159">
        <v>2032</v>
      </c>
      <c r="J5" s="159">
        <v>2033</v>
      </c>
      <c r="K5" s="159">
        <v>2034</v>
      </c>
      <c r="L5" s="159">
        <v>2035</v>
      </c>
      <c r="M5" s="159">
        <v>2044</v>
      </c>
      <c r="N5" s="160"/>
      <c r="O5" s="160"/>
      <c r="P5" s="160"/>
      <c r="Q5" s="160"/>
      <c r="R5" s="160"/>
      <c r="S5" s="160"/>
      <c r="T5" s="160"/>
      <c r="U5" s="160"/>
      <c r="V5" s="160"/>
      <c r="W5" s="160"/>
      <c r="X5" s="160"/>
      <c r="Y5" s="160"/>
      <c r="Z5" s="160"/>
    </row>
    <row r="6" spans="1:26">
      <c r="A6" s="161">
        <v>1</v>
      </c>
      <c r="B6" s="244">
        <v>32.5</v>
      </c>
      <c r="C6" s="244">
        <v>39.1</v>
      </c>
      <c r="D6" s="162">
        <v>36.9</v>
      </c>
      <c r="E6" s="162">
        <v>34.6</v>
      </c>
      <c r="F6" s="162">
        <v>32.299999999999997</v>
      </c>
      <c r="G6" s="162">
        <v>30.3</v>
      </c>
      <c r="H6" s="162">
        <v>27.9</v>
      </c>
      <c r="I6" s="162">
        <v>26.9</v>
      </c>
      <c r="J6" s="162">
        <v>26.5</v>
      </c>
      <c r="K6" s="162">
        <v>26.8</v>
      </c>
      <c r="L6" s="162">
        <v>27</v>
      </c>
      <c r="M6" s="162">
        <v>49.1</v>
      </c>
      <c r="N6" s="160"/>
      <c r="O6" s="124"/>
      <c r="P6" s="124"/>
      <c r="Q6" s="124"/>
      <c r="R6" s="124"/>
      <c r="S6" s="124"/>
      <c r="T6" s="124"/>
      <c r="U6" s="124"/>
      <c r="V6" s="124"/>
      <c r="W6" s="124"/>
      <c r="X6" s="124"/>
      <c r="Y6" s="124"/>
      <c r="Z6" s="160"/>
    </row>
    <row r="7" spans="1:26">
      <c r="A7" s="161">
        <v>0.95</v>
      </c>
      <c r="B7" s="245"/>
      <c r="C7" s="245"/>
      <c r="D7" s="162">
        <v>37.4</v>
      </c>
      <c r="E7" s="162">
        <v>35.5</v>
      </c>
      <c r="F7" s="162">
        <v>33.299999999999997</v>
      </c>
      <c r="G7" s="162">
        <v>31.5</v>
      </c>
      <c r="H7" s="162">
        <v>29.1</v>
      </c>
      <c r="I7" s="162">
        <v>28.2</v>
      </c>
      <c r="J7" s="162">
        <v>27.9</v>
      </c>
      <c r="K7" s="162">
        <v>28.1</v>
      </c>
      <c r="L7" s="162">
        <v>28.4</v>
      </c>
      <c r="M7" s="162">
        <v>50.9</v>
      </c>
      <c r="N7" s="160"/>
      <c r="O7" s="124"/>
      <c r="P7" s="124"/>
      <c r="Q7" s="124"/>
      <c r="R7" s="124"/>
      <c r="S7" s="124"/>
      <c r="T7" s="124"/>
      <c r="U7" s="124"/>
      <c r="V7" s="124"/>
      <c r="W7" s="124"/>
      <c r="X7" s="124"/>
      <c r="Y7" s="124"/>
      <c r="Z7" s="160"/>
    </row>
    <row r="8" spans="1:26">
      <c r="A8" s="161">
        <v>0.9</v>
      </c>
      <c r="B8" s="245"/>
      <c r="C8" s="245"/>
      <c r="D8" s="162">
        <v>38</v>
      </c>
      <c r="E8" s="162">
        <v>36.4</v>
      </c>
      <c r="F8" s="162">
        <v>34.5</v>
      </c>
      <c r="G8" s="162">
        <v>32.799999999999997</v>
      </c>
      <c r="H8" s="162">
        <v>30.5</v>
      </c>
      <c r="I8" s="162">
        <v>29.6</v>
      </c>
      <c r="J8" s="162">
        <v>29.4</v>
      </c>
      <c r="K8" s="162">
        <v>29.7</v>
      </c>
      <c r="L8" s="162">
        <v>29.9</v>
      </c>
      <c r="M8" s="162">
        <v>52.8</v>
      </c>
      <c r="N8" s="160"/>
      <c r="O8" s="124"/>
      <c r="P8" s="124"/>
      <c r="Q8" s="124"/>
      <c r="R8" s="124"/>
      <c r="S8" s="124"/>
      <c r="T8" s="124"/>
      <c r="U8" s="124"/>
      <c r="V8" s="124"/>
      <c r="W8" s="124"/>
      <c r="X8" s="124"/>
      <c r="Y8" s="124"/>
      <c r="Z8" s="160"/>
    </row>
    <row r="9" spans="1:26">
      <c r="A9" s="161">
        <v>0.85</v>
      </c>
      <c r="B9" s="245"/>
      <c r="C9" s="245"/>
      <c r="D9" s="162">
        <v>38.5</v>
      </c>
      <c r="E9" s="162">
        <v>37.299999999999997</v>
      </c>
      <c r="F9" s="162">
        <v>35.700000000000003</v>
      </c>
      <c r="G9" s="162">
        <v>34.200000000000003</v>
      </c>
      <c r="H9" s="162">
        <v>32</v>
      </c>
      <c r="I9" s="162">
        <v>31.3</v>
      </c>
      <c r="J9" s="162">
        <v>31</v>
      </c>
      <c r="K9" s="162">
        <v>31.4</v>
      </c>
      <c r="L9" s="162">
        <v>31.6</v>
      </c>
      <c r="M9" s="162">
        <v>54.8</v>
      </c>
      <c r="N9" s="160"/>
      <c r="O9" s="124"/>
      <c r="P9" s="124"/>
      <c r="Q9" s="124"/>
      <c r="R9" s="124"/>
      <c r="S9" s="124"/>
      <c r="T9" s="124"/>
      <c r="U9" s="124"/>
      <c r="V9" s="124"/>
      <c r="W9" s="124"/>
      <c r="X9" s="124"/>
      <c r="Y9" s="124"/>
      <c r="Z9" s="160"/>
    </row>
    <row r="10" spans="1:26">
      <c r="A10" s="161">
        <v>0.8</v>
      </c>
      <c r="B10" s="245"/>
      <c r="C10" s="245"/>
      <c r="D10" s="162">
        <v>39.1</v>
      </c>
      <c r="E10" s="162">
        <v>38.299999999999997</v>
      </c>
      <c r="F10" s="162">
        <v>36.9</v>
      </c>
      <c r="G10" s="162">
        <v>35.700000000000003</v>
      </c>
      <c r="H10" s="162">
        <v>33.6</v>
      </c>
      <c r="I10" s="162">
        <v>32.9</v>
      </c>
      <c r="J10" s="162">
        <v>32.700000000000003</v>
      </c>
      <c r="K10" s="162">
        <v>33.1</v>
      </c>
      <c r="L10" s="162">
        <v>33.299999999999997</v>
      </c>
      <c r="M10" s="162">
        <v>57</v>
      </c>
      <c r="N10" s="160"/>
      <c r="O10" s="124"/>
      <c r="P10" s="124"/>
      <c r="Q10" s="124"/>
      <c r="R10" s="124"/>
      <c r="S10" s="124"/>
      <c r="T10" s="124"/>
      <c r="U10" s="124"/>
      <c r="V10" s="124"/>
      <c r="W10" s="124"/>
      <c r="X10" s="124"/>
      <c r="Y10" s="124"/>
      <c r="Z10" s="160"/>
    </row>
    <row r="11" spans="1:26">
      <c r="A11" s="161">
        <v>0.75</v>
      </c>
      <c r="B11" s="245"/>
      <c r="C11" s="245"/>
      <c r="D11" s="162">
        <v>39.700000000000003</v>
      </c>
      <c r="E11" s="162">
        <v>39.299999999999997</v>
      </c>
      <c r="F11" s="162">
        <v>38.299999999999997</v>
      </c>
      <c r="G11" s="162">
        <v>37.200000000000003</v>
      </c>
      <c r="H11" s="162">
        <v>35.200000000000003</v>
      </c>
      <c r="I11" s="162">
        <v>34.6</v>
      </c>
      <c r="J11" s="162">
        <v>34.4</v>
      </c>
      <c r="K11" s="162">
        <v>34.799999999999997</v>
      </c>
      <c r="L11" s="162">
        <v>35</v>
      </c>
      <c r="M11" s="162">
        <v>59.1</v>
      </c>
      <c r="N11" s="160"/>
      <c r="O11" s="124"/>
      <c r="P11" s="124"/>
      <c r="Q11" s="124"/>
      <c r="R11" s="124"/>
      <c r="S11" s="124"/>
      <c r="T11" s="124"/>
      <c r="U11" s="124"/>
      <c r="V11" s="124"/>
      <c r="W11" s="124"/>
      <c r="X11" s="124"/>
      <c r="Y11" s="124"/>
      <c r="Z11" s="160"/>
    </row>
    <row r="12" spans="1:26">
      <c r="A12" s="161">
        <v>0.7</v>
      </c>
      <c r="B12" s="245"/>
      <c r="C12" s="245"/>
      <c r="D12" s="162">
        <v>40.299999999999997</v>
      </c>
      <c r="E12" s="162">
        <v>40.4</v>
      </c>
      <c r="F12" s="162">
        <v>39.6</v>
      </c>
      <c r="G12" s="162">
        <v>38.799999999999997</v>
      </c>
      <c r="H12" s="162">
        <v>36.799999999999997</v>
      </c>
      <c r="I12" s="162">
        <v>36.299999999999997</v>
      </c>
      <c r="J12" s="162">
        <v>36.200000000000003</v>
      </c>
      <c r="K12" s="162">
        <v>36.6</v>
      </c>
      <c r="L12" s="162">
        <v>36.799999999999997</v>
      </c>
      <c r="M12" s="162">
        <v>61.3</v>
      </c>
      <c r="N12" s="160"/>
      <c r="O12" s="124"/>
      <c r="P12" s="124"/>
      <c r="Q12" s="124"/>
      <c r="R12" s="124"/>
      <c r="S12" s="124"/>
      <c r="T12" s="124"/>
      <c r="U12" s="124"/>
      <c r="V12" s="124"/>
      <c r="W12" s="124"/>
      <c r="X12" s="124"/>
      <c r="Y12" s="124"/>
      <c r="Z12" s="160"/>
    </row>
    <row r="13" spans="1:26">
      <c r="A13" s="161">
        <v>0.65</v>
      </c>
      <c r="B13" s="245"/>
      <c r="C13" s="245"/>
      <c r="D13" s="162">
        <v>40.9</v>
      </c>
      <c r="E13" s="162">
        <v>41.4</v>
      </c>
      <c r="F13" s="162">
        <v>41</v>
      </c>
      <c r="G13" s="162">
        <v>40.299999999999997</v>
      </c>
      <c r="H13" s="162">
        <v>38.4</v>
      </c>
      <c r="I13" s="162">
        <v>38</v>
      </c>
      <c r="J13" s="162">
        <v>37.9</v>
      </c>
      <c r="K13" s="162">
        <v>38.299999999999997</v>
      </c>
      <c r="L13" s="162">
        <v>38.5</v>
      </c>
      <c r="M13" s="162">
        <v>63.6</v>
      </c>
      <c r="N13" s="160"/>
      <c r="O13" s="124"/>
      <c r="P13" s="124"/>
      <c r="Q13" s="124"/>
      <c r="R13" s="124"/>
      <c r="S13" s="124"/>
      <c r="T13" s="124"/>
      <c r="U13" s="124"/>
      <c r="V13" s="124"/>
      <c r="W13" s="124"/>
      <c r="X13" s="124"/>
      <c r="Y13" s="124"/>
      <c r="Z13" s="160"/>
    </row>
    <row r="14" spans="1:26">
      <c r="A14" s="161">
        <v>0.6</v>
      </c>
      <c r="B14" s="245"/>
      <c r="C14" s="245"/>
      <c r="D14" s="162">
        <v>41.5</v>
      </c>
      <c r="E14" s="162">
        <v>42.5</v>
      </c>
      <c r="F14" s="162">
        <v>42.3</v>
      </c>
      <c r="G14" s="162">
        <v>41.9</v>
      </c>
      <c r="H14" s="162">
        <v>40.1</v>
      </c>
      <c r="I14" s="162">
        <v>39.700000000000003</v>
      </c>
      <c r="J14" s="162">
        <v>39.6</v>
      </c>
      <c r="K14" s="162">
        <v>40</v>
      </c>
      <c r="L14" s="162">
        <v>40.200000000000003</v>
      </c>
      <c r="M14" s="162">
        <v>65.900000000000006</v>
      </c>
      <c r="N14" s="160"/>
      <c r="O14" s="124"/>
      <c r="P14" s="124"/>
      <c r="Q14" s="124"/>
      <c r="R14" s="124"/>
      <c r="S14" s="124"/>
      <c r="T14" s="124"/>
      <c r="U14" s="124"/>
      <c r="V14" s="124"/>
      <c r="W14" s="124"/>
      <c r="X14" s="124"/>
      <c r="Y14" s="124"/>
      <c r="Z14" s="160"/>
    </row>
    <row r="15" spans="1:26">
      <c r="A15" s="161">
        <v>0.55000000000000004</v>
      </c>
      <c r="B15" s="245"/>
      <c r="C15" s="245"/>
      <c r="D15" s="162">
        <v>42.1</v>
      </c>
      <c r="E15" s="162">
        <v>43.6</v>
      </c>
      <c r="F15" s="162">
        <v>43.7</v>
      </c>
      <c r="G15" s="162">
        <v>43.4</v>
      </c>
      <c r="H15" s="162">
        <v>41.7</v>
      </c>
      <c r="I15" s="162">
        <v>41.4</v>
      </c>
      <c r="J15" s="162">
        <v>41.3</v>
      </c>
      <c r="K15" s="162">
        <v>41.8</v>
      </c>
      <c r="L15" s="162">
        <v>41.9</v>
      </c>
      <c r="M15" s="162">
        <v>68.3</v>
      </c>
      <c r="N15" s="160"/>
      <c r="O15" s="124"/>
      <c r="P15" s="124"/>
      <c r="Q15" s="124"/>
      <c r="R15" s="124"/>
      <c r="S15" s="124"/>
      <c r="T15" s="124"/>
      <c r="U15" s="124"/>
      <c r="V15" s="124"/>
      <c r="W15" s="124"/>
      <c r="X15" s="124"/>
      <c r="Y15" s="124"/>
      <c r="Z15" s="160"/>
    </row>
    <row r="16" spans="1:26">
      <c r="A16" s="161">
        <v>0.5</v>
      </c>
      <c r="B16" s="245"/>
      <c r="C16" s="245"/>
      <c r="D16" s="162">
        <v>42.7</v>
      </c>
      <c r="E16" s="162">
        <v>44.7</v>
      </c>
      <c r="F16" s="162">
        <v>45.1</v>
      </c>
      <c r="G16" s="162">
        <v>45</v>
      </c>
      <c r="H16" s="162">
        <v>43.3</v>
      </c>
      <c r="I16" s="162">
        <v>43.1</v>
      </c>
      <c r="J16" s="162">
        <v>43.1</v>
      </c>
      <c r="K16" s="162">
        <v>43.6</v>
      </c>
      <c r="L16" s="162">
        <v>43.7</v>
      </c>
      <c r="M16" s="162">
        <v>70.7</v>
      </c>
      <c r="N16" s="160"/>
      <c r="O16" s="124"/>
      <c r="P16" s="124"/>
      <c r="Q16" s="124"/>
      <c r="R16" s="124"/>
      <c r="S16" s="124"/>
      <c r="T16" s="124"/>
      <c r="U16" s="124"/>
      <c r="V16" s="124"/>
      <c r="W16" s="124"/>
      <c r="X16" s="124"/>
      <c r="Y16" s="124"/>
      <c r="Z16" s="160"/>
    </row>
    <row r="17" spans="1:26">
      <c r="A17" s="161">
        <v>0.45</v>
      </c>
      <c r="B17" s="245"/>
      <c r="C17" s="245"/>
      <c r="D17" s="162">
        <v>43.3</v>
      </c>
      <c r="E17" s="162">
        <v>45.8</v>
      </c>
      <c r="F17" s="162">
        <v>46.5</v>
      </c>
      <c r="G17" s="162">
        <v>46.6</v>
      </c>
      <c r="H17" s="162">
        <v>45</v>
      </c>
      <c r="I17" s="162">
        <v>44.9</v>
      </c>
      <c r="J17" s="162">
        <v>44.9</v>
      </c>
      <c r="K17" s="162">
        <v>45.4</v>
      </c>
      <c r="L17" s="162">
        <v>45.6</v>
      </c>
      <c r="M17" s="162">
        <v>73.099999999999994</v>
      </c>
      <c r="N17" s="160"/>
      <c r="O17" s="124"/>
      <c r="P17" s="124"/>
      <c r="Q17" s="124"/>
      <c r="R17" s="124"/>
      <c r="S17" s="124"/>
      <c r="T17" s="124"/>
      <c r="U17" s="124"/>
      <c r="V17" s="124"/>
      <c r="W17" s="124"/>
      <c r="X17" s="124"/>
      <c r="Y17" s="124"/>
      <c r="Z17" s="160"/>
    </row>
    <row r="18" spans="1:26">
      <c r="A18" s="161">
        <v>0.4</v>
      </c>
      <c r="B18" s="245"/>
      <c r="C18" s="245"/>
      <c r="D18" s="162">
        <v>44</v>
      </c>
      <c r="E18" s="162">
        <v>46.9</v>
      </c>
      <c r="F18" s="162">
        <v>48</v>
      </c>
      <c r="G18" s="162">
        <v>48.3</v>
      </c>
      <c r="H18" s="162">
        <v>46.8</v>
      </c>
      <c r="I18" s="162">
        <v>46.7</v>
      </c>
      <c r="J18" s="162">
        <v>46.8</v>
      </c>
      <c r="K18" s="162">
        <v>47.4</v>
      </c>
      <c r="L18" s="162">
        <v>47.6</v>
      </c>
      <c r="M18" s="162">
        <v>75.599999999999994</v>
      </c>
      <c r="N18" s="160"/>
      <c r="O18" s="124"/>
      <c r="P18" s="124"/>
      <c r="Q18" s="124"/>
      <c r="R18" s="124"/>
      <c r="S18" s="124"/>
      <c r="T18" s="124"/>
      <c r="U18" s="124"/>
      <c r="V18" s="124"/>
      <c r="W18" s="124"/>
      <c r="X18" s="124"/>
      <c r="Y18" s="124"/>
      <c r="Z18" s="160"/>
    </row>
    <row r="19" spans="1:26">
      <c r="A19" s="161">
        <v>0.35</v>
      </c>
      <c r="B19" s="245"/>
      <c r="C19" s="245"/>
      <c r="D19" s="162">
        <v>44.6</v>
      </c>
      <c r="E19" s="162">
        <v>48</v>
      </c>
      <c r="F19" s="162">
        <v>49.4</v>
      </c>
      <c r="G19" s="162">
        <v>50</v>
      </c>
      <c r="H19" s="162">
        <v>48.6</v>
      </c>
      <c r="I19" s="162">
        <v>48.6</v>
      </c>
      <c r="J19" s="162">
        <v>48.8</v>
      </c>
      <c r="K19" s="162">
        <v>49.4</v>
      </c>
      <c r="L19" s="162">
        <v>49.6</v>
      </c>
      <c r="M19" s="162">
        <v>78.099999999999994</v>
      </c>
      <c r="N19" s="160"/>
      <c r="O19" s="124"/>
      <c r="P19" s="124"/>
      <c r="Q19" s="124"/>
      <c r="R19" s="124"/>
      <c r="S19" s="124"/>
      <c r="T19" s="124"/>
      <c r="U19" s="124"/>
      <c r="V19" s="124"/>
      <c r="W19" s="124"/>
      <c r="X19" s="124"/>
      <c r="Y19" s="124"/>
      <c r="Z19" s="160"/>
    </row>
    <row r="20" spans="1:26">
      <c r="A20" s="161">
        <v>0.3</v>
      </c>
      <c r="B20" s="245"/>
      <c r="C20" s="245"/>
      <c r="D20" s="162">
        <v>45.2</v>
      </c>
      <c r="E20" s="162">
        <v>49.2</v>
      </c>
      <c r="F20" s="162">
        <v>50.9</v>
      </c>
      <c r="G20" s="162">
        <v>51.7</v>
      </c>
      <c r="H20" s="162">
        <v>50.4</v>
      </c>
      <c r="I20" s="162">
        <v>50.6</v>
      </c>
      <c r="J20" s="162">
        <v>50.8</v>
      </c>
      <c r="K20" s="162">
        <v>51.4</v>
      </c>
      <c r="L20" s="162">
        <v>51.7</v>
      </c>
      <c r="M20" s="162">
        <v>80.7</v>
      </c>
      <c r="N20" s="160"/>
      <c r="O20" s="124"/>
      <c r="P20" s="124"/>
      <c r="Q20" s="124"/>
      <c r="R20" s="124"/>
      <c r="S20" s="124"/>
      <c r="T20" s="124"/>
      <c r="U20" s="124"/>
      <c r="V20" s="124"/>
      <c r="W20" s="124"/>
      <c r="X20" s="124"/>
      <c r="Y20" s="124"/>
      <c r="Z20" s="160"/>
    </row>
    <row r="21" spans="1:26">
      <c r="A21" s="161">
        <v>0.25</v>
      </c>
      <c r="B21" s="245"/>
      <c r="C21" s="245"/>
      <c r="D21" s="162">
        <v>45.8</v>
      </c>
      <c r="E21" s="162">
        <v>50.3</v>
      </c>
      <c r="F21" s="162">
        <v>52.4</v>
      </c>
      <c r="G21" s="162">
        <v>53.5</v>
      </c>
      <c r="H21" s="162">
        <v>52.3</v>
      </c>
      <c r="I21" s="162">
        <v>52.5</v>
      </c>
      <c r="J21" s="162">
        <v>52.8</v>
      </c>
      <c r="K21" s="162">
        <v>53.5</v>
      </c>
      <c r="L21" s="162">
        <v>53.9</v>
      </c>
      <c r="M21" s="162">
        <v>83.2</v>
      </c>
      <c r="N21" s="160"/>
      <c r="O21" s="124"/>
      <c r="P21" s="124"/>
      <c r="Q21" s="124"/>
      <c r="R21" s="124"/>
      <c r="S21" s="124"/>
      <c r="T21" s="124"/>
      <c r="U21" s="124"/>
      <c r="V21" s="124"/>
      <c r="W21" s="124"/>
      <c r="X21" s="124"/>
      <c r="Y21" s="124"/>
      <c r="Z21" s="160"/>
    </row>
    <row r="22" spans="1:26">
      <c r="A22" s="161">
        <v>0.2</v>
      </c>
      <c r="B22" s="245"/>
      <c r="C22" s="245"/>
      <c r="D22" s="162">
        <v>46.5</v>
      </c>
      <c r="E22" s="162">
        <v>51.5</v>
      </c>
      <c r="F22" s="162">
        <v>54</v>
      </c>
      <c r="G22" s="162">
        <v>55.3</v>
      </c>
      <c r="H22" s="162">
        <v>54.2</v>
      </c>
      <c r="I22" s="162">
        <v>54.6</v>
      </c>
      <c r="J22" s="162">
        <v>54.9</v>
      </c>
      <c r="K22" s="162">
        <v>55.7</v>
      </c>
      <c r="L22" s="162">
        <v>56.1</v>
      </c>
      <c r="M22" s="162">
        <v>85.7</v>
      </c>
      <c r="N22" s="160"/>
      <c r="O22" s="124"/>
      <c r="P22" s="124"/>
      <c r="Q22" s="124"/>
      <c r="R22" s="124"/>
      <c r="S22" s="124"/>
      <c r="T22" s="124"/>
      <c r="U22" s="124"/>
      <c r="V22" s="124"/>
      <c r="W22" s="124"/>
      <c r="X22" s="124"/>
      <c r="Y22" s="124"/>
      <c r="Z22" s="160"/>
    </row>
    <row r="23" spans="1:26">
      <c r="A23" s="161">
        <v>0.15</v>
      </c>
      <c r="B23" s="245"/>
      <c r="C23" s="245"/>
      <c r="D23" s="162">
        <v>47.1</v>
      </c>
      <c r="E23" s="162">
        <v>52.7</v>
      </c>
      <c r="F23" s="162">
        <v>55.5</v>
      </c>
      <c r="G23" s="162">
        <v>57.2</v>
      </c>
      <c r="H23" s="162">
        <v>56.1</v>
      </c>
      <c r="I23" s="162">
        <v>56.7</v>
      </c>
      <c r="J23" s="162">
        <v>57.1</v>
      </c>
      <c r="K23" s="162">
        <v>57.9</v>
      </c>
      <c r="L23" s="162">
        <v>58.3</v>
      </c>
      <c r="M23" s="162">
        <v>88.3</v>
      </c>
      <c r="N23" s="160"/>
      <c r="O23" s="124"/>
      <c r="P23" s="124"/>
      <c r="Q23" s="124"/>
      <c r="R23" s="124"/>
      <c r="S23" s="124"/>
      <c r="T23" s="124"/>
      <c r="U23" s="124"/>
      <c r="V23" s="124"/>
      <c r="W23" s="124"/>
      <c r="X23" s="124"/>
      <c r="Y23" s="124"/>
      <c r="Z23" s="160"/>
    </row>
    <row r="24" spans="1:26">
      <c r="A24" s="161">
        <v>0.1</v>
      </c>
      <c r="B24" s="245"/>
      <c r="C24" s="245"/>
      <c r="D24" s="162">
        <v>47.8</v>
      </c>
      <c r="E24" s="162">
        <v>53.9</v>
      </c>
      <c r="F24" s="162">
        <v>57.1</v>
      </c>
      <c r="G24" s="162">
        <v>59.1</v>
      </c>
      <c r="H24" s="162">
        <v>58.1</v>
      </c>
      <c r="I24" s="162">
        <v>58.8</v>
      </c>
      <c r="J24" s="162">
        <v>59.3</v>
      </c>
      <c r="K24" s="162">
        <v>60.1</v>
      </c>
      <c r="L24" s="162">
        <v>60.6</v>
      </c>
      <c r="M24" s="162">
        <v>90.7</v>
      </c>
      <c r="N24" s="160"/>
      <c r="O24" s="124"/>
      <c r="P24" s="124"/>
      <c r="Q24" s="124"/>
      <c r="R24" s="124"/>
      <c r="S24" s="124"/>
      <c r="T24" s="124"/>
      <c r="U24" s="124"/>
      <c r="V24" s="124"/>
      <c r="W24" s="124"/>
      <c r="X24" s="124"/>
      <c r="Y24" s="124"/>
      <c r="Z24" s="160"/>
    </row>
    <row r="25" spans="1:26">
      <c r="A25" s="161">
        <v>0.05</v>
      </c>
      <c r="B25" s="245"/>
      <c r="C25" s="245"/>
      <c r="D25" s="162">
        <v>48.4</v>
      </c>
      <c r="E25" s="162">
        <v>55.1</v>
      </c>
      <c r="F25" s="162">
        <v>58.8</v>
      </c>
      <c r="G25" s="162">
        <v>61</v>
      </c>
      <c r="H25" s="162">
        <v>60.2</v>
      </c>
      <c r="I25" s="162">
        <v>60.9</v>
      </c>
      <c r="J25" s="162">
        <v>61.5</v>
      </c>
      <c r="K25" s="162">
        <v>62.4</v>
      </c>
      <c r="L25" s="162">
        <v>62.9</v>
      </c>
      <c r="M25" s="162">
        <v>93.2</v>
      </c>
      <c r="N25" s="160"/>
      <c r="O25" s="124"/>
      <c r="P25" s="124"/>
      <c r="Q25" s="124"/>
      <c r="R25" s="124"/>
      <c r="S25" s="124"/>
      <c r="T25" s="124"/>
      <c r="U25" s="124"/>
      <c r="V25" s="124"/>
      <c r="W25" s="124"/>
      <c r="X25" s="124"/>
      <c r="Y25" s="124"/>
      <c r="Z25" s="160"/>
    </row>
    <row r="26" spans="1:26">
      <c r="A26" s="161">
        <v>0</v>
      </c>
      <c r="B26" s="245"/>
      <c r="C26" s="245"/>
      <c r="D26" s="162">
        <v>49.1</v>
      </c>
      <c r="E26" s="162">
        <v>56.3</v>
      </c>
      <c r="F26" s="162">
        <v>60.4</v>
      </c>
      <c r="G26" s="162">
        <v>62.9</v>
      </c>
      <c r="H26" s="162">
        <v>62.2</v>
      </c>
      <c r="I26" s="162">
        <v>63.1</v>
      </c>
      <c r="J26" s="162">
        <v>63.7</v>
      </c>
      <c r="K26" s="162">
        <v>64.7</v>
      </c>
      <c r="L26" s="162">
        <v>65.099999999999994</v>
      </c>
      <c r="M26" s="162">
        <v>95.5</v>
      </c>
      <c r="N26" s="160"/>
      <c r="O26" s="124"/>
      <c r="P26" s="124"/>
      <c r="Q26" s="124"/>
      <c r="R26" s="124"/>
      <c r="S26" s="124"/>
      <c r="T26" s="124"/>
      <c r="U26" s="124"/>
      <c r="V26" s="124"/>
      <c r="W26" s="124"/>
      <c r="X26" s="124"/>
      <c r="Y26" s="124"/>
      <c r="Z26" s="160"/>
    </row>
    <row r="27" spans="1:26">
      <c r="A27" s="161" t="s">
        <v>204</v>
      </c>
      <c r="B27" s="246"/>
      <c r="C27" s="246"/>
      <c r="D27" s="162">
        <v>41.5</v>
      </c>
      <c r="E27" s="162">
        <v>42.6</v>
      </c>
      <c r="F27" s="162">
        <v>42.5</v>
      </c>
      <c r="G27" s="162">
        <v>42.1</v>
      </c>
      <c r="H27" s="162">
        <v>40.200000000000003</v>
      </c>
      <c r="I27" s="162">
        <v>39.4</v>
      </c>
      <c r="J27" s="162">
        <v>38.700000000000003</v>
      </c>
      <c r="K27" s="162">
        <v>38.6</v>
      </c>
      <c r="L27" s="162">
        <v>38.4</v>
      </c>
      <c r="M27" s="162">
        <v>63.8</v>
      </c>
      <c r="N27" s="160"/>
      <c r="O27" s="124"/>
      <c r="P27" s="124"/>
      <c r="Q27" s="124"/>
      <c r="R27" s="124"/>
      <c r="S27" s="124"/>
      <c r="T27" s="124"/>
      <c r="U27" s="124"/>
      <c r="V27" s="124"/>
      <c r="W27" s="124"/>
      <c r="X27" s="124"/>
      <c r="Y27" s="124"/>
      <c r="Z27" s="160"/>
    </row>
    <row r="28" spans="1:26">
      <c r="A28" s="163"/>
      <c r="B28" s="164"/>
      <c r="C28" s="164"/>
      <c r="D28" s="164"/>
      <c r="E28" s="164"/>
      <c r="F28" s="164"/>
      <c r="G28" s="164"/>
      <c r="H28" s="164"/>
      <c r="I28" s="164"/>
      <c r="J28" s="164"/>
      <c r="K28" s="164"/>
      <c r="L28" s="164"/>
      <c r="M28" s="164"/>
      <c r="N28" s="165"/>
      <c r="O28" s="165"/>
      <c r="P28" s="165"/>
      <c r="Q28" s="165"/>
      <c r="R28" s="165"/>
      <c r="S28" s="165"/>
      <c r="T28" s="165"/>
      <c r="U28" s="165"/>
      <c r="V28" s="165"/>
      <c r="W28" s="165"/>
      <c r="X28" s="165"/>
      <c r="Y28" s="165"/>
      <c r="Z28" s="165"/>
    </row>
    <row r="29" spans="1:26" ht="55.9" customHeight="1">
      <c r="A29" s="213" t="s">
        <v>221</v>
      </c>
      <c r="B29" s="213"/>
      <c r="C29" s="213"/>
      <c r="D29" s="213"/>
      <c r="E29" s="213"/>
      <c r="F29" s="213"/>
      <c r="G29" s="213"/>
      <c r="H29" s="213"/>
      <c r="I29" s="213"/>
      <c r="J29" s="213"/>
      <c r="K29" s="213"/>
      <c r="L29" s="213"/>
      <c r="M29" s="213"/>
      <c r="N29" s="165"/>
      <c r="O29" s="165"/>
      <c r="P29" s="165"/>
      <c r="Q29" s="165"/>
      <c r="R29" s="165"/>
      <c r="S29" s="165"/>
      <c r="T29" s="165"/>
      <c r="U29" s="165"/>
      <c r="V29" s="165"/>
      <c r="W29" s="165"/>
      <c r="X29" s="165"/>
      <c r="Y29" s="165"/>
      <c r="Z29" s="165"/>
    </row>
    <row r="30" spans="1:26">
      <c r="N30" s="165"/>
      <c r="O30" s="165"/>
      <c r="P30" s="165"/>
      <c r="Q30" s="165"/>
      <c r="R30" s="165"/>
      <c r="S30" s="165"/>
      <c r="T30" s="165"/>
      <c r="U30" s="165"/>
      <c r="V30" s="165"/>
      <c r="W30" s="165"/>
      <c r="X30" s="165"/>
      <c r="Y30" s="165"/>
      <c r="Z30" s="165"/>
    </row>
    <row r="31" spans="1:26">
      <c r="N31" s="166"/>
      <c r="O31" s="166"/>
      <c r="P31" s="166"/>
      <c r="Q31" s="166"/>
      <c r="R31" s="166"/>
      <c r="S31" s="166"/>
      <c r="T31" s="166"/>
      <c r="U31" s="166"/>
      <c r="V31" s="166"/>
      <c r="W31" s="166"/>
      <c r="X31" s="166"/>
      <c r="Y31" s="166"/>
      <c r="Z31" s="166"/>
    </row>
    <row r="32" spans="1:26">
      <c r="N32" s="166"/>
      <c r="O32" s="166"/>
      <c r="P32" s="166"/>
      <c r="Q32" s="166"/>
      <c r="R32" s="166"/>
      <c r="S32" s="166"/>
      <c r="T32" s="166"/>
      <c r="U32" s="166"/>
      <c r="V32" s="166"/>
      <c r="W32" s="166"/>
      <c r="X32" s="166"/>
      <c r="Y32" s="166"/>
      <c r="Z32" s="166"/>
    </row>
    <row r="33" spans="14:26">
      <c r="N33" s="166"/>
      <c r="O33" s="166"/>
      <c r="P33" s="166"/>
      <c r="Q33" s="166"/>
      <c r="R33" s="166"/>
      <c r="S33" s="166"/>
      <c r="T33" s="166"/>
      <c r="U33" s="166"/>
      <c r="V33" s="166"/>
      <c r="W33" s="166"/>
      <c r="X33" s="166"/>
      <c r="Y33" s="166"/>
      <c r="Z33" s="166"/>
    </row>
    <row r="34" spans="14:26">
      <c r="N34" s="166"/>
      <c r="O34" s="166"/>
      <c r="P34" s="166"/>
      <c r="Q34" s="166"/>
      <c r="R34" s="166"/>
      <c r="S34" s="166"/>
      <c r="T34" s="166"/>
      <c r="U34" s="166"/>
      <c r="V34" s="166"/>
      <c r="W34" s="166"/>
      <c r="X34" s="166"/>
      <c r="Y34" s="166"/>
      <c r="Z34" s="166"/>
    </row>
    <row r="35" spans="14:26">
      <c r="N35" s="166"/>
      <c r="O35" s="166"/>
      <c r="P35" s="166"/>
      <c r="Q35" s="166"/>
      <c r="R35" s="166"/>
      <c r="S35" s="166"/>
      <c r="T35" s="166"/>
      <c r="U35" s="166"/>
      <c r="V35" s="166"/>
      <c r="W35" s="166"/>
      <c r="X35" s="166"/>
      <c r="Y35" s="166"/>
      <c r="Z35" s="166"/>
    </row>
    <row r="36" spans="14:26">
      <c r="N36" s="166"/>
      <c r="O36" s="166"/>
      <c r="P36" s="166"/>
      <c r="Q36" s="166"/>
      <c r="R36" s="166"/>
      <c r="S36" s="166"/>
      <c r="T36" s="166"/>
      <c r="U36" s="166"/>
      <c r="V36" s="166"/>
      <c r="W36" s="166"/>
      <c r="X36" s="166"/>
      <c r="Y36" s="166"/>
      <c r="Z36" s="166"/>
    </row>
    <row r="37" spans="14:26">
      <c r="N37" s="166"/>
      <c r="O37" s="166"/>
      <c r="P37" s="166"/>
      <c r="Q37" s="166"/>
      <c r="R37" s="166"/>
      <c r="S37" s="166"/>
      <c r="T37" s="166"/>
      <c r="U37" s="166"/>
      <c r="V37" s="166"/>
      <c r="W37" s="166"/>
      <c r="X37" s="166"/>
      <c r="Y37" s="166"/>
      <c r="Z37" s="166"/>
    </row>
    <row r="38" spans="14:26">
      <c r="N38" s="166"/>
      <c r="O38" s="166"/>
      <c r="P38" s="166"/>
      <c r="Q38" s="166"/>
      <c r="R38" s="166"/>
      <c r="S38" s="166"/>
      <c r="T38" s="166"/>
      <c r="U38" s="166"/>
      <c r="V38" s="166"/>
      <c r="W38" s="166"/>
      <c r="X38" s="166"/>
      <c r="Y38" s="166"/>
      <c r="Z38" s="166"/>
    </row>
    <row r="39" spans="14:26">
      <c r="N39" s="166"/>
      <c r="O39" s="166"/>
      <c r="P39" s="166"/>
      <c r="Q39" s="166"/>
      <c r="R39" s="166"/>
      <c r="S39" s="166"/>
      <c r="T39" s="166"/>
      <c r="U39" s="166"/>
      <c r="V39" s="166"/>
      <c r="W39" s="166"/>
      <c r="X39" s="166"/>
      <c r="Y39" s="166"/>
      <c r="Z39" s="166"/>
    </row>
    <row r="40" spans="14:26">
      <c r="N40" s="166"/>
      <c r="O40" s="166"/>
      <c r="P40" s="166"/>
      <c r="Q40" s="166"/>
      <c r="R40" s="166"/>
      <c r="S40" s="166"/>
      <c r="T40" s="166"/>
      <c r="U40" s="166"/>
      <c r="V40" s="166"/>
      <c r="W40" s="166"/>
      <c r="X40" s="166"/>
      <c r="Y40" s="166"/>
      <c r="Z40" s="166"/>
    </row>
    <row r="41" spans="14:26">
      <c r="N41" s="166"/>
      <c r="O41" s="166"/>
      <c r="P41" s="166"/>
      <c r="Q41" s="166"/>
      <c r="R41" s="166"/>
      <c r="S41" s="166"/>
      <c r="T41" s="166"/>
      <c r="U41" s="166"/>
      <c r="V41" s="166"/>
      <c r="W41" s="166"/>
      <c r="X41" s="166"/>
      <c r="Y41" s="166"/>
      <c r="Z41" s="166"/>
    </row>
    <row r="42" spans="14:26">
      <c r="N42" s="166"/>
      <c r="O42" s="166"/>
      <c r="P42" s="166"/>
      <c r="Q42" s="166"/>
      <c r="R42" s="166"/>
      <c r="S42" s="166"/>
      <c r="T42" s="166"/>
      <c r="U42" s="166"/>
      <c r="V42" s="166"/>
      <c r="W42" s="166"/>
      <c r="X42" s="166"/>
      <c r="Y42" s="166"/>
      <c r="Z42" s="166"/>
    </row>
    <row r="43" spans="14:26">
      <c r="N43" s="166"/>
      <c r="O43" s="166"/>
      <c r="P43" s="166"/>
      <c r="Q43" s="166"/>
      <c r="R43" s="166"/>
      <c r="S43" s="166"/>
      <c r="T43" s="166"/>
      <c r="U43" s="166"/>
      <c r="V43" s="166"/>
      <c r="W43" s="166"/>
      <c r="X43" s="166"/>
      <c r="Y43" s="166"/>
      <c r="Z43" s="166"/>
    </row>
    <row r="44" spans="14:26">
      <c r="N44" s="166"/>
      <c r="O44" s="166"/>
      <c r="P44" s="166"/>
      <c r="Q44" s="166"/>
      <c r="R44" s="166"/>
      <c r="S44" s="166"/>
      <c r="T44" s="166"/>
      <c r="U44" s="166"/>
      <c r="V44" s="166"/>
      <c r="W44" s="166"/>
      <c r="X44" s="166"/>
      <c r="Y44" s="166"/>
      <c r="Z44" s="166"/>
    </row>
    <row r="45" spans="14:26">
      <c r="N45" s="166"/>
      <c r="O45" s="166"/>
      <c r="P45" s="166"/>
      <c r="Q45" s="166"/>
      <c r="R45" s="166"/>
      <c r="S45" s="166"/>
      <c r="T45" s="166"/>
      <c r="U45" s="166"/>
      <c r="V45" s="166"/>
      <c r="W45" s="166"/>
      <c r="X45" s="166"/>
      <c r="Y45" s="166"/>
      <c r="Z45" s="166"/>
    </row>
    <row r="46" spans="14:26">
      <c r="N46" s="166"/>
      <c r="O46" s="166"/>
      <c r="P46" s="166"/>
      <c r="Q46" s="166"/>
      <c r="R46" s="166"/>
      <c r="S46" s="166"/>
      <c r="T46" s="166"/>
      <c r="U46" s="166"/>
      <c r="V46" s="166"/>
      <c r="W46" s="166"/>
      <c r="X46" s="166"/>
      <c r="Y46" s="166"/>
      <c r="Z46" s="166"/>
    </row>
    <row r="47" spans="14:26">
      <c r="N47" s="166"/>
      <c r="O47" s="166"/>
      <c r="P47" s="166"/>
      <c r="Q47" s="166"/>
      <c r="R47" s="166"/>
      <c r="S47" s="166"/>
      <c r="T47" s="166"/>
      <c r="U47" s="166"/>
      <c r="V47" s="166"/>
      <c r="W47" s="166"/>
      <c r="X47" s="166"/>
      <c r="Y47" s="166"/>
      <c r="Z47" s="166"/>
    </row>
    <row r="48" spans="14:26">
      <c r="N48" s="166"/>
      <c r="O48" s="166"/>
      <c r="P48" s="166"/>
      <c r="Q48" s="166"/>
      <c r="R48" s="166"/>
      <c r="S48" s="166"/>
      <c r="T48" s="166"/>
      <c r="U48" s="166"/>
      <c r="V48" s="166"/>
      <c r="W48" s="166"/>
      <c r="X48" s="166"/>
      <c r="Y48" s="166"/>
      <c r="Z48" s="166"/>
    </row>
    <row r="49" spans="14:26">
      <c r="N49" s="166"/>
      <c r="O49" s="166"/>
      <c r="P49" s="166"/>
      <c r="Q49" s="166"/>
      <c r="R49" s="166"/>
      <c r="S49" s="166"/>
      <c r="T49" s="166"/>
      <c r="U49" s="166"/>
      <c r="V49" s="166"/>
      <c r="W49" s="166"/>
      <c r="X49" s="166"/>
      <c r="Y49" s="166"/>
      <c r="Z49" s="166"/>
    </row>
    <row r="50" spans="14:26">
      <c r="N50" s="166"/>
      <c r="O50" s="166"/>
      <c r="P50" s="166"/>
      <c r="Q50" s="166"/>
      <c r="R50" s="166"/>
      <c r="S50" s="166"/>
      <c r="T50" s="166"/>
      <c r="U50" s="166"/>
      <c r="V50" s="166"/>
      <c r="W50" s="166"/>
      <c r="X50" s="166"/>
      <c r="Y50" s="166"/>
      <c r="Z50" s="166"/>
    </row>
    <row r="51" spans="14:26">
      <c r="N51" s="166"/>
      <c r="O51" s="166"/>
      <c r="P51" s="166"/>
      <c r="Q51" s="166"/>
      <c r="R51" s="166"/>
      <c r="S51" s="166"/>
      <c r="T51" s="166"/>
      <c r="U51" s="166"/>
      <c r="V51" s="166"/>
      <c r="W51" s="166"/>
      <c r="X51" s="166"/>
      <c r="Y51" s="166"/>
      <c r="Z51" s="166"/>
    </row>
    <row r="52" spans="14:26">
      <c r="N52" s="166"/>
      <c r="O52" s="166"/>
      <c r="P52" s="166"/>
      <c r="Q52" s="166"/>
      <c r="R52" s="166"/>
      <c r="S52" s="166"/>
      <c r="T52" s="166"/>
      <c r="U52" s="166"/>
      <c r="V52" s="166"/>
      <c r="W52" s="166"/>
      <c r="X52" s="166"/>
      <c r="Y52" s="166"/>
      <c r="Z52" s="166"/>
    </row>
    <row r="53" spans="14:26">
      <c r="N53" s="166"/>
      <c r="O53" s="166"/>
      <c r="P53" s="166"/>
      <c r="Q53" s="166"/>
      <c r="R53" s="166"/>
      <c r="S53" s="166"/>
      <c r="T53" s="166"/>
      <c r="U53" s="166"/>
      <c r="V53" s="166"/>
      <c r="W53" s="166"/>
      <c r="X53" s="166"/>
      <c r="Y53" s="166"/>
      <c r="Z53" s="166"/>
    </row>
  </sheetData>
  <mergeCells count="3">
    <mergeCell ref="B6:B27"/>
    <mergeCell ref="C6:C27"/>
    <mergeCell ref="A29:M29"/>
  </mergeCells>
  <phoneticPr fontId="2"/>
  <pageMargins left="0.7" right="0.7" top="0.75" bottom="0.75" header="0.3" footer="0.3"/>
  <pageSetup paperSize="9" scale="96" orientation="portrait" r:id="rId1"/>
  <headerFooter>
    <oddHeader>&amp;L&amp;"Aptos"&amp;10&amp;K000000 【機密性2情報】&amp;1#_x000D_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8B4E9-DF47-4AC0-A027-050D5DE561D4}">
  <sheetPr>
    <pageSetUpPr fitToPage="1"/>
  </sheetPr>
  <dimension ref="A1:V40"/>
  <sheetViews>
    <sheetView zoomScaleNormal="100" workbookViewId="0">
      <selection activeCell="M13" sqref="M13"/>
    </sheetView>
  </sheetViews>
  <sheetFormatPr defaultColWidth="9" defaultRowHeight="15"/>
  <cols>
    <col min="1" max="1" width="12.625" style="11" customWidth="1"/>
    <col min="2" max="11" width="8.625" style="11" customWidth="1"/>
    <col min="12" max="16384" width="9" style="11"/>
  </cols>
  <sheetData>
    <row r="1" spans="1:22">
      <c r="A1" s="11" t="str">
        <f>Citation!A3</f>
        <v>Okamoto S., Matsui H., Miyahara H., Moriyama T., Nishizawa B., Kurashima A., Takasaki K., Setou S. 2026. Stock assessment and evaluation of the winter-spawning stock of Japanese flying squid (fiscal year 2025). Marine fisheries stock assessment and evaluation for Japanese waters. Japan Fisheries Agency and Japan Fisheries Research and Education Agency, Tokyo, 75 pp,</v>
      </c>
    </row>
    <row r="3" spans="1:22" ht="47.25" customHeight="1">
      <c r="A3" s="96" t="s">
        <v>205</v>
      </c>
      <c r="B3" s="7"/>
      <c r="C3" s="7"/>
      <c r="D3" s="7"/>
      <c r="E3" s="7"/>
      <c r="F3" s="7"/>
      <c r="G3" s="7"/>
      <c r="H3" s="7"/>
      <c r="I3" s="7"/>
      <c r="J3" s="7"/>
      <c r="K3" s="7"/>
    </row>
    <row r="4" spans="1:22" ht="6" customHeight="1">
      <c r="A4" s="89"/>
      <c r="B4" s="89"/>
      <c r="C4" s="89"/>
      <c r="D4" s="89"/>
      <c r="E4" s="89"/>
      <c r="F4" s="89"/>
      <c r="G4" s="89"/>
      <c r="H4" s="89"/>
      <c r="I4" s="89"/>
      <c r="J4" s="89"/>
      <c r="K4" s="90"/>
    </row>
    <row r="5" spans="1:22" ht="18" customHeight="1">
      <c r="A5" s="2" t="s">
        <v>3</v>
      </c>
      <c r="B5" s="2">
        <v>2001</v>
      </c>
      <c r="C5" s="2">
        <v>2002</v>
      </c>
      <c r="D5" s="2">
        <v>2003</v>
      </c>
      <c r="E5" s="2">
        <v>2004</v>
      </c>
      <c r="F5" s="2">
        <v>2005</v>
      </c>
      <c r="G5" s="2">
        <v>2006</v>
      </c>
      <c r="H5" s="2">
        <v>2007</v>
      </c>
      <c r="I5" s="2">
        <v>2008</v>
      </c>
      <c r="J5" s="2">
        <v>2009</v>
      </c>
      <c r="K5" s="2">
        <v>2010</v>
      </c>
      <c r="L5" s="8"/>
    </row>
    <row r="6" spans="1:22" ht="18" customHeight="1">
      <c r="A6" s="18" t="s">
        <v>2</v>
      </c>
      <c r="B6" s="100">
        <v>76</v>
      </c>
      <c r="C6" s="101">
        <v>63.3</v>
      </c>
      <c r="D6" s="101">
        <v>73</v>
      </c>
      <c r="E6" s="101">
        <v>65.2</v>
      </c>
      <c r="F6" s="101">
        <v>44.7</v>
      </c>
      <c r="G6" s="101">
        <v>42.7</v>
      </c>
      <c r="H6" s="101">
        <v>24.1</v>
      </c>
      <c r="I6" s="101">
        <v>89.8</v>
      </c>
      <c r="J6" s="101">
        <v>44.3</v>
      </c>
      <c r="K6" s="101">
        <v>73.3</v>
      </c>
      <c r="L6" s="8"/>
      <c r="M6" s="124"/>
      <c r="N6" s="124"/>
      <c r="O6" s="124"/>
      <c r="P6" s="124"/>
      <c r="Q6" s="124"/>
      <c r="R6" s="124"/>
      <c r="S6" s="124"/>
      <c r="T6" s="124"/>
      <c r="U6" s="124"/>
      <c r="V6" s="124"/>
    </row>
    <row r="7" spans="1:22" ht="18" customHeight="1">
      <c r="A7" s="1"/>
      <c r="B7" s="167"/>
      <c r="C7" s="167"/>
      <c r="D7" s="167"/>
      <c r="E7" s="167"/>
      <c r="F7" s="167"/>
      <c r="G7" s="167"/>
      <c r="H7" s="167"/>
      <c r="I7" s="167"/>
      <c r="J7" s="167"/>
      <c r="K7" s="167"/>
      <c r="L7" s="22"/>
    </row>
    <row r="8" spans="1:22" ht="18" customHeight="1">
      <c r="A8" s="1"/>
      <c r="B8" s="2">
        <v>2011</v>
      </c>
      <c r="C8" s="2">
        <v>2012</v>
      </c>
      <c r="D8" s="2">
        <v>2013</v>
      </c>
      <c r="E8" s="2">
        <v>2014</v>
      </c>
      <c r="F8" s="2">
        <v>2015</v>
      </c>
      <c r="G8" s="2">
        <v>2016</v>
      </c>
      <c r="H8" s="2">
        <v>2017</v>
      </c>
      <c r="I8" s="2">
        <v>2018</v>
      </c>
      <c r="J8" s="2">
        <v>2019</v>
      </c>
      <c r="K8" s="2">
        <v>2020</v>
      </c>
      <c r="L8" s="8"/>
    </row>
    <row r="9" spans="1:22" ht="18" customHeight="1">
      <c r="A9" s="1"/>
      <c r="B9" s="101">
        <v>49.5</v>
      </c>
      <c r="C9" s="101">
        <v>40.299999999999997</v>
      </c>
      <c r="D9" s="101">
        <v>23.7</v>
      </c>
      <c r="E9" s="101">
        <v>31.8</v>
      </c>
      <c r="F9" s="101">
        <v>86.4</v>
      </c>
      <c r="G9" s="101">
        <v>18.3</v>
      </c>
      <c r="H9" s="101">
        <v>4.4000000000000004</v>
      </c>
      <c r="I9" s="101">
        <v>4.0999999999999996</v>
      </c>
      <c r="J9" s="101">
        <v>5.0999999999999996</v>
      </c>
      <c r="K9" s="101">
        <v>4.4000000000000004</v>
      </c>
      <c r="L9" s="8"/>
      <c r="M9" s="124"/>
      <c r="N9" s="124"/>
      <c r="O9" s="124"/>
      <c r="P9" s="124"/>
      <c r="Q9" s="124"/>
      <c r="R9" s="124"/>
      <c r="S9" s="124"/>
      <c r="T9" s="124"/>
      <c r="U9" s="124"/>
      <c r="V9" s="124"/>
    </row>
    <row r="10" spans="1:22" ht="18" customHeight="1">
      <c r="A10" s="1"/>
      <c r="B10" s="31"/>
      <c r="C10" s="31"/>
      <c r="D10" s="31"/>
      <c r="E10" s="31"/>
      <c r="F10" s="31"/>
      <c r="G10" s="31"/>
      <c r="H10" s="31"/>
      <c r="I10" s="31"/>
      <c r="J10" s="31"/>
      <c r="K10" s="31"/>
      <c r="L10" s="22"/>
    </row>
    <row r="11" spans="1:22" ht="18" customHeight="1">
      <c r="A11" s="1"/>
      <c r="B11" s="18">
        <v>2021</v>
      </c>
      <c r="C11" s="18">
        <v>2022</v>
      </c>
      <c r="D11" s="18">
        <v>2023</v>
      </c>
      <c r="E11" s="18">
        <v>2024</v>
      </c>
      <c r="F11" s="18">
        <v>2025</v>
      </c>
      <c r="G11" s="1"/>
      <c r="H11" s="1"/>
      <c r="I11" s="1"/>
      <c r="J11" s="1"/>
      <c r="K11" s="1"/>
      <c r="L11" s="8"/>
    </row>
    <row r="12" spans="1:22" ht="18" customHeight="1">
      <c r="A12" s="1"/>
      <c r="B12" s="101">
        <v>3.6</v>
      </c>
      <c r="C12" s="101">
        <v>2.2000000000000002</v>
      </c>
      <c r="D12" s="101">
        <v>1.8</v>
      </c>
      <c r="E12" s="101">
        <v>2.5</v>
      </c>
      <c r="F12" s="101">
        <v>3.1</v>
      </c>
      <c r="G12" s="129"/>
      <c r="H12" s="129"/>
      <c r="I12" s="129"/>
      <c r="J12" s="129"/>
      <c r="K12" s="129"/>
      <c r="L12" s="8"/>
      <c r="M12" s="124"/>
      <c r="N12" s="124"/>
      <c r="O12" s="124"/>
      <c r="P12" s="124"/>
      <c r="Q12" s="124"/>
      <c r="R12" s="124"/>
      <c r="S12" s="124"/>
      <c r="T12" s="124"/>
      <c r="U12" s="124"/>
      <c r="V12" s="124"/>
    </row>
    <row r="13" spans="1:22">
      <c r="N13" s="12"/>
    </row>
    <row r="14" spans="1:22">
      <c r="B14" s="14"/>
      <c r="C14" s="14"/>
      <c r="D14" s="14"/>
      <c r="E14" s="14"/>
      <c r="F14" s="14"/>
      <c r="G14" s="14"/>
      <c r="H14" s="14"/>
      <c r="I14" s="14"/>
      <c r="J14" s="14"/>
      <c r="K14" s="14"/>
      <c r="N14" s="12"/>
    </row>
    <row r="15" spans="1:22">
      <c r="B15" s="14"/>
      <c r="C15" s="14"/>
      <c r="D15" s="14"/>
      <c r="E15" s="14"/>
      <c r="F15" s="14"/>
      <c r="G15" s="14"/>
      <c r="H15" s="14"/>
      <c r="I15" s="14"/>
      <c r="J15" s="14"/>
      <c r="K15" s="14"/>
      <c r="N15" s="12"/>
    </row>
    <row r="16" spans="1:22">
      <c r="B16" s="14"/>
      <c r="C16" s="14"/>
      <c r="D16" s="14"/>
      <c r="E16" s="14"/>
      <c r="F16" s="14"/>
      <c r="G16" s="14"/>
      <c r="H16" s="14"/>
      <c r="I16" s="14"/>
      <c r="J16" s="14"/>
      <c r="K16" s="14"/>
      <c r="N16" s="12"/>
    </row>
    <row r="17" spans="2:14">
      <c r="B17" s="14"/>
      <c r="C17" s="14"/>
      <c r="D17" s="14"/>
      <c r="E17" s="14"/>
      <c r="F17" s="14"/>
      <c r="G17" s="14"/>
      <c r="H17" s="14"/>
      <c r="I17" s="14"/>
      <c r="J17" s="14"/>
      <c r="K17" s="14"/>
      <c r="N17" s="12"/>
    </row>
    <row r="18" spans="2:14">
      <c r="B18" s="14"/>
      <c r="C18" s="14"/>
      <c r="D18" s="14"/>
      <c r="E18" s="14"/>
      <c r="F18" s="14"/>
      <c r="G18" s="14"/>
      <c r="H18" s="14"/>
      <c r="I18" s="14"/>
      <c r="J18" s="14"/>
      <c r="K18" s="14"/>
      <c r="N18" s="12"/>
    </row>
    <row r="19" spans="2:14">
      <c r="B19" s="14"/>
      <c r="C19" s="14"/>
      <c r="D19" s="14"/>
      <c r="E19" s="14"/>
      <c r="F19" s="14"/>
      <c r="G19" s="14"/>
      <c r="H19" s="14"/>
      <c r="I19" s="14"/>
      <c r="J19" s="14"/>
      <c r="K19" s="14"/>
      <c r="N19" s="12"/>
    </row>
    <row r="20" spans="2:14">
      <c r="B20" s="14"/>
      <c r="C20" s="14"/>
      <c r="D20" s="14"/>
      <c r="E20" s="14"/>
      <c r="F20" s="14"/>
      <c r="G20" s="14"/>
      <c r="H20" s="14"/>
      <c r="I20" s="14"/>
      <c r="J20" s="14"/>
      <c r="K20" s="14"/>
      <c r="N20" s="12"/>
    </row>
    <row r="21" spans="2:14">
      <c r="B21" s="14"/>
      <c r="C21" s="14"/>
      <c r="D21" s="14"/>
      <c r="E21" s="14"/>
      <c r="F21" s="14"/>
      <c r="G21" s="14"/>
      <c r="H21" s="14"/>
      <c r="I21" s="14"/>
      <c r="J21" s="14"/>
      <c r="K21" s="14"/>
      <c r="N21" s="12"/>
    </row>
    <row r="22" spans="2:14">
      <c r="B22" s="14"/>
      <c r="C22" s="14"/>
      <c r="D22" s="14"/>
      <c r="E22" s="14"/>
      <c r="F22" s="14"/>
      <c r="G22" s="14"/>
      <c r="H22" s="14"/>
      <c r="I22" s="14"/>
      <c r="J22" s="14"/>
      <c r="K22" s="14"/>
      <c r="N22" s="12"/>
    </row>
    <row r="23" spans="2:14">
      <c r="B23" s="14"/>
      <c r="C23" s="14"/>
      <c r="D23" s="14"/>
      <c r="E23" s="14"/>
      <c r="F23" s="14"/>
      <c r="G23" s="14"/>
      <c r="H23" s="14"/>
      <c r="I23" s="14"/>
      <c r="J23" s="14"/>
      <c r="K23" s="14"/>
      <c r="N23" s="12"/>
    </row>
    <row r="24" spans="2:14">
      <c r="B24" s="14"/>
      <c r="C24" s="14"/>
      <c r="D24" s="14"/>
      <c r="E24" s="14"/>
      <c r="F24" s="14"/>
      <c r="G24" s="14"/>
      <c r="H24" s="14"/>
      <c r="I24" s="14"/>
      <c r="J24" s="14"/>
      <c r="K24" s="14"/>
      <c r="N24" s="12"/>
    </row>
    <row r="25" spans="2:14">
      <c r="B25" s="14"/>
      <c r="C25" s="14"/>
      <c r="D25" s="14"/>
      <c r="E25" s="14"/>
      <c r="F25" s="14"/>
      <c r="G25" s="14"/>
      <c r="H25" s="14"/>
      <c r="I25" s="14"/>
      <c r="J25" s="14"/>
      <c r="K25" s="14"/>
      <c r="N25" s="12"/>
    </row>
    <row r="26" spans="2:14">
      <c r="B26" s="14"/>
      <c r="C26" s="14"/>
      <c r="D26" s="14"/>
      <c r="E26" s="14"/>
      <c r="F26" s="14"/>
      <c r="G26" s="14"/>
      <c r="H26" s="14"/>
      <c r="I26" s="14"/>
      <c r="J26" s="14"/>
      <c r="K26" s="14"/>
      <c r="N26" s="12"/>
    </row>
    <row r="27" spans="2:14">
      <c r="B27" s="14"/>
      <c r="C27" s="14"/>
      <c r="D27" s="14"/>
      <c r="E27" s="14"/>
      <c r="F27" s="14"/>
      <c r="G27" s="14"/>
      <c r="H27" s="14"/>
      <c r="I27" s="14"/>
      <c r="J27" s="14"/>
      <c r="K27" s="14"/>
      <c r="N27" s="12"/>
    </row>
    <row r="28" spans="2:14">
      <c r="B28" s="14"/>
      <c r="C28" s="14"/>
      <c r="D28" s="14"/>
      <c r="E28" s="14"/>
      <c r="F28" s="14"/>
      <c r="G28" s="14"/>
      <c r="H28" s="14"/>
      <c r="I28" s="14"/>
      <c r="J28" s="14"/>
      <c r="K28" s="14"/>
      <c r="N28" s="12"/>
    </row>
    <row r="29" spans="2:14">
      <c r="B29" s="14"/>
      <c r="C29" s="14"/>
      <c r="D29" s="14"/>
      <c r="E29" s="14"/>
      <c r="F29" s="14"/>
      <c r="G29" s="14"/>
      <c r="H29" s="14"/>
      <c r="I29" s="14"/>
      <c r="J29" s="14"/>
      <c r="K29" s="14"/>
      <c r="N29" s="12"/>
    </row>
    <row r="30" spans="2:14">
      <c r="N30" s="12"/>
    </row>
    <row r="31" spans="2:14">
      <c r="N31" s="12"/>
    </row>
    <row r="32" spans="2:14">
      <c r="N32" s="12"/>
    </row>
    <row r="33" spans="14:14">
      <c r="N33" s="12"/>
    </row>
    <row r="34" spans="14:14">
      <c r="N34" s="12"/>
    </row>
    <row r="35" spans="14:14">
      <c r="N35" s="12"/>
    </row>
    <row r="36" spans="14:14">
      <c r="N36" s="12"/>
    </row>
    <row r="40" spans="14:14" ht="15" customHeight="1"/>
  </sheetData>
  <phoneticPr fontId="2"/>
  <pageMargins left="0.7" right="0.7" top="0.75" bottom="0.75" header="0.3" footer="0.3"/>
  <pageSetup paperSize="9" scale="76" orientation="portrait" r:id="rId1"/>
  <headerFooter>
    <oddHeader>&amp;L&amp;"Aptos"&amp;10&amp;K000000 【機密性2情報】&amp;1#_x000D_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D071B-C40B-4B32-A34A-633C84631339}">
  <sheetPr>
    <pageSetUpPr fitToPage="1"/>
  </sheetPr>
  <dimension ref="A1:V40"/>
  <sheetViews>
    <sheetView zoomScaleNormal="100" workbookViewId="0">
      <selection activeCell="M18" sqref="M18"/>
    </sheetView>
  </sheetViews>
  <sheetFormatPr defaultColWidth="9" defaultRowHeight="15"/>
  <cols>
    <col min="1" max="1" width="12.625" style="11" customWidth="1"/>
    <col min="2" max="11" width="8.625" style="11" customWidth="1"/>
    <col min="12" max="16384" width="9" style="11"/>
  </cols>
  <sheetData>
    <row r="1" spans="1:22">
      <c r="A1" s="11" t="str">
        <f>Citation!A3</f>
        <v>Okamoto S., Matsui H., Miyahara H., Moriyama T., Nishizawa B., Kurashima A., Takasaki K., Setou S. 2026. Stock assessment and evaluation of the winter-spawning stock of Japanese flying squid (fiscal year 2025). Marine fisheries stock assessment and evaluation for Japanese waters. Japan Fisheries Agency and Japan Fisheries Research and Education Agency, Tokyo, 75 pp,</v>
      </c>
    </row>
    <row r="3" spans="1:22" ht="47.25" customHeight="1">
      <c r="A3" s="96" t="s">
        <v>206</v>
      </c>
      <c r="B3" s="7"/>
      <c r="C3" s="7"/>
      <c r="D3" s="7"/>
      <c r="E3" s="7"/>
      <c r="F3" s="7"/>
      <c r="G3" s="7"/>
      <c r="H3" s="7"/>
      <c r="I3" s="7"/>
      <c r="J3" s="7"/>
      <c r="K3" s="7"/>
    </row>
    <row r="4" spans="1:22" ht="6" customHeight="1">
      <c r="A4" s="89"/>
      <c r="B4" s="89"/>
      <c r="C4" s="89"/>
      <c r="D4" s="89"/>
      <c r="E4" s="89"/>
      <c r="F4" s="89"/>
      <c r="G4" s="89"/>
      <c r="H4" s="89"/>
      <c r="I4" s="89"/>
      <c r="J4" s="89"/>
      <c r="K4" s="90"/>
    </row>
    <row r="5" spans="1:22" ht="18" customHeight="1">
      <c r="A5" s="2" t="s">
        <v>3</v>
      </c>
      <c r="B5" s="2">
        <v>2001</v>
      </c>
      <c r="C5" s="2">
        <v>2002</v>
      </c>
      <c r="D5" s="2">
        <v>2003</v>
      </c>
      <c r="E5" s="2">
        <v>2004</v>
      </c>
      <c r="F5" s="2">
        <v>2005</v>
      </c>
      <c r="G5" s="2">
        <v>2006</v>
      </c>
      <c r="H5" s="2">
        <v>2007</v>
      </c>
      <c r="I5" s="2">
        <v>2008</v>
      </c>
      <c r="J5" s="2">
        <v>2009</v>
      </c>
      <c r="K5" s="2">
        <v>2010</v>
      </c>
      <c r="L5" s="8"/>
    </row>
    <row r="6" spans="1:22" ht="18" customHeight="1">
      <c r="A6" s="18" t="s">
        <v>2</v>
      </c>
      <c r="B6" s="130">
        <v>7.47</v>
      </c>
      <c r="C6" s="20">
        <v>4.2699999999999996</v>
      </c>
      <c r="D6" s="20">
        <v>3.14</v>
      </c>
      <c r="E6" s="20">
        <v>1.61</v>
      </c>
      <c r="F6" s="20">
        <v>2.78</v>
      </c>
      <c r="G6" s="20">
        <v>2.7</v>
      </c>
      <c r="H6" s="20">
        <v>1</v>
      </c>
      <c r="I6" s="20">
        <v>2.5</v>
      </c>
      <c r="J6" s="20">
        <v>2.09</v>
      </c>
      <c r="K6" s="20">
        <v>3.97</v>
      </c>
      <c r="L6" s="8"/>
      <c r="M6" s="13"/>
      <c r="N6" s="13"/>
      <c r="O6" s="13"/>
      <c r="P6" s="13"/>
      <c r="Q6" s="13"/>
      <c r="R6" s="13"/>
      <c r="S6" s="13"/>
      <c r="T6" s="13"/>
      <c r="U6" s="13"/>
      <c r="V6" s="13"/>
    </row>
    <row r="7" spans="1:22" ht="18" customHeight="1">
      <c r="A7" s="1"/>
      <c r="B7" s="167"/>
      <c r="C7" s="167"/>
      <c r="D7" s="167"/>
      <c r="E7" s="167"/>
      <c r="F7" s="167"/>
      <c r="G7" s="167"/>
      <c r="H7" s="167"/>
      <c r="I7" s="167"/>
      <c r="J7" s="167"/>
      <c r="K7" s="167"/>
      <c r="L7" s="22"/>
    </row>
    <row r="8" spans="1:22" ht="18" customHeight="1">
      <c r="A8" s="1"/>
      <c r="B8" s="2">
        <v>2011</v>
      </c>
      <c r="C8" s="2">
        <v>2012</v>
      </c>
      <c r="D8" s="2">
        <v>2013</v>
      </c>
      <c r="E8" s="2">
        <v>2014</v>
      </c>
      <c r="F8" s="2">
        <v>2015</v>
      </c>
      <c r="G8" s="2">
        <v>2016</v>
      </c>
      <c r="H8" s="2">
        <v>2017</v>
      </c>
      <c r="I8" s="2">
        <v>2018</v>
      </c>
      <c r="J8" s="2">
        <v>2019</v>
      </c>
      <c r="K8" s="2">
        <v>2020</v>
      </c>
      <c r="L8" s="8"/>
    </row>
    <row r="9" spans="1:22" ht="18" customHeight="1">
      <c r="A9" s="1"/>
      <c r="B9" s="20">
        <v>4.38</v>
      </c>
      <c r="C9" s="20">
        <v>2.88</v>
      </c>
      <c r="D9" s="20">
        <v>2.83</v>
      </c>
      <c r="E9" s="20">
        <v>4.22</v>
      </c>
      <c r="F9" s="20">
        <v>5.75</v>
      </c>
      <c r="G9" s="20">
        <v>1.1100000000000001</v>
      </c>
      <c r="H9" s="20">
        <v>0.36</v>
      </c>
      <c r="I9" s="20">
        <v>0.21</v>
      </c>
      <c r="J9" s="20">
        <v>0.59</v>
      </c>
      <c r="K9" s="20">
        <v>0.32</v>
      </c>
      <c r="L9" s="8"/>
      <c r="M9" s="13"/>
      <c r="N9" s="13"/>
      <c r="O9" s="13"/>
      <c r="P9" s="13"/>
      <c r="Q9" s="13"/>
      <c r="R9" s="13"/>
      <c r="S9" s="13"/>
      <c r="T9" s="13"/>
      <c r="U9" s="13"/>
      <c r="V9" s="13"/>
    </row>
    <row r="10" spans="1:22" ht="18" customHeight="1">
      <c r="A10" s="1"/>
      <c r="B10" s="31"/>
      <c r="C10" s="31"/>
      <c r="D10" s="31"/>
      <c r="E10" s="31"/>
      <c r="F10" s="31"/>
      <c r="G10" s="31"/>
      <c r="H10" s="31"/>
      <c r="I10" s="31"/>
      <c r="J10" s="31"/>
      <c r="K10" s="31"/>
      <c r="L10" s="22"/>
    </row>
    <row r="11" spans="1:22" ht="18" customHeight="1">
      <c r="A11" s="1"/>
      <c r="B11" s="18">
        <v>2021</v>
      </c>
      <c r="C11" s="18">
        <v>2022</v>
      </c>
      <c r="D11" s="18">
        <v>2023</v>
      </c>
      <c r="E11" s="18">
        <v>2024</v>
      </c>
      <c r="F11" s="18">
        <v>2025</v>
      </c>
      <c r="G11" s="1"/>
      <c r="H11" s="1"/>
      <c r="I11" s="1"/>
      <c r="J11" s="1"/>
      <c r="K11" s="1"/>
      <c r="L11" s="8"/>
    </row>
    <row r="12" spans="1:22" ht="18" customHeight="1">
      <c r="A12" s="1"/>
      <c r="B12" s="20">
        <v>0.54</v>
      </c>
      <c r="C12" s="20">
        <v>0.09</v>
      </c>
      <c r="D12" s="20">
        <v>0.09</v>
      </c>
      <c r="E12" s="20">
        <v>0.12</v>
      </c>
      <c r="F12" s="20">
        <v>0.38</v>
      </c>
      <c r="G12" s="129"/>
      <c r="H12" s="129"/>
      <c r="I12" s="129"/>
      <c r="J12" s="129"/>
      <c r="K12" s="129"/>
      <c r="L12" s="8"/>
      <c r="M12" s="13"/>
      <c r="N12" s="13"/>
      <c r="O12" s="13"/>
      <c r="P12" s="13"/>
      <c r="Q12" s="13"/>
      <c r="R12" s="13"/>
      <c r="S12" s="13"/>
      <c r="T12" s="13"/>
      <c r="U12" s="13"/>
      <c r="V12" s="13"/>
    </row>
    <row r="13" spans="1:22">
      <c r="N13" s="12"/>
    </row>
    <row r="14" spans="1:22">
      <c r="B14" s="14"/>
      <c r="C14" s="14"/>
      <c r="D14" s="14"/>
      <c r="E14" s="14"/>
      <c r="F14" s="14"/>
      <c r="G14" s="14"/>
      <c r="H14" s="14"/>
      <c r="I14" s="14"/>
      <c r="J14" s="14"/>
      <c r="K14" s="14"/>
      <c r="N14" s="12"/>
    </row>
    <row r="15" spans="1:22">
      <c r="B15" s="14"/>
      <c r="C15" s="14"/>
      <c r="D15" s="14"/>
      <c r="E15" s="14"/>
      <c r="F15" s="14"/>
      <c r="G15" s="14"/>
      <c r="H15" s="14"/>
      <c r="I15" s="14"/>
      <c r="J15" s="14"/>
      <c r="K15" s="14"/>
      <c r="N15" s="12"/>
    </row>
    <row r="16" spans="1:22">
      <c r="B16" s="14"/>
      <c r="C16" s="14"/>
      <c r="D16" s="14"/>
      <c r="E16" s="14"/>
      <c r="F16" s="14"/>
      <c r="G16" s="14"/>
      <c r="H16" s="14"/>
      <c r="I16" s="14"/>
      <c r="J16" s="14"/>
      <c r="K16" s="14"/>
      <c r="N16" s="12"/>
    </row>
    <row r="17" spans="2:14">
      <c r="B17" s="14"/>
      <c r="C17" s="14"/>
      <c r="D17" s="14"/>
      <c r="E17" s="14"/>
      <c r="F17" s="14"/>
      <c r="G17" s="14"/>
      <c r="H17" s="14"/>
      <c r="I17" s="14"/>
      <c r="J17" s="14"/>
      <c r="K17" s="14"/>
      <c r="N17" s="12"/>
    </row>
    <row r="18" spans="2:14">
      <c r="B18" s="14"/>
      <c r="C18" s="14"/>
      <c r="D18" s="14"/>
      <c r="E18" s="14"/>
      <c r="F18" s="14"/>
      <c r="G18" s="14"/>
      <c r="H18" s="14"/>
      <c r="I18" s="14"/>
      <c r="J18" s="14"/>
      <c r="K18" s="14"/>
      <c r="N18" s="12"/>
    </row>
    <row r="19" spans="2:14">
      <c r="B19" s="14"/>
      <c r="C19" s="14"/>
      <c r="D19" s="14"/>
      <c r="E19" s="14"/>
      <c r="F19" s="14"/>
      <c r="G19" s="14"/>
      <c r="H19" s="14"/>
      <c r="I19" s="14"/>
      <c r="J19" s="14"/>
      <c r="K19" s="14"/>
      <c r="N19" s="12"/>
    </row>
    <row r="20" spans="2:14">
      <c r="B20" s="14"/>
      <c r="C20" s="14"/>
      <c r="D20" s="14"/>
      <c r="E20" s="14"/>
      <c r="F20" s="14"/>
      <c r="G20" s="14"/>
      <c r="H20" s="14"/>
      <c r="I20" s="14"/>
      <c r="J20" s="14"/>
      <c r="K20" s="14"/>
      <c r="N20" s="12"/>
    </row>
    <row r="21" spans="2:14">
      <c r="B21" s="14"/>
      <c r="C21" s="14"/>
      <c r="D21" s="14"/>
      <c r="E21" s="14"/>
      <c r="F21" s="14"/>
      <c r="G21" s="14"/>
      <c r="H21" s="14"/>
      <c r="I21" s="14"/>
      <c r="J21" s="14"/>
      <c r="K21" s="14"/>
      <c r="N21" s="12"/>
    </row>
    <row r="22" spans="2:14">
      <c r="B22" s="14"/>
      <c r="C22" s="14"/>
      <c r="D22" s="14"/>
      <c r="E22" s="14"/>
      <c r="F22" s="14"/>
      <c r="G22" s="14"/>
      <c r="H22" s="14"/>
      <c r="I22" s="14"/>
      <c r="J22" s="14"/>
      <c r="K22" s="14"/>
      <c r="N22" s="12"/>
    </row>
    <row r="23" spans="2:14">
      <c r="B23" s="14"/>
      <c r="C23" s="14"/>
      <c r="D23" s="14"/>
      <c r="E23" s="14"/>
      <c r="F23" s="14"/>
      <c r="G23" s="14"/>
      <c r="H23" s="14"/>
      <c r="I23" s="14"/>
      <c r="J23" s="14"/>
      <c r="K23" s="14"/>
      <c r="N23" s="12"/>
    </row>
    <row r="24" spans="2:14">
      <c r="B24" s="14"/>
      <c r="C24" s="14"/>
      <c r="D24" s="14"/>
      <c r="E24" s="14"/>
      <c r="F24" s="14"/>
      <c r="G24" s="14"/>
      <c r="H24" s="14"/>
      <c r="I24" s="14"/>
      <c r="J24" s="14"/>
      <c r="K24" s="14"/>
      <c r="N24" s="12"/>
    </row>
    <row r="25" spans="2:14">
      <c r="B25" s="14"/>
      <c r="C25" s="14"/>
      <c r="D25" s="14"/>
      <c r="E25" s="14"/>
      <c r="F25" s="14"/>
      <c r="G25" s="14"/>
      <c r="H25" s="14"/>
      <c r="I25" s="14"/>
      <c r="J25" s="14"/>
      <c r="K25" s="14"/>
      <c r="N25" s="12"/>
    </row>
    <row r="26" spans="2:14">
      <c r="B26" s="14"/>
      <c r="C26" s="14"/>
      <c r="D26" s="14"/>
      <c r="E26" s="14"/>
      <c r="F26" s="14"/>
      <c r="G26" s="14"/>
      <c r="H26" s="14"/>
      <c r="I26" s="14"/>
      <c r="J26" s="14"/>
      <c r="K26" s="14"/>
      <c r="N26" s="12"/>
    </row>
    <row r="27" spans="2:14">
      <c r="B27" s="14"/>
      <c r="C27" s="14"/>
      <c r="D27" s="14"/>
      <c r="E27" s="14"/>
      <c r="F27" s="14"/>
      <c r="G27" s="14"/>
      <c r="H27" s="14"/>
      <c r="I27" s="14"/>
      <c r="J27" s="14"/>
      <c r="K27" s="14"/>
      <c r="N27" s="12"/>
    </row>
    <row r="28" spans="2:14">
      <c r="B28" s="14"/>
      <c r="C28" s="14"/>
      <c r="D28" s="14"/>
      <c r="E28" s="14"/>
      <c r="F28" s="14"/>
      <c r="G28" s="14"/>
      <c r="H28" s="14"/>
      <c r="I28" s="14"/>
      <c r="J28" s="14"/>
      <c r="K28" s="14"/>
      <c r="N28" s="12"/>
    </row>
    <row r="29" spans="2:14">
      <c r="B29" s="14"/>
      <c r="C29" s="14"/>
      <c r="D29" s="14"/>
      <c r="E29" s="14"/>
      <c r="F29" s="14"/>
      <c r="G29" s="14"/>
      <c r="H29" s="14"/>
      <c r="I29" s="14"/>
      <c r="J29" s="14"/>
      <c r="K29" s="14"/>
      <c r="N29" s="12"/>
    </row>
    <row r="30" spans="2:14">
      <c r="N30" s="12"/>
    </row>
    <row r="31" spans="2:14">
      <c r="N31" s="12"/>
    </row>
    <row r="32" spans="2:14">
      <c r="N32" s="12"/>
    </row>
    <row r="33" spans="14:14">
      <c r="N33" s="12"/>
    </row>
    <row r="34" spans="14:14">
      <c r="N34" s="12"/>
    </row>
    <row r="35" spans="14:14">
      <c r="N35" s="12"/>
    </row>
    <row r="36" spans="14:14">
      <c r="N36" s="12"/>
    </row>
    <row r="40" spans="14:14" ht="15" customHeight="1"/>
  </sheetData>
  <phoneticPr fontId="2"/>
  <pageMargins left="0.7" right="0.7" top="0.75" bottom="0.75" header="0.3" footer="0.3"/>
  <pageSetup paperSize="9" scale="76" orientation="portrait"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EA749-CF9B-414F-843C-56ED08C3FF3E}">
  <dimension ref="A1:H58"/>
  <sheetViews>
    <sheetView zoomScaleNormal="100" workbookViewId="0"/>
  </sheetViews>
  <sheetFormatPr defaultColWidth="9" defaultRowHeight="15"/>
  <cols>
    <col min="1" max="1" width="19.5" style="11" customWidth="1"/>
    <col min="2" max="7" width="9.5" style="11" customWidth="1"/>
    <col min="8" max="16384" width="9" style="11"/>
  </cols>
  <sheetData>
    <row r="1" spans="1:8">
      <c r="A1" s="11" t="str">
        <f>Citation!A3</f>
        <v>Okamoto S., Matsui H., Miyahara H., Moriyama T., Nishizawa B., Kurashima A., Takasaki K., Setou S. 2026. Stock assessment and evaluation of the winter-spawning stock of Japanese flying squid (fiscal year 2025). Marine fisheries stock assessment and evaluation for Japanese waters. Japan Fisheries Agency and Japan Fisheries Research and Education Agency, Tokyo, 75 pp,</v>
      </c>
    </row>
    <row r="3" spans="1:8">
      <c r="A3" s="131" t="s">
        <v>122</v>
      </c>
    </row>
    <row r="4" spans="1:8" ht="6" customHeight="1">
      <c r="A4" s="51"/>
      <c r="B4" s="8"/>
      <c r="C4" s="8"/>
      <c r="D4" s="8"/>
      <c r="E4" s="8"/>
      <c r="F4" s="8"/>
      <c r="G4" s="8"/>
      <c r="H4" s="8"/>
    </row>
    <row r="5" spans="1:8" ht="19.899999999999999" customHeight="1">
      <c r="A5" s="52" t="s">
        <v>1</v>
      </c>
      <c r="B5" s="53">
        <v>4</v>
      </c>
      <c r="C5" s="53">
        <v>5</v>
      </c>
      <c r="D5" s="53">
        <v>6</v>
      </c>
      <c r="E5" s="53">
        <v>7</v>
      </c>
      <c r="F5" s="53">
        <v>8</v>
      </c>
      <c r="G5" s="53">
        <v>9</v>
      </c>
      <c r="H5" s="53">
        <v>10</v>
      </c>
    </row>
    <row r="6" spans="1:8" ht="25.15" customHeight="1">
      <c r="A6" s="54" t="s">
        <v>27</v>
      </c>
      <c r="B6" s="55">
        <v>67</v>
      </c>
      <c r="C6" s="55">
        <v>114</v>
      </c>
      <c r="D6" s="55">
        <v>159</v>
      </c>
      <c r="E6" s="55">
        <v>197</v>
      </c>
      <c r="F6" s="55">
        <v>227</v>
      </c>
      <c r="G6" s="55">
        <v>248</v>
      </c>
      <c r="H6" s="55">
        <v>263</v>
      </c>
    </row>
    <row r="7" spans="1:8" ht="25.15" customHeight="1">
      <c r="A7" s="56" t="s">
        <v>28</v>
      </c>
      <c r="B7" s="57">
        <v>33</v>
      </c>
      <c r="C7" s="57">
        <v>59</v>
      </c>
      <c r="D7" s="57">
        <v>99</v>
      </c>
      <c r="E7" s="57">
        <v>157</v>
      </c>
      <c r="F7" s="57">
        <v>241</v>
      </c>
      <c r="G7" s="57">
        <v>354</v>
      </c>
      <c r="H7" s="57">
        <v>501</v>
      </c>
    </row>
    <row r="8" spans="1:8" ht="18" customHeight="1">
      <c r="A8" s="8"/>
      <c r="B8" s="8"/>
      <c r="C8" s="8"/>
      <c r="D8" s="8"/>
      <c r="E8" s="8"/>
      <c r="F8" s="8"/>
      <c r="G8" s="8"/>
      <c r="H8" s="8"/>
    </row>
    <row r="9" spans="1:8" ht="18" customHeight="1">
      <c r="A9" s="58"/>
    </row>
    <row r="10" spans="1:8" ht="18" customHeight="1">
      <c r="A10" s="58"/>
    </row>
    <row r="11" spans="1:8" ht="18" customHeight="1"/>
    <row r="12" spans="1:8" ht="18" customHeight="1"/>
    <row r="13" spans="1:8" ht="18" customHeight="1"/>
    <row r="14" spans="1:8" ht="18" customHeight="1"/>
    <row r="15" spans="1:8" ht="18" customHeight="1"/>
    <row r="23" spans="8:8">
      <c r="H23" s="59"/>
    </row>
    <row r="24" spans="8:8">
      <c r="H24" s="59"/>
    </row>
    <row r="25" spans="8:8">
      <c r="H25" s="59"/>
    </row>
    <row r="26" spans="8:8">
      <c r="H26" s="59"/>
    </row>
    <row r="27" spans="8:8">
      <c r="H27" s="59"/>
    </row>
    <row r="28" spans="8:8">
      <c r="H28" s="59"/>
    </row>
    <row r="29" spans="8:8">
      <c r="H29" s="59"/>
    </row>
    <row r="30" spans="8:8">
      <c r="H30" s="59"/>
    </row>
    <row r="31" spans="8:8">
      <c r="H31" s="59"/>
    </row>
    <row r="32" spans="8:8">
      <c r="H32" s="59"/>
    </row>
    <row r="33" spans="8:8">
      <c r="H33" s="59"/>
    </row>
    <row r="34" spans="8:8">
      <c r="H34" s="59"/>
    </row>
    <row r="35" spans="8:8">
      <c r="H35" s="59"/>
    </row>
    <row r="36" spans="8:8">
      <c r="H36" s="59"/>
    </row>
    <row r="37" spans="8:8">
      <c r="H37" s="59"/>
    </row>
    <row r="38" spans="8:8">
      <c r="H38" s="59"/>
    </row>
    <row r="39" spans="8:8">
      <c r="H39" s="59"/>
    </row>
    <row r="40" spans="8:8">
      <c r="H40" s="59"/>
    </row>
    <row r="41" spans="8:8">
      <c r="H41" s="59"/>
    </row>
    <row r="42" spans="8:8">
      <c r="H42" s="59"/>
    </row>
    <row r="43" spans="8:8">
      <c r="H43" s="59"/>
    </row>
    <row r="44" spans="8:8">
      <c r="H44" s="59"/>
    </row>
    <row r="45" spans="8:8">
      <c r="H45" s="59"/>
    </row>
    <row r="46" spans="8:8" ht="15" customHeight="1">
      <c r="H46" s="59"/>
    </row>
    <row r="47" spans="8:8">
      <c r="H47" s="59"/>
    </row>
    <row r="48" spans="8:8">
      <c r="H48" s="59"/>
    </row>
    <row r="49" spans="8:8">
      <c r="H49" s="59"/>
    </row>
    <row r="50" spans="8:8">
      <c r="H50" s="59"/>
    </row>
    <row r="51" spans="8:8">
      <c r="H51" s="59"/>
    </row>
    <row r="52" spans="8:8">
      <c r="H52" s="59"/>
    </row>
    <row r="53" spans="8:8">
      <c r="H53" s="59"/>
    </row>
    <row r="54" spans="8:8">
      <c r="H54" s="59"/>
    </row>
    <row r="55" spans="8:8">
      <c r="H55" s="59"/>
    </row>
    <row r="56" spans="8:8">
      <c r="H56" s="59"/>
    </row>
    <row r="57" spans="8:8">
      <c r="H57" s="59"/>
    </row>
    <row r="58" spans="8:8">
      <c r="H58" s="59"/>
    </row>
  </sheetData>
  <phoneticPr fontId="2"/>
  <pageMargins left="0.7" right="0.7" top="0.75" bottom="0.75" header="0.3" footer="0.3"/>
  <pageSetup paperSize="9" orientation="portrait" r:id="rId1"/>
  <headerFooter>
    <oddHeader>&amp;L&amp;"Aptos"&amp;10&amp;K000000 【機密性2情報】&amp;1#_x000D_</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1A7BF-BD69-4F99-BA60-EE58029CCCD3}">
  <sheetPr>
    <pageSetUpPr fitToPage="1"/>
  </sheetPr>
  <dimension ref="A1:V38"/>
  <sheetViews>
    <sheetView zoomScaleNormal="100" workbookViewId="0">
      <selection activeCell="N27" sqref="N27"/>
    </sheetView>
  </sheetViews>
  <sheetFormatPr defaultColWidth="9" defaultRowHeight="15"/>
  <cols>
    <col min="1" max="1" width="12.625" style="11" customWidth="1"/>
    <col min="2" max="13" width="8.625" style="11" customWidth="1"/>
    <col min="14" max="16384" width="9" style="11"/>
  </cols>
  <sheetData>
    <row r="1" spans="1:22">
      <c r="A1" s="11" t="str">
        <f>Citation!A3</f>
        <v>Okamoto S., Matsui H., Miyahara H., Moriyama T., Nishizawa B., Kurashima A., Takasaki K., Setou S. 2026. Stock assessment and evaluation of the winter-spawning stock of Japanese flying squid (fiscal year 2025). Marine fisheries stock assessment and evaluation for Japanese waters. Japan Fisheries Agency and Japan Fisheries Research and Education Agency, Tokyo, 75 pp,</v>
      </c>
    </row>
    <row r="3" spans="1:22" ht="47.25" customHeight="1">
      <c r="A3" s="96" t="s">
        <v>207</v>
      </c>
      <c r="B3" s="7"/>
      <c r="C3" s="7"/>
      <c r="D3" s="7"/>
      <c r="E3" s="7"/>
      <c r="F3" s="7"/>
      <c r="G3" s="7"/>
      <c r="H3" s="7"/>
      <c r="I3" s="7"/>
      <c r="J3" s="7"/>
      <c r="K3" s="7"/>
      <c r="L3" s="8"/>
      <c r="M3" s="168"/>
    </row>
    <row r="4" spans="1:22" ht="6" customHeight="1">
      <c r="A4" s="89"/>
      <c r="B4" s="89"/>
      <c r="C4" s="89"/>
      <c r="D4" s="89"/>
      <c r="E4" s="89"/>
      <c r="F4" s="89"/>
      <c r="G4" s="89"/>
      <c r="H4" s="89"/>
      <c r="I4" s="89"/>
      <c r="J4" s="89"/>
      <c r="K4" s="90"/>
      <c r="L4" s="8"/>
    </row>
    <row r="5" spans="1:22" ht="18" customHeight="1">
      <c r="A5" s="2" t="s">
        <v>3</v>
      </c>
      <c r="B5" s="2">
        <v>1979</v>
      </c>
      <c r="C5" s="2">
        <v>1980</v>
      </c>
      <c r="D5" s="2">
        <v>1981</v>
      </c>
      <c r="E5" s="2">
        <v>1982</v>
      </c>
      <c r="F5" s="2">
        <v>1983</v>
      </c>
      <c r="G5" s="2">
        <v>1984</v>
      </c>
      <c r="H5" s="2">
        <v>1985</v>
      </c>
      <c r="I5" s="2">
        <v>1986</v>
      </c>
      <c r="J5" s="2">
        <v>1987</v>
      </c>
      <c r="K5" s="2">
        <v>1988</v>
      </c>
      <c r="L5" s="1"/>
      <c r="M5" s="12"/>
      <c r="Q5" s="169"/>
      <c r="R5" s="14"/>
      <c r="S5" s="14"/>
      <c r="T5" s="170"/>
    </row>
    <row r="6" spans="1:22" ht="18" customHeight="1">
      <c r="A6" s="18" t="s">
        <v>2</v>
      </c>
      <c r="B6" s="19">
        <v>3.0000000000000001E-3</v>
      </c>
      <c r="C6" s="21">
        <v>0.06</v>
      </c>
      <c r="D6" s="21">
        <v>0.13300000000000001</v>
      </c>
      <c r="E6" s="21">
        <v>6.0000000000000001E-3</v>
      </c>
      <c r="F6" s="21">
        <v>1.4999999999999999E-2</v>
      </c>
      <c r="G6" s="21">
        <v>7.2999999999999995E-2</v>
      </c>
      <c r="H6" s="21">
        <v>6.0000000000000001E-3</v>
      </c>
      <c r="I6" s="21">
        <v>4.0000000000000001E-3</v>
      </c>
      <c r="J6" s="21">
        <v>1.4999999999999999E-2</v>
      </c>
      <c r="K6" s="21">
        <v>5.0000000000000001E-3</v>
      </c>
      <c r="L6" s="88"/>
      <c r="M6" s="14"/>
      <c r="N6" s="14"/>
      <c r="O6" s="14"/>
      <c r="P6" s="14"/>
      <c r="Q6" s="14"/>
      <c r="R6" s="14"/>
      <c r="S6" s="14"/>
      <c r="T6" s="14"/>
      <c r="U6" s="14"/>
      <c r="V6" s="14"/>
    </row>
    <row r="7" spans="1:22" ht="18" customHeight="1">
      <c r="A7" s="1"/>
      <c r="B7" s="31"/>
      <c r="C7" s="31"/>
      <c r="D7" s="31"/>
      <c r="E7" s="31"/>
      <c r="F7" s="31"/>
      <c r="G7" s="31"/>
      <c r="H7" s="31"/>
      <c r="I7" s="31"/>
      <c r="J7" s="31"/>
      <c r="K7" s="31"/>
      <c r="L7" s="31"/>
    </row>
    <row r="8" spans="1:22" ht="18" customHeight="1">
      <c r="A8" s="1"/>
      <c r="B8" s="18">
        <v>1989</v>
      </c>
      <c r="C8" s="18">
        <v>1990</v>
      </c>
      <c r="D8" s="18">
        <v>1991</v>
      </c>
      <c r="E8" s="18">
        <v>1992</v>
      </c>
      <c r="F8" s="18">
        <v>1993</v>
      </c>
      <c r="G8" s="18">
        <v>1994</v>
      </c>
      <c r="H8" s="18">
        <v>1995</v>
      </c>
      <c r="I8" s="18">
        <v>1996</v>
      </c>
      <c r="J8" s="18">
        <v>1997</v>
      </c>
      <c r="K8" s="18">
        <v>1998</v>
      </c>
      <c r="L8" s="1"/>
    </row>
    <row r="9" spans="1:22" ht="18" customHeight="1">
      <c r="A9" s="1"/>
      <c r="B9" s="21">
        <v>2.1999999999999999E-2</v>
      </c>
      <c r="C9" s="21">
        <v>0.03</v>
      </c>
      <c r="D9" s="21">
        <v>1.0999999999999999E-2</v>
      </c>
      <c r="E9" s="21">
        <v>0.185</v>
      </c>
      <c r="F9" s="21">
        <v>0.18099999999999999</v>
      </c>
      <c r="G9" s="21">
        <v>0.36199999999999999</v>
      </c>
      <c r="H9" s="21">
        <v>0.19500000000000001</v>
      </c>
      <c r="I9" s="21">
        <v>0.41099999999999998</v>
      </c>
      <c r="J9" s="21">
        <v>8.7999999999999995E-2</v>
      </c>
      <c r="K9" s="21">
        <v>0.02</v>
      </c>
      <c r="L9" s="88"/>
      <c r="M9" s="14"/>
      <c r="N9" s="14"/>
      <c r="O9" s="14"/>
      <c r="P9" s="14"/>
      <c r="Q9" s="14"/>
      <c r="R9" s="14"/>
      <c r="S9" s="14"/>
      <c r="T9" s="14"/>
      <c r="U9" s="14"/>
      <c r="V9" s="14"/>
    </row>
    <row r="10" spans="1:22" ht="18" customHeight="1">
      <c r="A10" s="1"/>
      <c r="B10" s="31"/>
      <c r="C10" s="31"/>
      <c r="D10" s="31"/>
      <c r="E10" s="31"/>
      <c r="F10" s="31"/>
      <c r="G10" s="31"/>
      <c r="H10" s="31"/>
      <c r="I10" s="31"/>
      <c r="J10" s="31"/>
      <c r="K10" s="31"/>
      <c r="L10" s="31"/>
    </row>
    <row r="11" spans="1:22" ht="18" customHeight="1">
      <c r="A11" s="1"/>
      <c r="B11" s="18">
        <v>1999</v>
      </c>
      <c r="C11" s="18">
        <v>2000</v>
      </c>
      <c r="D11" s="18">
        <v>2001</v>
      </c>
      <c r="E11" s="18">
        <v>2002</v>
      </c>
      <c r="F11" s="18">
        <v>2003</v>
      </c>
      <c r="G11" s="18">
        <v>2004</v>
      </c>
      <c r="H11" s="18">
        <v>2005</v>
      </c>
      <c r="I11" s="18">
        <v>2006</v>
      </c>
      <c r="J11" s="18">
        <v>2007</v>
      </c>
      <c r="K11" s="18">
        <v>2008</v>
      </c>
      <c r="L11" s="1"/>
    </row>
    <row r="12" spans="1:22" ht="18" customHeight="1">
      <c r="A12" s="1"/>
      <c r="B12" s="21">
        <v>5.0999999999999997E-2</v>
      </c>
      <c r="C12" s="21">
        <v>7.3999999999999996E-2</v>
      </c>
      <c r="D12" s="21">
        <v>8.8999999999999996E-2</v>
      </c>
      <c r="E12" s="21">
        <v>0.121</v>
      </c>
      <c r="F12" s="21">
        <v>8.1000000000000003E-2</v>
      </c>
      <c r="G12" s="21">
        <v>0.122</v>
      </c>
      <c r="H12" s="21">
        <v>3.6999999999999998E-2</v>
      </c>
      <c r="I12" s="21">
        <v>4.8000000000000001E-2</v>
      </c>
      <c r="J12" s="21">
        <v>0.182</v>
      </c>
      <c r="K12" s="21">
        <v>2.4E-2</v>
      </c>
      <c r="L12" s="88"/>
      <c r="M12" s="14"/>
      <c r="N12" s="14"/>
      <c r="O12" s="14"/>
      <c r="P12" s="14"/>
      <c r="Q12" s="14"/>
      <c r="R12" s="14"/>
      <c r="S12" s="14"/>
      <c r="T12" s="14"/>
      <c r="U12" s="14"/>
      <c r="V12" s="14"/>
    </row>
    <row r="13" spans="1:22" ht="18" customHeight="1">
      <c r="A13" s="1"/>
      <c r="B13" s="31"/>
      <c r="C13" s="31"/>
      <c r="D13" s="31"/>
      <c r="E13" s="31"/>
      <c r="F13" s="31"/>
      <c r="G13" s="31"/>
      <c r="H13" s="31"/>
      <c r="I13" s="31"/>
      <c r="J13" s="31"/>
      <c r="K13" s="31"/>
      <c r="L13" s="31"/>
      <c r="M13" s="14"/>
      <c r="N13" s="91"/>
      <c r="Q13" s="169"/>
      <c r="R13" s="14"/>
      <c r="S13" s="14"/>
      <c r="T13" s="170"/>
    </row>
    <row r="14" spans="1:22" ht="18" customHeight="1">
      <c r="A14" s="1"/>
      <c r="B14" s="18">
        <v>2009</v>
      </c>
      <c r="C14" s="18">
        <v>2010</v>
      </c>
      <c r="D14" s="18">
        <v>2011</v>
      </c>
      <c r="E14" s="18">
        <v>2012</v>
      </c>
      <c r="F14" s="18">
        <v>2013</v>
      </c>
      <c r="G14" s="18">
        <v>2014</v>
      </c>
      <c r="H14" s="18">
        <v>2015</v>
      </c>
      <c r="I14" s="18">
        <v>2016</v>
      </c>
      <c r="J14" s="18">
        <v>2017</v>
      </c>
      <c r="K14" s="18">
        <v>2018</v>
      </c>
      <c r="L14" s="1"/>
      <c r="M14" s="12"/>
      <c r="N14" s="12"/>
      <c r="Q14" s="169"/>
      <c r="R14" s="14"/>
      <c r="S14" s="14"/>
      <c r="T14" s="170"/>
    </row>
    <row r="15" spans="1:22" ht="18" customHeight="1">
      <c r="A15" s="1"/>
      <c r="B15" s="21">
        <v>7.1999999999999995E-2</v>
      </c>
      <c r="C15" s="21">
        <v>3.1E-2</v>
      </c>
      <c r="D15" s="21">
        <v>9.6000000000000002E-2</v>
      </c>
      <c r="E15" s="21">
        <v>3.7999999999999999E-2</v>
      </c>
      <c r="F15" s="21">
        <v>0.03</v>
      </c>
      <c r="G15" s="21">
        <v>5.8000000000000003E-2</v>
      </c>
      <c r="H15" s="21">
        <v>9.5000000000000001E-2</v>
      </c>
      <c r="I15" s="21">
        <v>3.6999999999999998E-2</v>
      </c>
      <c r="J15" s="21">
        <v>1.0999999999999999E-2</v>
      </c>
      <c r="K15" s="21">
        <v>7.0000000000000001E-3</v>
      </c>
      <c r="L15" s="1"/>
      <c r="M15" s="14"/>
      <c r="N15" s="14"/>
      <c r="O15" s="14"/>
      <c r="P15" s="14"/>
      <c r="Q15" s="14"/>
      <c r="R15" s="14"/>
      <c r="S15" s="14"/>
      <c r="T15" s="14"/>
      <c r="U15" s="14"/>
      <c r="V15" s="14"/>
    </row>
    <row r="16" spans="1:22" ht="18" customHeight="1">
      <c r="A16" s="1"/>
      <c r="B16" s="31"/>
      <c r="C16" s="31"/>
      <c r="D16" s="31"/>
      <c r="E16" s="31"/>
      <c r="F16" s="31"/>
      <c r="G16" s="31"/>
      <c r="H16" s="31"/>
      <c r="I16" s="31"/>
      <c r="J16" s="31"/>
      <c r="K16" s="31"/>
      <c r="L16" s="31"/>
      <c r="M16" s="14"/>
      <c r="N16" s="91"/>
      <c r="Q16" s="169"/>
      <c r="R16" s="14"/>
      <c r="S16" s="14"/>
      <c r="T16" s="170"/>
    </row>
    <row r="17" spans="1:22" ht="18" customHeight="1">
      <c r="A17" s="1"/>
      <c r="B17" s="18">
        <v>2019</v>
      </c>
      <c r="C17" s="18">
        <v>2020</v>
      </c>
      <c r="D17" s="18">
        <v>2021</v>
      </c>
      <c r="E17" s="18">
        <v>2022</v>
      </c>
      <c r="F17" s="18">
        <v>2023</v>
      </c>
      <c r="G17" s="18">
        <v>2024</v>
      </c>
      <c r="H17" s="18">
        <v>2025</v>
      </c>
      <c r="I17" s="1"/>
      <c r="J17" s="1"/>
      <c r="K17" s="1"/>
      <c r="L17" s="1"/>
      <c r="M17" s="12"/>
      <c r="N17" s="12"/>
      <c r="Q17" s="169"/>
      <c r="R17" s="14"/>
      <c r="S17" s="14"/>
      <c r="T17" s="170"/>
    </row>
    <row r="18" spans="1:22" ht="18" customHeight="1">
      <c r="A18" s="1"/>
      <c r="B18" s="21">
        <v>7.0000000000000001E-3</v>
      </c>
      <c r="C18" s="21">
        <v>0.01</v>
      </c>
      <c r="D18" s="21">
        <v>7.0000000000000001E-3</v>
      </c>
      <c r="E18" s="21">
        <v>5.0000000000000001E-3</v>
      </c>
      <c r="F18" s="21">
        <v>1E-3</v>
      </c>
      <c r="G18" s="21">
        <v>1E-3</v>
      </c>
      <c r="H18" s="18">
        <v>3.0000000000000001E-3</v>
      </c>
      <c r="I18" s="88"/>
      <c r="J18" s="88"/>
      <c r="K18" s="88"/>
      <c r="L18" s="1"/>
      <c r="M18" s="14"/>
      <c r="N18" s="14"/>
      <c r="O18" s="14"/>
      <c r="P18" s="14"/>
      <c r="Q18" s="14"/>
      <c r="R18" s="14"/>
      <c r="S18" s="14"/>
      <c r="T18" s="14"/>
      <c r="U18" s="14"/>
      <c r="V18" s="14"/>
    </row>
    <row r="19" spans="1:22">
      <c r="A19" s="8"/>
      <c r="B19" s="31"/>
      <c r="C19" s="31"/>
      <c r="D19" s="31"/>
      <c r="E19" s="31"/>
      <c r="F19" s="31"/>
      <c r="G19" s="31"/>
      <c r="H19" s="31"/>
      <c r="I19" s="31"/>
      <c r="J19" s="31"/>
      <c r="K19" s="31"/>
      <c r="L19" s="8"/>
      <c r="Q19" s="169"/>
      <c r="R19" s="14"/>
      <c r="S19" s="14"/>
      <c r="T19" s="170"/>
    </row>
    <row r="20" spans="1:22">
      <c r="B20" s="14"/>
      <c r="C20" s="14"/>
      <c r="D20" s="14"/>
      <c r="E20" s="14"/>
      <c r="F20" s="14"/>
      <c r="G20" s="14"/>
      <c r="H20" s="14"/>
      <c r="I20" s="14"/>
      <c r="J20" s="14"/>
      <c r="K20" s="14"/>
      <c r="L20" s="14"/>
      <c r="M20" s="14"/>
      <c r="P20" s="12"/>
      <c r="Q20" s="169"/>
      <c r="R20" s="14"/>
      <c r="S20" s="14"/>
      <c r="T20" s="170"/>
    </row>
    <row r="21" spans="1:22">
      <c r="A21" s="8"/>
      <c r="B21" s="31"/>
      <c r="C21" s="31"/>
      <c r="D21" s="31"/>
      <c r="E21" s="31"/>
      <c r="F21" s="31"/>
      <c r="G21" s="31"/>
      <c r="H21" s="31"/>
      <c r="I21" s="31"/>
      <c r="J21" s="31"/>
      <c r="K21" s="31"/>
      <c r="L21" s="8"/>
      <c r="M21" s="8"/>
      <c r="N21" s="8"/>
      <c r="Q21" s="169"/>
      <c r="R21" s="14"/>
      <c r="S21" s="14"/>
      <c r="T21" s="170"/>
    </row>
    <row r="22" spans="1:22">
      <c r="P22" s="12"/>
      <c r="Q22" s="169"/>
      <c r="R22" s="14"/>
      <c r="S22" s="14"/>
      <c r="T22" s="170"/>
    </row>
    <row r="23" spans="1:22">
      <c r="P23" s="12"/>
      <c r="Q23" s="169"/>
      <c r="R23" s="14"/>
      <c r="S23" s="14"/>
      <c r="T23" s="170"/>
    </row>
    <row r="24" spans="1:22">
      <c r="P24" s="12"/>
      <c r="Q24" s="169"/>
      <c r="R24" s="14"/>
      <c r="S24" s="14"/>
      <c r="T24" s="170"/>
    </row>
    <row r="25" spans="1:22">
      <c r="P25" s="12"/>
      <c r="Q25" s="169"/>
      <c r="R25" s="14"/>
      <c r="S25" s="14"/>
      <c r="T25" s="170"/>
    </row>
    <row r="26" spans="1:22">
      <c r="P26" s="12"/>
      <c r="Q26" s="169"/>
      <c r="R26" s="14"/>
      <c r="S26" s="14"/>
      <c r="T26" s="170"/>
    </row>
    <row r="27" spans="1:22">
      <c r="P27" s="12"/>
      <c r="Q27" s="169"/>
      <c r="R27" s="14"/>
      <c r="S27" s="14"/>
      <c r="T27" s="170"/>
    </row>
    <row r="28" spans="1:22">
      <c r="P28" s="12"/>
      <c r="Q28" s="169"/>
      <c r="R28" s="14"/>
      <c r="S28" s="14"/>
      <c r="T28" s="170"/>
    </row>
    <row r="29" spans="1:22">
      <c r="Q29" s="169"/>
      <c r="R29" s="14"/>
      <c r="S29" s="14"/>
      <c r="T29" s="170"/>
    </row>
    <row r="30" spans="1:22">
      <c r="Q30" s="169"/>
      <c r="R30" s="14"/>
      <c r="S30" s="14"/>
      <c r="T30" s="170"/>
    </row>
    <row r="31" spans="1:22">
      <c r="Q31" s="169"/>
      <c r="R31" s="14"/>
      <c r="S31" s="14"/>
      <c r="T31" s="170"/>
    </row>
    <row r="32" spans="1:22" ht="15" customHeight="1">
      <c r="Q32" s="169"/>
      <c r="R32" s="14"/>
      <c r="S32" s="14"/>
      <c r="T32" s="170"/>
    </row>
    <row r="33" spans="17:20">
      <c r="Q33" s="169"/>
      <c r="R33" s="14"/>
      <c r="S33" s="14"/>
      <c r="T33" s="170"/>
    </row>
    <row r="34" spans="17:20">
      <c r="Q34" s="169"/>
      <c r="R34" s="14"/>
      <c r="S34" s="14"/>
      <c r="T34" s="170"/>
    </row>
    <row r="35" spans="17:20">
      <c r="Q35" s="169"/>
      <c r="R35" s="14"/>
      <c r="S35" s="14"/>
      <c r="T35" s="170"/>
    </row>
    <row r="36" spans="17:20">
      <c r="Q36" s="169"/>
      <c r="R36" s="14"/>
      <c r="S36" s="14"/>
      <c r="T36" s="170"/>
    </row>
    <row r="37" spans="17:20">
      <c r="Q37" s="169"/>
      <c r="R37" s="14"/>
      <c r="S37" s="14"/>
      <c r="T37" s="170"/>
    </row>
    <row r="38" spans="17:20">
      <c r="R38" s="14"/>
      <c r="S38" s="14"/>
      <c r="T38" s="170"/>
    </row>
  </sheetData>
  <phoneticPr fontId="2"/>
  <pageMargins left="0.7" right="0.7" top="0.75" bottom="0.75" header="0.3" footer="0.3"/>
  <pageSetup paperSize="9" scale="76" orientation="portrait" r:id="rId1"/>
  <headerFooter>
    <oddHeader>&amp;L&amp;"Aptos"&amp;10&amp;K000000 【機密性2情報】&amp;1#_x000D_</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DFD4E-7EB8-41FB-B6BD-185C4D97A103}">
  <sheetPr>
    <pageSetUpPr fitToPage="1"/>
  </sheetPr>
  <dimension ref="A1:V33"/>
  <sheetViews>
    <sheetView zoomScaleNormal="100" workbookViewId="0">
      <selection activeCell="N17" sqref="N17"/>
    </sheetView>
  </sheetViews>
  <sheetFormatPr defaultColWidth="9" defaultRowHeight="15"/>
  <cols>
    <col min="1" max="1" width="12.625" style="11" customWidth="1"/>
    <col min="2" max="14" width="8.625" style="11" customWidth="1"/>
    <col min="15" max="16384" width="9" style="11"/>
  </cols>
  <sheetData>
    <row r="1" spans="1:22">
      <c r="A1" s="11" t="str">
        <f>Citation!A3</f>
        <v>Okamoto S., Matsui H., Miyahara H., Moriyama T., Nishizawa B., Kurashima A., Takasaki K., Setou S. 2026. Stock assessment and evaluation of the winter-spawning stock of Japanese flying squid (fiscal year 2025). Marine fisheries stock assessment and evaluation for Japanese waters. Japan Fisheries Agency and Japan Fisheries Research and Education Agency, Tokyo, 75 pp,</v>
      </c>
    </row>
    <row r="3" spans="1:22" ht="46.9" customHeight="1">
      <c r="A3" s="96" t="s">
        <v>208</v>
      </c>
      <c r="B3" s="7"/>
      <c r="C3" s="7"/>
      <c r="D3" s="7"/>
      <c r="E3" s="7"/>
      <c r="F3" s="7"/>
      <c r="G3" s="7"/>
      <c r="H3" s="7"/>
      <c r="I3" s="7"/>
      <c r="J3" s="7"/>
      <c r="K3" s="79"/>
      <c r="L3" s="8"/>
      <c r="N3" s="168"/>
    </row>
    <row r="4" spans="1:22" ht="6" customHeight="1">
      <c r="A4" s="9"/>
      <c r="B4" s="9"/>
      <c r="C4" s="9"/>
      <c r="D4" s="9"/>
      <c r="E4" s="9"/>
      <c r="F4" s="9"/>
      <c r="G4" s="9"/>
      <c r="H4" s="9"/>
      <c r="I4" s="9"/>
      <c r="J4" s="9"/>
      <c r="K4" s="171"/>
      <c r="L4" s="8"/>
      <c r="N4" s="172"/>
    </row>
    <row r="5" spans="1:22" ht="18" customHeight="1">
      <c r="A5" s="2" t="s">
        <v>3</v>
      </c>
      <c r="B5" s="2">
        <v>1979</v>
      </c>
      <c r="C5" s="2">
        <v>1980</v>
      </c>
      <c r="D5" s="2">
        <v>1981</v>
      </c>
      <c r="E5" s="2">
        <v>1982</v>
      </c>
      <c r="F5" s="2">
        <v>1983</v>
      </c>
      <c r="G5" s="2">
        <v>1984</v>
      </c>
      <c r="H5" s="2">
        <v>1985</v>
      </c>
      <c r="I5" s="2">
        <v>1986</v>
      </c>
      <c r="J5" s="2">
        <v>1987</v>
      </c>
      <c r="K5" s="2">
        <v>1988</v>
      </c>
      <c r="L5" s="1"/>
      <c r="M5" s="12"/>
    </row>
    <row r="6" spans="1:22" ht="18" customHeight="1">
      <c r="A6" s="18" t="s">
        <v>2</v>
      </c>
      <c r="B6" s="19">
        <v>2E-3</v>
      </c>
      <c r="C6" s="21">
        <v>5.7000000000000002E-2</v>
      </c>
      <c r="D6" s="21">
        <v>9.4E-2</v>
      </c>
      <c r="E6" s="21">
        <v>1.4999999999999999E-2</v>
      </c>
      <c r="F6" s="21">
        <v>4.7E-2</v>
      </c>
      <c r="G6" s="21">
        <v>4.1000000000000002E-2</v>
      </c>
      <c r="H6" s="21">
        <v>3.0000000000000001E-3</v>
      </c>
      <c r="I6" s="21">
        <v>2.4E-2</v>
      </c>
      <c r="J6" s="21">
        <v>3.5000000000000003E-2</v>
      </c>
      <c r="K6" s="21">
        <v>4.8000000000000001E-2</v>
      </c>
      <c r="L6" s="88"/>
      <c r="M6" s="14"/>
      <c r="N6" s="14"/>
      <c r="O6" s="14"/>
      <c r="P6" s="14"/>
      <c r="Q6" s="14"/>
      <c r="R6" s="14"/>
      <c r="S6" s="14"/>
      <c r="T6" s="14"/>
      <c r="U6" s="14"/>
      <c r="V6" s="14"/>
    </row>
    <row r="7" spans="1:22" ht="18" customHeight="1">
      <c r="A7" s="1"/>
      <c r="B7" s="20"/>
      <c r="C7" s="22"/>
      <c r="D7" s="22"/>
      <c r="E7" s="22"/>
      <c r="F7" s="22"/>
      <c r="G7" s="22"/>
      <c r="H7" s="22"/>
      <c r="I7" s="22"/>
      <c r="J7" s="22"/>
      <c r="K7" s="22"/>
      <c r="L7" s="22"/>
      <c r="M7" s="91"/>
      <c r="N7" s="91"/>
    </row>
    <row r="8" spans="1:22" ht="18" customHeight="1">
      <c r="A8" s="1"/>
      <c r="B8" s="2">
        <v>1989</v>
      </c>
      <c r="C8" s="18">
        <v>1990</v>
      </c>
      <c r="D8" s="18">
        <v>1991</v>
      </c>
      <c r="E8" s="18">
        <v>1992</v>
      </c>
      <c r="F8" s="18">
        <v>1993</v>
      </c>
      <c r="G8" s="18">
        <v>1994</v>
      </c>
      <c r="H8" s="18">
        <v>1995</v>
      </c>
      <c r="I8" s="18">
        <v>1996</v>
      </c>
      <c r="J8" s="18">
        <v>1997</v>
      </c>
      <c r="K8" s="18">
        <v>1998</v>
      </c>
      <c r="L8" s="1"/>
      <c r="M8" s="12"/>
    </row>
    <row r="9" spans="1:22" ht="18" customHeight="1">
      <c r="A9" s="1"/>
      <c r="B9" s="21">
        <v>0.03</v>
      </c>
      <c r="C9" s="19">
        <v>2.9000000000000001E-2</v>
      </c>
      <c r="D9" s="88">
        <v>8.5000000000000006E-2</v>
      </c>
      <c r="E9" s="88">
        <v>1.153</v>
      </c>
      <c r="F9" s="88">
        <v>0.28000000000000003</v>
      </c>
      <c r="G9" s="88">
        <v>4.1000000000000002E-2</v>
      </c>
      <c r="H9" s="88">
        <v>7.1999999999999995E-2</v>
      </c>
      <c r="I9" s="88">
        <v>0.152</v>
      </c>
      <c r="J9" s="88">
        <v>0.24199999999999999</v>
      </c>
      <c r="K9" s="88">
        <v>4.5999999999999999E-2</v>
      </c>
      <c r="L9" s="88"/>
      <c r="M9" s="14"/>
      <c r="N9" s="14"/>
      <c r="O9" s="14"/>
      <c r="P9" s="14"/>
      <c r="Q9" s="14"/>
      <c r="R9" s="14"/>
      <c r="S9" s="14"/>
      <c r="T9" s="14"/>
      <c r="U9" s="14"/>
      <c r="V9" s="14"/>
    </row>
    <row r="10" spans="1:22" ht="18" customHeight="1">
      <c r="A10" s="1"/>
      <c r="B10" s="23"/>
      <c r="C10" s="23"/>
      <c r="D10" s="23"/>
      <c r="E10" s="23"/>
      <c r="F10" s="23"/>
      <c r="G10" s="23"/>
      <c r="H10" s="23"/>
      <c r="I10" s="23"/>
      <c r="J10" s="23"/>
      <c r="K10" s="23"/>
      <c r="L10" s="22"/>
      <c r="M10" s="91"/>
      <c r="N10" s="91"/>
    </row>
    <row r="11" spans="1:22" ht="18" customHeight="1">
      <c r="A11" s="1"/>
      <c r="B11" s="18">
        <v>1999</v>
      </c>
      <c r="C11" s="18">
        <v>2000</v>
      </c>
      <c r="D11" s="18">
        <v>2001</v>
      </c>
      <c r="E11" s="18">
        <v>2002</v>
      </c>
      <c r="F11" s="18">
        <v>2003</v>
      </c>
      <c r="G11" s="18">
        <v>2004</v>
      </c>
      <c r="H11" s="18">
        <v>2005</v>
      </c>
      <c r="I11" s="18">
        <v>2006</v>
      </c>
      <c r="J11" s="18">
        <v>2007</v>
      </c>
      <c r="K11" s="18">
        <v>2008</v>
      </c>
      <c r="L11" s="1"/>
      <c r="M11" s="12"/>
    </row>
    <row r="12" spans="1:22" ht="18" customHeight="1">
      <c r="A12" s="1"/>
      <c r="B12" s="21">
        <v>3.1E-2</v>
      </c>
      <c r="C12" s="21">
        <v>0.501</v>
      </c>
      <c r="D12" s="21">
        <v>0.20100000000000001</v>
      </c>
      <c r="E12" s="21">
        <v>0.161</v>
      </c>
      <c r="F12" s="21">
        <v>0.308</v>
      </c>
      <c r="G12" s="21">
        <v>0.188</v>
      </c>
      <c r="H12" s="21">
        <v>0.42099999999999999</v>
      </c>
      <c r="I12" s="21">
        <v>6.5000000000000002E-2</v>
      </c>
      <c r="J12" s="21">
        <v>0.33300000000000002</v>
      </c>
      <c r="K12" s="21">
        <v>1.056</v>
      </c>
      <c r="L12" s="88"/>
      <c r="M12" s="14"/>
      <c r="N12" s="14"/>
      <c r="O12" s="14"/>
      <c r="P12" s="14"/>
      <c r="Q12" s="14"/>
      <c r="R12" s="14"/>
      <c r="S12" s="14"/>
      <c r="T12" s="14"/>
      <c r="U12" s="14"/>
      <c r="V12" s="14"/>
    </row>
    <row r="13" spans="1:22" ht="18" customHeight="1">
      <c r="A13" s="1"/>
      <c r="B13" s="31"/>
      <c r="C13" s="31"/>
      <c r="D13" s="31"/>
      <c r="E13" s="31"/>
      <c r="F13" s="31"/>
      <c r="G13" s="31"/>
      <c r="H13" s="31"/>
      <c r="I13" s="31"/>
      <c r="J13" s="31"/>
      <c r="K13" s="31"/>
      <c r="L13" s="31"/>
      <c r="M13" s="14"/>
      <c r="N13" s="91"/>
    </row>
    <row r="14" spans="1:22" ht="18" customHeight="1">
      <c r="A14" s="1"/>
      <c r="B14" s="18">
        <v>2009</v>
      </c>
      <c r="C14" s="18">
        <v>2010</v>
      </c>
      <c r="D14" s="18">
        <v>2011</v>
      </c>
      <c r="E14" s="18">
        <v>2012</v>
      </c>
      <c r="F14" s="18">
        <v>2013</v>
      </c>
      <c r="G14" s="18">
        <v>2014</v>
      </c>
      <c r="H14" s="18">
        <v>2015</v>
      </c>
      <c r="I14" s="18">
        <v>2016</v>
      </c>
      <c r="J14" s="18">
        <v>2017</v>
      </c>
      <c r="K14" s="18">
        <v>2018</v>
      </c>
      <c r="L14" s="1"/>
      <c r="M14" s="12"/>
      <c r="N14" s="12"/>
    </row>
    <row r="15" spans="1:22" ht="18" customHeight="1">
      <c r="A15" s="1"/>
      <c r="B15" s="21">
        <v>0.96499999999999997</v>
      </c>
      <c r="C15" s="21">
        <v>0.50900000000000001</v>
      </c>
      <c r="D15" s="21">
        <v>1.6639999999999999</v>
      </c>
      <c r="E15" s="21">
        <v>0.23400000000000001</v>
      </c>
      <c r="F15" s="21">
        <v>0.61199999999999999</v>
      </c>
      <c r="G15" s="21">
        <v>0.42299999999999999</v>
      </c>
      <c r="H15" s="21">
        <v>0.221</v>
      </c>
      <c r="I15" s="21">
        <v>6.8000000000000005E-2</v>
      </c>
      <c r="J15" s="21">
        <v>0.11</v>
      </c>
      <c r="K15" s="21">
        <v>5.5E-2</v>
      </c>
      <c r="L15" s="1"/>
      <c r="M15" s="14"/>
      <c r="N15" s="14"/>
      <c r="O15" s="14"/>
      <c r="P15" s="14"/>
      <c r="Q15" s="14"/>
      <c r="R15" s="14"/>
      <c r="S15" s="14"/>
      <c r="T15" s="14"/>
      <c r="U15" s="14"/>
      <c r="V15" s="14"/>
    </row>
    <row r="16" spans="1:22" ht="18" customHeight="1">
      <c r="A16" s="1"/>
      <c r="B16" s="31"/>
      <c r="C16" s="31"/>
      <c r="D16" s="31"/>
      <c r="E16" s="31"/>
      <c r="F16" s="31"/>
      <c r="G16" s="31"/>
      <c r="H16" s="31"/>
      <c r="I16" s="31"/>
      <c r="J16" s="31"/>
      <c r="K16" s="31"/>
      <c r="L16" s="31"/>
      <c r="M16" s="14"/>
      <c r="N16" s="91"/>
    </row>
    <row r="17" spans="1:22" ht="18" customHeight="1">
      <c r="A17" s="1"/>
      <c r="B17" s="18">
        <v>2019</v>
      </c>
      <c r="C17" s="18">
        <v>2020</v>
      </c>
      <c r="D17" s="18">
        <v>2021</v>
      </c>
      <c r="E17" s="18">
        <v>2022</v>
      </c>
      <c r="F17" s="18">
        <v>2023</v>
      </c>
      <c r="G17" s="18">
        <v>2024</v>
      </c>
      <c r="H17" s="18">
        <v>2025</v>
      </c>
      <c r="I17" s="1"/>
      <c r="J17" s="1"/>
      <c r="K17" s="1"/>
      <c r="L17" s="1"/>
      <c r="M17" s="12"/>
      <c r="N17" s="12"/>
    </row>
    <row r="18" spans="1:22" ht="18" customHeight="1">
      <c r="A18" s="1"/>
      <c r="B18" s="21">
        <v>2.9000000000000001E-2</v>
      </c>
      <c r="C18" s="21">
        <v>0.05</v>
      </c>
      <c r="D18" s="21">
        <v>0.02</v>
      </c>
      <c r="E18" s="21">
        <v>1.0999999999999999E-2</v>
      </c>
      <c r="F18" s="21">
        <v>0.02</v>
      </c>
      <c r="G18" s="21">
        <v>4.0000000000000001E-3</v>
      </c>
      <c r="H18" s="18">
        <v>6.0999999999999999E-2</v>
      </c>
      <c r="I18" s="88"/>
      <c r="J18" s="88"/>
      <c r="K18" s="88"/>
      <c r="L18" s="1"/>
      <c r="M18" s="14"/>
      <c r="N18" s="14"/>
      <c r="O18" s="14"/>
      <c r="P18" s="14"/>
      <c r="Q18" s="14"/>
      <c r="R18" s="14"/>
      <c r="S18" s="14"/>
      <c r="T18" s="14"/>
      <c r="U18" s="14"/>
      <c r="V18" s="14"/>
    </row>
    <row r="19" spans="1:22">
      <c r="A19" s="8"/>
      <c r="B19" s="31"/>
      <c r="C19" s="31"/>
      <c r="D19" s="31"/>
      <c r="E19" s="31"/>
      <c r="F19" s="31"/>
      <c r="G19" s="31"/>
      <c r="H19" s="31"/>
      <c r="I19" s="31"/>
      <c r="J19" s="31"/>
      <c r="K19" s="31"/>
      <c r="L19" s="8"/>
    </row>
    <row r="20" spans="1:22">
      <c r="C20" s="13"/>
      <c r="D20" s="13"/>
      <c r="E20" s="13"/>
      <c r="F20" s="13"/>
      <c r="G20" s="13"/>
      <c r="H20" s="13"/>
      <c r="I20" s="13"/>
      <c r="J20" s="13"/>
      <c r="K20" s="13"/>
      <c r="L20" s="13"/>
      <c r="M20" s="13"/>
    </row>
    <row r="21" spans="1:22">
      <c r="B21" s="13"/>
      <c r="C21" s="13"/>
      <c r="D21" s="13"/>
      <c r="E21" s="13"/>
      <c r="F21" s="13"/>
      <c r="G21" s="13"/>
      <c r="H21" s="13"/>
      <c r="I21" s="13"/>
      <c r="J21" s="13"/>
      <c r="K21" s="13"/>
      <c r="L21" s="13"/>
      <c r="M21" s="13"/>
    </row>
    <row r="22" spans="1:22">
      <c r="A22" s="8"/>
      <c r="B22" s="31"/>
      <c r="C22" s="31"/>
      <c r="D22" s="31"/>
      <c r="E22" s="31"/>
      <c r="F22" s="31"/>
      <c r="G22" s="31"/>
      <c r="H22" s="31"/>
      <c r="I22" s="31"/>
      <c r="J22" s="31"/>
      <c r="K22" s="31"/>
      <c r="L22" s="8"/>
      <c r="M22" s="8"/>
      <c r="N22" s="8"/>
    </row>
    <row r="23" spans="1:22">
      <c r="B23" s="13"/>
    </row>
    <row r="25" spans="1:22">
      <c r="B25" s="13"/>
      <c r="C25" s="13"/>
      <c r="D25" s="13"/>
      <c r="E25" s="13"/>
      <c r="F25" s="13"/>
      <c r="G25" s="13"/>
      <c r="H25" s="13"/>
      <c r="I25" s="13"/>
      <c r="J25" s="13"/>
      <c r="K25" s="13"/>
      <c r="L25" s="13"/>
      <c r="M25" s="13"/>
    </row>
    <row r="28" spans="1:22">
      <c r="B28" s="13"/>
      <c r="C28" s="13"/>
      <c r="D28" s="13"/>
      <c r="E28" s="13"/>
      <c r="F28" s="13"/>
      <c r="G28" s="13"/>
      <c r="H28" s="13"/>
      <c r="I28" s="13"/>
      <c r="J28" s="13"/>
      <c r="K28" s="13"/>
      <c r="L28" s="13"/>
      <c r="M28" s="13"/>
    </row>
    <row r="29" spans="1:22">
      <c r="J29" s="13"/>
      <c r="K29" s="13"/>
      <c r="L29" s="13"/>
      <c r="M29" s="13"/>
    </row>
    <row r="30" spans="1:22">
      <c r="B30" s="14"/>
      <c r="C30" s="14"/>
      <c r="D30" s="14"/>
      <c r="E30" s="14"/>
      <c r="F30" s="14"/>
      <c r="G30" s="14"/>
      <c r="H30" s="14"/>
      <c r="I30" s="14"/>
    </row>
    <row r="33" ht="15" customHeight="1"/>
  </sheetData>
  <phoneticPr fontId="2"/>
  <pageMargins left="0.7" right="0.7" top="0.75" bottom="0.75" header="0.3" footer="0.3"/>
  <pageSetup paperSize="9" scale="76" orientation="portrait" r:id="rId1"/>
  <headerFooter>
    <oddHeader>&amp;L&amp;"Aptos"&amp;10&amp;K000000 【機密性2情報】&amp;1#_x000D_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AF121-B5F7-4FA6-AD44-04F85A95928A}">
  <sheetPr>
    <pageSetUpPr fitToPage="1"/>
  </sheetPr>
  <dimension ref="A1:V33"/>
  <sheetViews>
    <sheetView zoomScaleNormal="100" workbookViewId="0">
      <selection activeCell="M16" sqref="M16"/>
    </sheetView>
  </sheetViews>
  <sheetFormatPr defaultColWidth="9" defaultRowHeight="15"/>
  <cols>
    <col min="1" max="1" width="12.625" style="11" customWidth="1"/>
    <col min="2" max="13" width="8.625" style="11" customWidth="1"/>
    <col min="14" max="16384" width="9" style="11"/>
  </cols>
  <sheetData>
    <row r="1" spans="1:22">
      <c r="A1" s="11" t="str">
        <f>Citation!A3</f>
        <v>Okamoto S., Matsui H., Miyahara H., Moriyama T., Nishizawa B., Kurashima A., Takasaki K., Setou S. 2026. Stock assessment and evaluation of the winter-spawning stock of Japanese flying squid (fiscal year 2025). Marine fisheries stock assessment and evaluation for Japanese waters. Japan Fisheries Agency and Japan Fisheries Research and Education Agency, Tokyo, 75 pp,</v>
      </c>
    </row>
    <row r="3" spans="1:22" ht="47.25" customHeight="1">
      <c r="A3" s="96" t="s">
        <v>209</v>
      </c>
      <c r="B3" s="7"/>
      <c r="C3" s="7"/>
      <c r="D3" s="7"/>
      <c r="E3" s="7"/>
      <c r="F3" s="7"/>
      <c r="G3" s="7"/>
      <c r="H3" s="7"/>
      <c r="I3" s="7"/>
      <c r="J3" s="7"/>
      <c r="K3" s="7"/>
      <c r="L3" s="8"/>
    </row>
    <row r="4" spans="1:22" ht="6" customHeight="1">
      <c r="A4" s="89"/>
      <c r="B4" s="89"/>
      <c r="C4" s="89"/>
      <c r="D4" s="89"/>
      <c r="E4" s="89"/>
      <c r="F4" s="89"/>
      <c r="G4" s="89"/>
      <c r="H4" s="89"/>
      <c r="I4" s="89"/>
      <c r="J4" s="89"/>
      <c r="K4" s="90"/>
      <c r="L4" s="8"/>
    </row>
    <row r="5" spans="1:22" ht="18" customHeight="1">
      <c r="A5" s="2" t="s">
        <v>3</v>
      </c>
      <c r="B5" s="2">
        <v>1996</v>
      </c>
      <c r="C5" s="2">
        <v>1997</v>
      </c>
      <c r="D5" s="2">
        <v>1998</v>
      </c>
      <c r="E5" s="2">
        <v>1999</v>
      </c>
      <c r="F5" s="2">
        <v>2000</v>
      </c>
      <c r="G5" s="2">
        <v>2001</v>
      </c>
      <c r="H5" s="2">
        <v>2002</v>
      </c>
      <c r="I5" s="2">
        <v>2003</v>
      </c>
      <c r="J5" s="2">
        <v>2004</v>
      </c>
      <c r="K5" s="2">
        <v>2005</v>
      </c>
      <c r="L5" s="8"/>
    </row>
    <row r="6" spans="1:22" ht="18" customHeight="1">
      <c r="A6" s="18" t="s">
        <v>2</v>
      </c>
      <c r="B6" s="24">
        <v>9.8000000000000007</v>
      </c>
      <c r="C6" s="25">
        <v>4.5</v>
      </c>
      <c r="D6" s="25">
        <v>4.8</v>
      </c>
      <c r="E6" s="25">
        <v>10.6</v>
      </c>
      <c r="F6" s="25">
        <v>13.9</v>
      </c>
      <c r="G6" s="25">
        <v>27.6</v>
      </c>
      <c r="H6" s="25">
        <v>61.5</v>
      </c>
      <c r="I6" s="25">
        <v>59.6</v>
      </c>
      <c r="J6" s="25">
        <v>53.1</v>
      </c>
      <c r="K6" s="25">
        <v>142</v>
      </c>
      <c r="L6" s="8"/>
      <c r="M6" s="124"/>
      <c r="N6" s="124"/>
      <c r="O6" s="124"/>
      <c r="P6" s="124"/>
      <c r="Q6" s="124"/>
      <c r="R6" s="124"/>
      <c r="S6" s="124"/>
      <c r="T6" s="124"/>
      <c r="U6" s="124"/>
      <c r="V6" s="124"/>
    </row>
    <row r="7" spans="1:22" ht="18" customHeight="1">
      <c r="A7" s="1"/>
      <c r="B7" s="102"/>
      <c r="C7" s="102"/>
      <c r="D7" s="102"/>
      <c r="E7" s="102"/>
      <c r="F7" s="102"/>
      <c r="G7" s="102"/>
      <c r="H7" s="102"/>
      <c r="I7" s="102"/>
      <c r="J7" s="102"/>
      <c r="K7" s="103"/>
      <c r="L7" s="8"/>
    </row>
    <row r="8" spans="1:22" ht="18" customHeight="1">
      <c r="A8" s="1"/>
      <c r="B8" s="2">
        <v>2006</v>
      </c>
      <c r="C8" s="2">
        <v>2007</v>
      </c>
      <c r="D8" s="2">
        <v>2008</v>
      </c>
      <c r="E8" s="2">
        <v>2009</v>
      </c>
      <c r="F8" s="2">
        <v>2010</v>
      </c>
      <c r="G8" s="2">
        <v>2011</v>
      </c>
      <c r="H8" s="2">
        <v>2012</v>
      </c>
      <c r="I8" s="2">
        <v>2013</v>
      </c>
      <c r="J8" s="2">
        <v>2014</v>
      </c>
      <c r="K8" s="18">
        <v>2015</v>
      </c>
      <c r="L8" s="8"/>
    </row>
    <row r="9" spans="1:22" ht="18" customHeight="1">
      <c r="A9" s="1"/>
      <c r="B9" s="25">
        <v>49.2</v>
      </c>
      <c r="C9" s="25">
        <v>43.9</v>
      </c>
      <c r="D9" s="25">
        <v>110.9</v>
      </c>
      <c r="E9" s="25">
        <v>199.3</v>
      </c>
      <c r="F9" s="25">
        <v>51.9</v>
      </c>
      <c r="G9" s="25">
        <v>33.5</v>
      </c>
      <c r="H9" s="25">
        <v>39.9</v>
      </c>
      <c r="I9" s="25">
        <v>18.100000000000001</v>
      </c>
      <c r="J9" s="25">
        <v>14.1</v>
      </c>
      <c r="K9" s="25">
        <v>6</v>
      </c>
      <c r="L9" s="8"/>
      <c r="M9" s="124"/>
      <c r="N9" s="124"/>
      <c r="O9" s="124"/>
      <c r="P9" s="124"/>
      <c r="Q9" s="124"/>
      <c r="R9" s="124"/>
      <c r="S9" s="124"/>
      <c r="T9" s="124"/>
      <c r="U9" s="124"/>
      <c r="V9" s="124"/>
    </row>
    <row r="10" spans="1:22" ht="18" customHeight="1">
      <c r="A10" s="1"/>
      <c r="B10" s="103"/>
      <c r="C10" s="103"/>
      <c r="D10" s="103"/>
      <c r="E10" s="103"/>
      <c r="F10" s="103"/>
      <c r="G10" s="102"/>
      <c r="H10" s="103"/>
      <c r="I10" s="103"/>
      <c r="J10" s="103"/>
      <c r="K10" s="103"/>
      <c r="L10" s="8"/>
    </row>
    <row r="11" spans="1:22" ht="18" customHeight="1">
      <c r="A11" s="1"/>
      <c r="B11" s="18">
        <v>2016</v>
      </c>
      <c r="C11" s="18">
        <v>2017</v>
      </c>
      <c r="D11" s="18">
        <v>2018</v>
      </c>
      <c r="E11" s="18">
        <v>2019</v>
      </c>
      <c r="F11" s="18">
        <v>2020</v>
      </c>
      <c r="G11" s="18">
        <v>2021</v>
      </c>
      <c r="H11" s="18">
        <v>2022</v>
      </c>
      <c r="I11" s="18">
        <v>2023</v>
      </c>
      <c r="J11" s="18">
        <v>2024</v>
      </c>
      <c r="K11" s="18">
        <v>2025</v>
      </c>
      <c r="L11" s="8"/>
    </row>
    <row r="12" spans="1:22" ht="18" customHeight="1">
      <c r="A12" s="1"/>
      <c r="B12" s="25">
        <v>7.4</v>
      </c>
      <c r="C12" s="25">
        <v>4.2</v>
      </c>
      <c r="D12" s="25">
        <v>1.6</v>
      </c>
      <c r="E12" s="25">
        <v>10.5</v>
      </c>
      <c r="F12" s="25">
        <v>41.7</v>
      </c>
      <c r="G12" s="25">
        <v>5.6</v>
      </c>
      <c r="H12" s="25">
        <v>2.7</v>
      </c>
      <c r="I12" s="25">
        <v>1.1000000000000001</v>
      </c>
      <c r="J12" s="25">
        <v>0.4</v>
      </c>
      <c r="K12" s="101">
        <v>2.2999999999999998</v>
      </c>
      <c r="L12" s="8"/>
      <c r="M12" s="124"/>
      <c r="N12" s="124"/>
      <c r="O12" s="124"/>
      <c r="P12" s="124"/>
      <c r="Q12" s="124"/>
      <c r="R12" s="124"/>
      <c r="S12" s="124"/>
      <c r="T12" s="124"/>
      <c r="U12" s="124"/>
      <c r="V12" s="124"/>
    </row>
    <row r="13" spans="1:22" ht="18" customHeight="1">
      <c r="A13" s="1"/>
      <c r="B13" s="103"/>
      <c r="C13" s="103"/>
      <c r="D13" s="103"/>
      <c r="E13" s="103"/>
      <c r="F13" s="103"/>
      <c r="G13" s="22"/>
      <c r="H13" s="22"/>
      <c r="I13" s="22"/>
      <c r="J13" s="22"/>
      <c r="K13" s="22"/>
      <c r="L13" s="8"/>
    </row>
    <row r="14" spans="1:22" ht="18" customHeight="1">
      <c r="A14" s="12"/>
      <c r="B14" s="12"/>
      <c r="C14" s="12"/>
      <c r="D14" s="12"/>
      <c r="E14" s="12"/>
      <c r="F14" s="12"/>
      <c r="G14" s="12"/>
      <c r="H14" s="12"/>
      <c r="I14" s="12"/>
      <c r="J14" s="12"/>
      <c r="K14" s="12"/>
      <c r="L14" s="12"/>
      <c r="M14" s="12"/>
    </row>
    <row r="15" spans="1:22">
      <c r="A15" s="12"/>
      <c r="B15" s="91"/>
      <c r="C15" s="91"/>
      <c r="D15" s="91"/>
      <c r="E15" s="91"/>
      <c r="F15" s="91"/>
      <c r="G15" s="12"/>
      <c r="H15" s="12"/>
      <c r="I15" s="12"/>
      <c r="J15" s="12"/>
      <c r="K15" s="12"/>
      <c r="L15" s="12"/>
      <c r="M15" s="12"/>
    </row>
    <row r="17" spans="2:3">
      <c r="B17" s="173"/>
      <c r="C17" s="124"/>
    </row>
    <row r="18" spans="2:3">
      <c r="B18" s="173"/>
      <c r="C18" s="124"/>
    </row>
    <row r="19" spans="2:3">
      <c r="B19" s="173"/>
      <c r="C19" s="124"/>
    </row>
    <row r="20" spans="2:3">
      <c r="B20" s="173"/>
      <c r="C20" s="124"/>
    </row>
    <row r="21" spans="2:3">
      <c r="B21" s="173"/>
      <c r="C21" s="124"/>
    </row>
    <row r="22" spans="2:3">
      <c r="B22" s="173"/>
      <c r="C22" s="124"/>
    </row>
    <row r="23" spans="2:3">
      <c r="B23" s="173"/>
      <c r="C23" s="124"/>
    </row>
    <row r="24" spans="2:3">
      <c r="B24" s="173"/>
      <c r="C24" s="124"/>
    </row>
    <row r="25" spans="2:3">
      <c r="B25" s="173"/>
      <c r="C25" s="124"/>
    </row>
    <row r="26" spans="2:3">
      <c r="B26" s="173"/>
      <c r="C26" s="124"/>
    </row>
    <row r="27" spans="2:3">
      <c r="B27" s="173"/>
      <c r="C27" s="124"/>
    </row>
    <row r="28" spans="2:3">
      <c r="B28" s="173"/>
      <c r="C28" s="124"/>
    </row>
    <row r="29" spans="2:3">
      <c r="B29" s="173"/>
      <c r="C29" s="124"/>
    </row>
    <row r="30" spans="2:3">
      <c r="B30" s="173"/>
      <c r="C30" s="124"/>
    </row>
    <row r="31" spans="2:3">
      <c r="B31" s="173"/>
      <c r="C31" s="124"/>
    </row>
    <row r="32" spans="2:3">
      <c r="B32" s="173"/>
      <c r="C32" s="124"/>
    </row>
    <row r="33" spans="2:3" ht="15" customHeight="1">
      <c r="B33" s="173"/>
      <c r="C33" s="124"/>
    </row>
  </sheetData>
  <phoneticPr fontId="2"/>
  <pageMargins left="0.7" right="0.7" top="0.75" bottom="0.75" header="0.3" footer="0.3"/>
  <pageSetup paperSize="9" scale="70" orientation="portrait" r:id="rId1"/>
  <headerFooter>
    <oddHeader>&amp;L&amp;"Aptos"&amp;10&amp;K000000 【機密性2情報】&amp;1#_x000D_</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390AB-FA52-449D-ADA8-A32666F349F4}">
  <dimension ref="A1:H12"/>
  <sheetViews>
    <sheetView zoomScaleNormal="100" workbookViewId="0">
      <selection activeCell="K13" sqref="K13"/>
    </sheetView>
  </sheetViews>
  <sheetFormatPr defaultColWidth="8.75" defaultRowHeight="15"/>
  <cols>
    <col min="1" max="1" width="13.5" style="11" customWidth="1"/>
    <col min="2" max="3" width="8.75" style="11"/>
    <col min="4" max="4" width="12.5" style="11" bestFit="1" customWidth="1"/>
    <col min="5" max="5" width="1.5" style="11" customWidth="1"/>
    <col min="6" max="6" width="5.75" style="11" customWidth="1"/>
    <col min="7" max="7" width="8.75" style="11"/>
    <col min="8" max="8" width="12.125" style="11" customWidth="1"/>
    <col min="9" max="16384" width="8.75" style="11"/>
  </cols>
  <sheetData>
    <row r="1" spans="1:8">
      <c r="A1" s="11" t="str">
        <f>Citation!A3</f>
        <v>Okamoto S., Matsui H., Miyahara H., Moriyama T., Nishizawa B., Kurashima A., Takasaki K., Setou S. 2026. Stock assessment and evaluation of the winter-spawning stock of Japanese flying squid (fiscal year 2025). Marine fisheries stock assessment and evaluation for Japanese waters. Japan Fisheries Agency and Japan Fisheries Research and Education Agency, Tokyo, 75 pp,</v>
      </c>
    </row>
    <row r="3" spans="1:8">
      <c r="A3" s="11" t="s">
        <v>210</v>
      </c>
    </row>
    <row r="4" spans="1:8" ht="8.65" customHeight="1"/>
    <row r="5" spans="1:8" ht="16.899999999999999" customHeight="1">
      <c r="A5" s="248" t="s">
        <v>211</v>
      </c>
      <c r="B5" s="250" t="s">
        <v>212</v>
      </c>
      <c r="C5" s="250"/>
      <c r="D5" s="250"/>
      <c r="E5" s="174"/>
      <c r="F5" s="248" t="s">
        <v>213</v>
      </c>
      <c r="G5" s="248" t="s">
        <v>214</v>
      </c>
      <c r="H5" s="251" t="s">
        <v>215</v>
      </c>
    </row>
    <row r="6" spans="1:8" ht="16.899999999999999" customHeight="1">
      <c r="A6" s="249"/>
      <c r="B6" s="175" t="s">
        <v>216</v>
      </c>
      <c r="C6" s="175" t="s">
        <v>217</v>
      </c>
      <c r="D6" s="175" t="s">
        <v>218</v>
      </c>
      <c r="E6" s="175"/>
      <c r="F6" s="249"/>
      <c r="G6" s="249"/>
      <c r="H6" s="252"/>
    </row>
    <row r="7" spans="1:8" ht="17.649999999999999" customHeight="1">
      <c r="A7" s="176" t="s">
        <v>219</v>
      </c>
      <c r="B7" s="177" t="s">
        <v>220</v>
      </c>
      <c r="C7" s="177" t="s">
        <v>220</v>
      </c>
      <c r="D7" s="177"/>
      <c r="E7" s="177"/>
      <c r="F7" s="177">
        <v>4</v>
      </c>
      <c r="G7" s="178">
        <v>-65.12</v>
      </c>
      <c r="H7" s="178">
        <v>0</v>
      </c>
    </row>
    <row r="8" spans="1:8" ht="17.649999999999999" customHeight="1">
      <c r="A8" s="176">
        <v>2</v>
      </c>
      <c r="B8" s="177" t="s">
        <v>220</v>
      </c>
      <c r="C8" s="177" t="s">
        <v>220</v>
      </c>
      <c r="D8" s="177" t="s">
        <v>220</v>
      </c>
      <c r="E8" s="177"/>
      <c r="F8" s="177">
        <v>5</v>
      </c>
      <c r="G8" s="178">
        <v>-65.099999999999994</v>
      </c>
      <c r="H8" s="178">
        <v>2.0000000000010232E-2</v>
      </c>
    </row>
    <row r="9" spans="1:8" ht="17.649999999999999" customHeight="1">
      <c r="A9" s="176">
        <v>3</v>
      </c>
      <c r="B9" s="177" t="s">
        <v>220</v>
      </c>
      <c r="C9" s="177"/>
      <c r="D9" s="177"/>
      <c r="E9" s="177"/>
      <c r="F9" s="177">
        <v>3</v>
      </c>
      <c r="G9" s="178">
        <v>-60.66</v>
      </c>
      <c r="H9" s="178">
        <v>4.460000000000008</v>
      </c>
    </row>
    <row r="10" spans="1:8" ht="17.649999999999999" customHeight="1">
      <c r="A10" s="176">
        <v>4</v>
      </c>
      <c r="B10" s="177"/>
      <c r="C10" s="177" t="s">
        <v>220</v>
      </c>
      <c r="D10" s="177"/>
      <c r="E10" s="177"/>
      <c r="F10" s="177">
        <v>3</v>
      </c>
      <c r="G10" s="178">
        <v>58.95</v>
      </c>
      <c r="H10" s="178">
        <v>124.07000000000001</v>
      </c>
    </row>
    <row r="11" spans="1:8" ht="17.649999999999999" customHeight="1">
      <c r="A11" s="179">
        <v>5</v>
      </c>
      <c r="B11" s="180"/>
      <c r="C11" s="180"/>
      <c r="D11" s="180"/>
      <c r="E11" s="180"/>
      <c r="F11" s="180">
        <v>2</v>
      </c>
      <c r="G11" s="181">
        <v>103.4</v>
      </c>
      <c r="H11" s="181">
        <v>168.52</v>
      </c>
    </row>
    <row r="12" spans="1:8" ht="37.15" customHeight="1">
      <c r="A12" s="247" t="s">
        <v>235</v>
      </c>
      <c r="B12" s="247"/>
      <c r="C12" s="247"/>
      <c r="D12" s="247"/>
      <c r="E12" s="247"/>
      <c r="F12" s="247"/>
      <c r="G12" s="247"/>
      <c r="H12" s="247"/>
    </row>
  </sheetData>
  <mergeCells count="6">
    <mergeCell ref="A12:H12"/>
    <mergeCell ref="A5:A6"/>
    <mergeCell ref="B5:D5"/>
    <mergeCell ref="F5:F6"/>
    <mergeCell ref="G5:G6"/>
    <mergeCell ref="H5:H6"/>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E5D48-CC4B-4098-A3D2-6C71CD79E7C4}">
  <sheetPr>
    <pageSetUpPr fitToPage="1"/>
  </sheetPr>
  <dimension ref="A1:AD83"/>
  <sheetViews>
    <sheetView zoomScaleNormal="100" workbookViewId="0">
      <selection activeCell="O10" sqref="O10"/>
    </sheetView>
  </sheetViews>
  <sheetFormatPr defaultColWidth="9" defaultRowHeight="15"/>
  <cols>
    <col min="1" max="1" width="14.5" style="11" customWidth="1"/>
    <col min="2" max="13" width="7.125" style="11" customWidth="1"/>
    <col min="14" max="14" width="9.5" style="11" bestFit="1" customWidth="1"/>
    <col min="15" max="16384" width="9" style="11"/>
  </cols>
  <sheetData>
    <row r="1" spans="1:29">
      <c r="A1" s="11" t="str">
        <f>Citation!A3</f>
        <v>Okamoto S., Matsui H., Miyahara H., Moriyama T., Nishizawa B., Kurashima A., Takasaki K., Setou S. 2026. Stock assessment and evaluation of the winter-spawning stock of Japanese flying squid (fiscal year 2025). Marine fisheries stock assessment and evaluation for Japanese waters. Japan Fisheries Agency and Japan Fisheries Research and Education Agency, Tokyo, 75 pp,</v>
      </c>
    </row>
    <row r="3" spans="1:29" ht="45.75" customHeight="1">
      <c r="A3" s="108" t="s">
        <v>238</v>
      </c>
      <c r="B3" s="8"/>
      <c r="C3" s="8"/>
      <c r="D3" s="8"/>
      <c r="E3" s="8"/>
      <c r="F3" s="8"/>
      <c r="G3" s="8"/>
      <c r="H3" s="8"/>
      <c r="I3" s="8"/>
      <c r="J3" s="8"/>
      <c r="K3" s="8"/>
      <c r="L3" s="8"/>
    </row>
    <row r="4" spans="1:29" ht="4.9000000000000004" customHeight="1">
      <c r="A4" s="27"/>
      <c r="B4" s="27"/>
      <c r="C4" s="27"/>
      <c r="D4" s="27"/>
      <c r="E4" s="27"/>
      <c r="F4" s="27"/>
      <c r="G4" s="27"/>
      <c r="H4" s="27"/>
      <c r="I4" s="27"/>
      <c r="J4" s="27"/>
      <c r="K4" s="27"/>
      <c r="L4" s="27"/>
    </row>
    <row r="5" spans="1:29">
      <c r="A5" s="61" t="s">
        <v>127</v>
      </c>
      <c r="B5" s="47"/>
      <c r="C5" s="47"/>
      <c r="D5" s="47"/>
      <c r="E5" s="47"/>
      <c r="F5" s="47"/>
      <c r="G5" s="47"/>
      <c r="H5" s="47"/>
      <c r="I5" s="47"/>
      <c r="J5" s="47"/>
      <c r="K5" s="47"/>
      <c r="L5" s="47"/>
    </row>
    <row r="6" spans="1:29">
      <c r="A6" s="62" t="s">
        <v>29</v>
      </c>
      <c r="B6" s="62">
        <v>2025</v>
      </c>
      <c r="C6" s="62">
        <v>2026</v>
      </c>
      <c r="D6" s="62">
        <v>2027</v>
      </c>
      <c r="E6" s="62">
        <v>2028</v>
      </c>
      <c r="F6" s="62">
        <v>2029</v>
      </c>
      <c r="G6" s="62">
        <v>2030</v>
      </c>
      <c r="H6" s="62">
        <v>2031</v>
      </c>
      <c r="I6" s="62">
        <v>2032</v>
      </c>
      <c r="J6" s="62">
        <v>2033</v>
      </c>
      <c r="K6" s="62">
        <v>2034</v>
      </c>
      <c r="L6" s="62">
        <v>2035</v>
      </c>
      <c r="M6" s="62">
        <v>2044</v>
      </c>
      <c r="N6" s="95"/>
      <c r="O6" s="95"/>
      <c r="P6" s="95"/>
      <c r="Q6" s="95"/>
      <c r="R6" s="95"/>
      <c r="S6" s="95"/>
      <c r="T6" s="95"/>
      <c r="U6" s="95"/>
      <c r="V6" s="95"/>
      <c r="W6" s="95"/>
      <c r="X6" s="95"/>
      <c r="Y6" s="95"/>
      <c r="Z6" s="95"/>
      <c r="AA6" s="95"/>
      <c r="AB6" s="95"/>
      <c r="AC6" s="95"/>
    </row>
    <row r="7" spans="1:29">
      <c r="A7" s="63">
        <v>1</v>
      </c>
      <c r="B7" s="253">
        <v>0</v>
      </c>
      <c r="C7" s="111">
        <v>16</v>
      </c>
      <c r="D7" s="111">
        <v>14</v>
      </c>
      <c r="E7" s="111">
        <v>13</v>
      </c>
      <c r="F7" s="111">
        <v>12</v>
      </c>
      <c r="G7" s="111">
        <v>11</v>
      </c>
      <c r="H7" s="111">
        <v>9</v>
      </c>
      <c r="I7" s="111">
        <v>8</v>
      </c>
      <c r="J7" s="111">
        <v>7</v>
      </c>
      <c r="K7" s="111">
        <v>7</v>
      </c>
      <c r="L7" s="111">
        <v>7</v>
      </c>
      <c r="M7" s="111">
        <v>27</v>
      </c>
      <c r="N7" s="95"/>
      <c r="O7" s="95"/>
      <c r="P7" s="95"/>
      <c r="Q7" s="95"/>
      <c r="R7" s="95"/>
      <c r="S7" s="95"/>
      <c r="T7" s="95"/>
      <c r="U7" s="95"/>
      <c r="V7" s="95"/>
      <c r="W7" s="95"/>
      <c r="X7" s="95"/>
      <c r="Y7" s="95"/>
      <c r="Z7" s="95"/>
      <c r="AA7" s="95"/>
      <c r="AB7" s="95"/>
      <c r="AC7" s="95"/>
    </row>
    <row r="8" spans="1:29">
      <c r="A8" s="63">
        <v>0.95</v>
      </c>
      <c r="B8" s="253"/>
      <c r="C8" s="111">
        <v>16</v>
      </c>
      <c r="D8" s="111">
        <v>15</v>
      </c>
      <c r="E8" s="111">
        <v>14</v>
      </c>
      <c r="F8" s="111">
        <v>13</v>
      </c>
      <c r="G8" s="111">
        <v>12</v>
      </c>
      <c r="H8" s="111">
        <v>10</v>
      </c>
      <c r="I8" s="111">
        <v>9</v>
      </c>
      <c r="J8" s="111">
        <v>8</v>
      </c>
      <c r="K8" s="111">
        <v>8</v>
      </c>
      <c r="L8" s="111">
        <v>8</v>
      </c>
      <c r="M8" s="111">
        <v>29</v>
      </c>
      <c r="N8" s="95"/>
      <c r="O8" s="95"/>
      <c r="P8" s="95"/>
      <c r="Q8" s="95"/>
      <c r="R8" s="95"/>
      <c r="S8" s="95"/>
      <c r="T8" s="95"/>
      <c r="U8" s="95"/>
      <c r="V8" s="95"/>
      <c r="W8" s="95"/>
      <c r="X8" s="95"/>
      <c r="Y8" s="95"/>
      <c r="Z8" s="95"/>
      <c r="AA8" s="95"/>
      <c r="AB8" s="95"/>
      <c r="AC8" s="95"/>
    </row>
    <row r="9" spans="1:29">
      <c r="A9" s="63">
        <v>0.9</v>
      </c>
      <c r="B9" s="253"/>
      <c r="C9" s="111">
        <v>16</v>
      </c>
      <c r="D9" s="111">
        <v>16</v>
      </c>
      <c r="E9" s="111">
        <v>15</v>
      </c>
      <c r="F9" s="111">
        <v>14</v>
      </c>
      <c r="G9" s="111">
        <v>14</v>
      </c>
      <c r="H9" s="111">
        <v>11</v>
      </c>
      <c r="I9" s="111">
        <v>10</v>
      </c>
      <c r="J9" s="111">
        <v>9</v>
      </c>
      <c r="K9" s="111">
        <v>9</v>
      </c>
      <c r="L9" s="111">
        <v>9</v>
      </c>
      <c r="M9" s="111">
        <v>32</v>
      </c>
      <c r="N9" s="95"/>
      <c r="O9" s="95"/>
      <c r="P9" s="95"/>
      <c r="Q9" s="95"/>
      <c r="R9" s="95"/>
      <c r="S9" s="95"/>
      <c r="T9" s="95"/>
      <c r="U9" s="95"/>
      <c r="V9" s="95"/>
      <c r="W9" s="95"/>
      <c r="X9" s="95"/>
      <c r="Y9" s="95"/>
      <c r="Z9" s="95"/>
      <c r="AA9" s="95"/>
      <c r="AB9" s="95"/>
      <c r="AC9" s="95"/>
    </row>
    <row r="10" spans="1:29">
      <c r="A10" s="63">
        <v>0.85</v>
      </c>
      <c r="B10" s="253"/>
      <c r="C10" s="111">
        <v>16</v>
      </c>
      <c r="D10" s="111">
        <v>16</v>
      </c>
      <c r="E10" s="111">
        <v>16</v>
      </c>
      <c r="F10" s="111">
        <v>15</v>
      </c>
      <c r="G10" s="111">
        <v>15</v>
      </c>
      <c r="H10" s="111">
        <v>12</v>
      </c>
      <c r="I10" s="111">
        <v>11</v>
      </c>
      <c r="J10" s="111">
        <v>10</v>
      </c>
      <c r="K10" s="111">
        <v>10</v>
      </c>
      <c r="L10" s="111">
        <v>10</v>
      </c>
      <c r="M10" s="111">
        <v>35</v>
      </c>
      <c r="N10" s="95"/>
      <c r="O10" s="95"/>
      <c r="P10" s="95"/>
      <c r="Q10" s="95"/>
      <c r="R10" s="95"/>
      <c r="S10" s="95"/>
      <c r="T10" s="95"/>
      <c r="U10" s="95"/>
      <c r="V10" s="95"/>
      <c r="W10" s="95"/>
      <c r="X10" s="95"/>
      <c r="Y10" s="95"/>
      <c r="Z10" s="95"/>
      <c r="AA10" s="95"/>
      <c r="AB10" s="95"/>
      <c r="AC10" s="95"/>
    </row>
    <row r="11" spans="1:29">
      <c r="A11" s="63">
        <v>0.8</v>
      </c>
      <c r="B11" s="253"/>
      <c r="C11" s="111">
        <v>16</v>
      </c>
      <c r="D11" s="111">
        <v>17</v>
      </c>
      <c r="E11" s="111">
        <v>17</v>
      </c>
      <c r="F11" s="111">
        <v>16</v>
      </c>
      <c r="G11" s="111">
        <v>16</v>
      </c>
      <c r="H11" s="111">
        <v>13</v>
      </c>
      <c r="I11" s="111">
        <v>12</v>
      </c>
      <c r="J11" s="111">
        <v>11</v>
      </c>
      <c r="K11" s="111">
        <v>11</v>
      </c>
      <c r="L11" s="111">
        <v>12</v>
      </c>
      <c r="M11" s="111">
        <v>38</v>
      </c>
      <c r="N11" s="95"/>
      <c r="O11" s="95"/>
      <c r="P11" s="95"/>
      <c r="Q11" s="95"/>
      <c r="R11" s="95"/>
      <c r="S11" s="95"/>
      <c r="T11" s="95"/>
      <c r="U11" s="95"/>
      <c r="V11" s="95"/>
      <c r="W11" s="95"/>
      <c r="X11" s="95"/>
      <c r="Y11" s="95"/>
      <c r="Z11" s="95"/>
      <c r="AA11" s="95"/>
      <c r="AB11" s="95"/>
      <c r="AC11" s="95"/>
    </row>
    <row r="12" spans="1:29">
      <c r="A12" s="63">
        <v>0.75</v>
      </c>
      <c r="B12" s="253"/>
      <c r="C12" s="111">
        <v>16</v>
      </c>
      <c r="D12" s="111">
        <v>18</v>
      </c>
      <c r="E12" s="111">
        <v>18</v>
      </c>
      <c r="F12" s="111">
        <v>18</v>
      </c>
      <c r="G12" s="111">
        <v>17</v>
      </c>
      <c r="H12" s="111">
        <v>15</v>
      </c>
      <c r="I12" s="111">
        <v>13</v>
      </c>
      <c r="J12" s="111">
        <v>13</v>
      </c>
      <c r="K12" s="111">
        <v>13</v>
      </c>
      <c r="L12" s="111">
        <v>13</v>
      </c>
      <c r="M12" s="111">
        <v>42</v>
      </c>
      <c r="N12" s="95"/>
      <c r="O12" s="95"/>
      <c r="P12" s="95"/>
      <c r="Q12" s="95"/>
      <c r="R12" s="95"/>
      <c r="S12" s="95"/>
      <c r="T12" s="95"/>
      <c r="U12" s="95"/>
      <c r="V12" s="95"/>
      <c r="W12" s="95"/>
      <c r="X12" s="95"/>
      <c r="Y12" s="95"/>
      <c r="Z12" s="95"/>
      <c r="AA12" s="95"/>
      <c r="AB12" s="95"/>
      <c r="AC12" s="95"/>
    </row>
    <row r="13" spans="1:29">
      <c r="A13" s="63">
        <v>0.7</v>
      </c>
      <c r="B13" s="253"/>
      <c r="C13" s="111">
        <v>16</v>
      </c>
      <c r="D13" s="111">
        <v>18</v>
      </c>
      <c r="E13" s="111">
        <v>19</v>
      </c>
      <c r="F13" s="111">
        <v>19</v>
      </c>
      <c r="G13" s="111">
        <v>18</v>
      </c>
      <c r="H13" s="111">
        <v>16</v>
      </c>
      <c r="I13" s="111">
        <v>15</v>
      </c>
      <c r="J13" s="111">
        <v>15</v>
      </c>
      <c r="K13" s="111">
        <v>15</v>
      </c>
      <c r="L13" s="111">
        <v>15</v>
      </c>
      <c r="M13" s="111">
        <v>45</v>
      </c>
      <c r="N13" s="95"/>
      <c r="O13" s="95"/>
      <c r="P13" s="95"/>
      <c r="Q13" s="95"/>
      <c r="R13" s="95"/>
      <c r="S13" s="95"/>
      <c r="T13" s="95"/>
      <c r="U13" s="95"/>
      <c r="V13" s="95"/>
      <c r="W13" s="95"/>
      <c r="X13" s="95"/>
      <c r="Y13" s="95"/>
      <c r="Z13" s="95"/>
      <c r="AA13" s="95"/>
      <c r="AB13" s="95"/>
      <c r="AC13" s="95"/>
    </row>
    <row r="14" spans="1:29">
      <c r="A14" s="63">
        <v>0.65</v>
      </c>
      <c r="B14" s="253"/>
      <c r="C14" s="111">
        <v>16</v>
      </c>
      <c r="D14" s="111">
        <v>19</v>
      </c>
      <c r="E14" s="111">
        <v>21</v>
      </c>
      <c r="F14" s="111">
        <v>20</v>
      </c>
      <c r="G14" s="111">
        <v>20</v>
      </c>
      <c r="H14" s="111">
        <v>18</v>
      </c>
      <c r="I14" s="111">
        <v>17</v>
      </c>
      <c r="J14" s="111">
        <v>16</v>
      </c>
      <c r="K14" s="111">
        <v>17</v>
      </c>
      <c r="L14" s="111">
        <v>17</v>
      </c>
      <c r="M14" s="111">
        <v>48</v>
      </c>
      <c r="N14" s="95"/>
      <c r="O14" s="95"/>
      <c r="P14" s="95"/>
      <c r="Q14" s="95"/>
      <c r="R14" s="95"/>
      <c r="S14" s="95"/>
      <c r="T14" s="95"/>
      <c r="U14" s="95"/>
      <c r="V14" s="95"/>
      <c r="W14" s="95"/>
      <c r="X14" s="95"/>
      <c r="Y14" s="95"/>
      <c r="Z14" s="95"/>
      <c r="AA14" s="95"/>
      <c r="AB14" s="95"/>
      <c r="AC14" s="95"/>
    </row>
    <row r="15" spans="1:29">
      <c r="A15" s="63">
        <v>0.6</v>
      </c>
      <c r="B15" s="253"/>
      <c r="C15" s="111">
        <v>16</v>
      </c>
      <c r="D15" s="111">
        <v>20</v>
      </c>
      <c r="E15" s="111">
        <v>22</v>
      </c>
      <c r="F15" s="111">
        <v>22</v>
      </c>
      <c r="G15" s="111">
        <v>22</v>
      </c>
      <c r="H15" s="111">
        <v>20</v>
      </c>
      <c r="I15" s="111">
        <v>19</v>
      </c>
      <c r="J15" s="111">
        <v>18</v>
      </c>
      <c r="K15" s="111">
        <v>19</v>
      </c>
      <c r="L15" s="111">
        <v>19</v>
      </c>
      <c r="M15" s="111">
        <v>51</v>
      </c>
      <c r="N15" s="95"/>
      <c r="O15" s="95"/>
      <c r="P15" s="95"/>
      <c r="Q15" s="95"/>
      <c r="R15" s="95"/>
      <c r="S15" s="95"/>
      <c r="T15" s="95"/>
      <c r="U15" s="95"/>
      <c r="V15" s="95"/>
      <c r="W15" s="95"/>
      <c r="X15" s="95"/>
      <c r="Y15" s="95"/>
      <c r="Z15" s="95"/>
      <c r="AA15" s="95"/>
      <c r="AB15" s="95"/>
      <c r="AC15" s="95"/>
    </row>
    <row r="16" spans="1:29">
      <c r="A16" s="63">
        <v>0.55000000000000004</v>
      </c>
      <c r="B16" s="253"/>
      <c r="C16" s="111">
        <v>17</v>
      </c>
      <c r="D16" s="111">
        <v>21</v>
      </c>
      <c r="E16" s="111">
        <v>24</v>
      </c>
      <c r="F16" s="111">
        <v>24</v>
      </c>
      <c r="G16" s="111">
        <v>23</v>
      </c>
      <c r="H16" s="111">
        <v>22</v>
      </c>
      <c r="I16" s="111">
        <v>21</v>
      </c>
      <c r="J16" s="111">
        <v>21</v>
      </c>
      <c r="K16" s="111">
        <v>21</v>
      </c>
      <c r="L16" s="111">
        <v>22</v>
      </c>
      <c r="M16" s="111">
        <v>55</v>
      </c>
      <c r="N16" s="95"/>
      <c r="O16" s="95"/>
      <c r="P16" s="95"/>
      <c r="Q16" s="95"/>
      <c r="R16" s="95"/>
      <c r="S16" s="95"/>
      <c r="T16" s="95"/>
      <c r="U16" s="95"/>
      <c r="V16" s="95"/>
      <c r="W16" s="95"/>
      <c r="X16" s="95"/>
      <c r="Y16" s="95"/>
      <c r="Z16" s="95"/>
      <c r="AA16" s="95"/>
      <c r="AB16" s="95"/>
      <c r="AC16" s="95"/>
    </row>
    <row r="17" spans="1:29">
      <c r="A17" s="63">
        <v>0.5</v>
      </c>
      <c r="B17" s="253"/>
      <c r="C17" s="111">
        <v>18</v>
      </c>
      <c r="D17" s="111">
        <v>22</v>
      </c>
      <c r="E17" s="111">
        <v>25</v>
      </c>
      <c r="F17" s="111">
        <v>25</v>
      </c>
      <c r="G17" s="111">
        <v>25</v>
      </c>
      <c r="H17" s="111">
        <v>24</v>
      </c>
      <c r="I17" s="111">
        <v>24</v>
      </c>
      <c r="J17" s="111">
        <v>23</v>
      </c>
      <c r="K17" s="111">
        <v>24</v>
      </c>
      <c r="L17" s="111">
        <v>24</v>
      </c>
      <c r="M17" s="111">
        <v>58</v>
      </c>
      <c r="N17" s="95"/>
      <c r="O17" s="95"/>
      <c r="P17" s="95"/>
      <c r="Q17" s="95"/>
      <c r="R17" s="95"/>
      <c r="S17" s="95"/>
      <c r="T17" s="95"/>
      <c r="U17" s="95"/>
      <c r="V17" s="95"/>
      <c r="W17" s="95"/>
      <c r="X17" s="95"/>
      <c r="Y17" s="95"/>
      <c r="Z17" s="95"/>
      <c r="AA17" s="95"/>
      <c r="AB17" s="95"/>
      <c r="AC17" s="95"/>
    </row>
    <row r="18" spans="1:29">
      <c r="A18" s="63">
        <v>0.45</v>
      </c>
      <c r="B18" s="253"/>
      <c r="C18" s="111">
        <v>19</v>
      </c>
      <c r="D18" s="111">
        <v>24</v>
      </c>
      <c r="E18" s="111">
        <v>27</v>
      </c>
      <c r="F18" s="111">
        <v>27</v>
      </c>
      <c r="G18" s="111">
        <v>27</v>
      </c>
      <c r="H18" s="111">
        <v>26</v>
      </c>
      <c r="I18" s="111">
        <v>26</v>
      </c>
      <c r="J18" s="111">
        <v>26</v>
      </c>
      <c r="K18" s="111">
        <v>27</v>
      </c>
      <c r="L18" s="111">
        <v>27</v>
      </c>
      <c r="M18" s="111">
        <v>61</v>
      </c>
      <c r="N18" s="95"/>
      <c r="O18" s="95"/>
      <c r="P18" s="95"/>
      <c r="Q18" s="95"/>
      <c r="R18" s="95"/>
      <c r="S18" s="95"/>
      <c r="T18" s="95"/>
      <c r="U18" s="95"/>
      <c r="V18" s="95"/>
      <c r="W18" s="95"/>
      <c r="X18" s="95"/>
      <c r="Y18" s="95"/>
      <c r="Z18" s="95"/>
      <c r="AA18" s="95"/>
      <c r="AB18" s="95"/>
      <c r="AC18" s="95"/>
    </row>
    <row r="19" spans="1:29">
      <c r="A19" s="63">
        <v>0.4</v>
      </c>
      <c r="B19" s="253"/>
      <c r="C19" s="111">
        <v>20</v>
      </c>
      <c r="D19" s="111">
        <v>25</v>
      </c>
      <c r="E19" s="111">
        <v>29</v>
      </c>
      <c r="F19" s="111">
        <v>29</v>
      </c>
      <c r="G19" s="111">
        <v>29</v>
      </c>
      <c r="H19" s="111">
        <v>29</v>
      </c>
      <c r="I19" s="111">
        <v>29</v>
      </c>
      <c r="J19" s="111">
        <v>30</v>
      </c>
      <c r="K19" s="111">
        <v>30</v>
      </c>
      <c r="L19" s="111">
        <v>31</v>
      </c>
      <c r="M19" s="111">
        <v>64</v>
      </c>
      <c r="N19" s="95"/>
      <c r="O19" s="95"/>
      <c r="P19" s="95"/>
      <c r="Q19" s="95"/>
      <c r="R19" s="95"/>
      <c r="S19" s="95"/>
      <c r="T19" s="95"/>
      <c r="U19" s="95"/>
      <c r="V19" s="95"/>
      <c r="W19" s="95"/>
      <c r="X19" s="95"/>
      <c r="Y19" s="95"/>
      <c r="Z19" s="95"/>
      <c r="AA19" s="95"/>
      <c r="AB19" s="95"/>
      <c r="AC19" s="95"/>
    </row>
    <row r="20" spans="1:29">
      <c r="A20" s="63">
        <v>0.35</v>
      </c>
      <c r="B20" s="253"/>
      <c r="C20" s="111">
        <v>20</v>
      </c>
      <c r="D20" s="111">
        <v>28</v>
      </c>
      <c r="E20" s="111">
        <v>31</v>
      </c>
      <c r="F20" s="111">
        <v>31</v>
      </c>
      <c r="G20" s="111">
        <v>32</v>
      </c>
      <c r="H20" s="111">
        <v>32</v>
      </c>
      <c r="I20" s="111">
        <v>33</v>
      </c>
      <c r="J20" s="111">
        <v>33</v>
      </c>
      <c r="K20" s="111">
        <v>34</v>
      </c>
      <c r="L20" s="111">
        <v>35</v>
      </c>
      <c r="M20" s="111">
        <v>67</v>
      </c>
      <c r="N20" s="95"/>
      <c r="O20" s="95"/>
      <c r="P20" s="95"/>
      <c r="Q20" s="95"/>
      <c r="R20" s="95"/>
      <c r="S20" s="95"/>
      <c r="T20" s="95"/>
      <c r="U20" s="95"/>
      <c r="V20" s="95"/>
      <c r="W20" s="95"/>
      <c r="X20" s="95"/>
      <c r="Y20" s="95"/>
      <c r="Z20" s="95"/>
      <c r="AA20" s="95"/>
      <c r="AB20" s="95"/>
      <c r="AC20" s="95"/>
    </row>
    <row r="21" spans="1:29">
      <c r="A21" s="63">
        <v>0.3</v>
      </c>
      <c r="B21" s="253"/>
      <c r="C21" s="111">
        <v>20</v>
      </c>
      <c r="D21" s="111">
        <v>30</v>
      </c>
      <c r="E21" s="111">
        <v>33</v>
      </c>
      <c r="F21" s="111">
        <v>34</v>
      </c>
      <c r="G21" s="111">
        <v>35</v>
      </c>
      <c r="H21" s="111">
        <v>36</v>
      </c>
      <c r="I21" s="111">
        <v>37</v>
      </c>
      <c r="J21" s="111">
        <v>38</v>
      </c>
      <c r="K21" s="111">
        <v>39</v>
      </c>
      <c r="L21" s="111">
        <v>39</v>
      </c>
      <c r="M21" s="111">
        <v>70</v>
      </c>
      <c r="N21" s="95"/>
      <c r="O21" s="95"/>
      <c r="P21" s="95"/>
      <c r="Q21" s="95"/>
      <c r="R21" s="95"/>
      <c r="S21" s="95"/>
      <c r="T21" s="95"/>
      <c r="U21" s="95"/>
      <c r="V21" s="95"/>
      <c r="W21" s="95"/>
      <c r="X21" s="95"/>
      <c r="Y21" s="95"/>
      <c r="Z21" s="95"/>
      <c r="AA21" s="95"/>
      <c r="AB21" s="95"/>
      <c r="AC21" s="95"/>
    </row>
    <row r="22" spans="1:29">
      <c r="A22" s="63">
        <v>0.25</v>
      </c>
      <c r="B22" s="253"/>
      <c r="C22" s="111">
        <v>20</v>
      </c>
      <c r="D22" s="111">
        <v>32</v>
      </c>
      <c r="E22" s="111">
        <v>35</v>
      </c>
      <c r="F22" s="111">
        <v>37</v>
      </c>
      <c r="G22" s="111">
        <v>38</v>
      </c>
      <c r="H22" s="111">
        <v>40</v>
      </c>
      <c r="I22" s="111">
        <v>41</v>
      </c>
      <c r="J22" s="111">
        <v>42</v>
      </c>
      <c r="K22" s="111">
        <v>43</v>
      </c>
      <c r="L22" s="111">
        <v>44</v>
      </c>
      <c r="M22" s="111">
        <v>73</v>
      </c>
      <c r="N22" s="95"/>
      <c r="O22" s="95"/>
      <c r="P22" s="95"/>
      <c r="Q22" s="95"/>
      <c r="R22" s="95"/>
      <c r="S22" s="95"/>
      <c r="T22" s="95"/>
      <c r="U22" s="95"/>
      <c r="V22" s="95"/>
      <c r="W22" s="95"/>
      <c r="X22" s="95"/>
      <c r="Y22" s="95"/>
      <c r="Z22" s="95"/>
      <c r="AA22" s="95"/>
      <c r="AB22" s="95"/>
      <c r="AC22" s="95"/>
    </row>
    <row r="23" spans="1:29">
      <c r="A23" s="63">
        <v>0.2</v>
      </c>
      <c r="B23" s="253"/>
      <c r="C23" s="111">
        <v>20</v>
      </c>
      <c r="D23" s="111">
        <v>34</v>
      </c>
      <c r="E23" s="111">
        <v>37</v>
      </c>
      <c r="F23" s="111">
        <v>40</v>
      </c>
      <c r="G23" s="111">
        <v>41</v>
      </c>
      <c r="H23" s="111">
        <v>44</v>
      </c>
      <c r="I23" s="111">
        <v>45</v>
      </c>
      <c r="J23" s="111">
        <v>47</v>
      </c>
      <c r="K23" s="111">
        <v>47</v>
      </c>
      <c r="L23" s="111">
        <v>48</v>
      </c>
      <c r="M23" s="111">
        <v>75</v>
      </c>
      <c r="N23" s="95"/>
      <c r="O23" s="95"/>
      <c r="P23" s="95"/>
      <c r="Q23" s="95"/>
      <c r="R23" s="95"/>
      <c r="S23" s="95"/>
      <c r="T23" s="95"/>
      <c r="U23" s="95"/>
      <c r="V23" s="95"/>
      <c r="W23" s="95"/>
      <c r="X23" s="95"/>
      <c r="Y23" s="95"/>
      <c r="Z23" s="95"/>
      <c r="AA23" s="95"/>
      <c r="AB23" s="95"/>
      <c r="AC23" s="95"/>
    </row>
    <row r="24" spans="1:29">
      <c r="A24" s="63">
        <v>0.15</v>
      </c>
      <c r="B24" s="253"/>
      <c r="C24" s="111">
        <v>20</v>
      </c>
      <c r="D24" s="111">
        <v>37</v>
      </c>
      <c r="E24" s="111">
        <v>39</v>
      </c>
      <c r="F24" s="111">
        <v>43</v>
      </c>
      <c r="G24" s="111">
        <v>45</v>
      </c>
      <c r="H24" s="111">
        <v>48</v>
      </c>
      <c r="I24" s="111">
        <v>49</v>
      </c>
      <c r="J24" s="111">
        <v>51</v>
      </c>
      <c r="K24" s="111">
        <v>52</v>
      </c>
      <c r="L24" s="111">
        <v>53</v>
      </c>
      <c r="M24" s="111">
        <v>78</v>
      </c>
      <c r="N24" s="95"/>
      <c r="O24" s="95"/>
      <c r="P24" s="95"/>
      <c r="Q24" s="95"/>
      <c r="R24" s="95"/>
      <c r="S24" s="95"/>
      <c r="T24" s="95"/>
      <c r="U24" s="95"/>
      <c r="V24" s="95"/>
      <c r="W24" s="95"/>
      <c r="X24" s="95"/>
      <c r="Y24" s="95"/>
      <c r="Z24" s="95"/>
      <c r="AA24" s="95"/>
      <c r="AB24" s="95"/>
      <c r="AC24" s="95"/>
    </row>
    <row r="25" spans="1:29">
      <c r="A25" s="63">
        <v>0.1</v>
      </c>
      <c r="B25" s="253"/>
      <c r="C25" s="111">
        <v>20</v>
      </c>
      <c r="D25" s="111">
        <v>38</v>
      </c>
      <c r="E25" s="111">
        <v>41</v>
      </c>
      <c r="F25" s="111">
        <v>47</v>
      </c>
      <c r="G25" s="111">
        <v>48</v>
      </c>
      <c r="H25" s="111">
        <v>52</v>
      </c>
      <c r="I25" s="111">
        <v>54</v>
      </c>
      <c r="J25" s="111">
        <v>56</v>
      </c>
      <c r="K25" s="111">
        <v>57</v>
      </c>
      <c r="L25" s="111">
        <v>58</v>
      </c>
      <c r="M25" s="111">
        <v>81</v>
      </c>
      <c r="N25" s="95"/>
      <c r="O25" s="95"/>
      <c r="P25" s="95"/>
      <c r="Q25" s="95"/>
      <c r="R25" s="95"/>
      <c r="S25" s="95"/>
      <c r="T25" s="95"/>
      <c r="U25" s="95"/>
      <c r="V25" s="95"/>
      <c r="W25" s="95"/>
      <c r="X25" s="95"/>
      <c r="Y25" s="95"/>
      <c r="Z25" s="95"/>
      <c r="AA25" s="95"/>
      <c r="AB25" s="95"/>
      <c r="AC25" s="95"/>
    </row>
    <row r="26" spans="1:29">
      <c r="A26" s="63">
        <v>0.05</v>
      </c>
      <c r="B26" s="253"/>
      <c r="C26" s="111">
        <v>20</v>
      </c>
      <c r="D26" s="111">
        <v>40</v>
      </c>
      <c r="E26" s="111">
        <v>45</v>
      </c>
      <c r="F26" s="111">
        <v>50</v>
      </c>
      <c r="G26" s="111">
        <v>52</v>
      </c>
      <c r="H26" s="111">
        <v>56</v>
      </c>
      <c r="I26" s="111">
        <v>59</v>
      </c>
      <c r="J26" s="111">
        <v>61</v>
      </c>
      <c r="K26" s="111">
        <v>61</v>
      </c>
      <c r="L26" s="111">
        <v>63</v>
      </c>
      <c r="M26" s="111">
        <v>84</v>
      </c>
      <c r="N26" s="95"/>
      <c r="O26" s="95"/>
      <c r="P26" s="95"/>
      <c r="Q26" s="95"/>
      <c r="R26" s="95"/>
      <c r="S26" s="95"/>
      <c r="T26" s="95"/>
      <c r="U26" s="95"/>
      <c r="V26" s="95"/>
      <c r="W26" s="95"/>
      <c r="X26" s="95"/>
      <c r="Y26" s="95"/>
      <c r="Z26" s="95"/>
      <c r="AA26" s="95"/>
      <c r="AB26" s="95"/>
      <c r="AC26" s="95"/>
    </row>
    <row r="27" spans="1:29">
      <c r="A27" s="63">
        <v>0</v>
      </c>
      <c r="B27" s="253"/>
      <c r="C27" s="111">
        <v>20</v>
      </c>
      <c r="D27" s="111">
        <v>44</v>
      </c>
      <c r="E27" s="111">
        <v>51</v>
      </c>
      <c r="F27" s="111">
        <v>53</v>
      </c>
      <c r="G27" s="111">
        <v>57</v>
      </c>
      <c r="H27" s="111">
        <v>60</v>
      </c>
      <c r="I27" s="111">
        <v>63</v>
      </c>
      <c r="J27" s="111">
        <v>65</v>
      </c>
      <c r="K27" s="111">
        <v>66</v>
      </c>
      <c r="L27" s="111">
        <v>68</v>
      </c>
      <c r="M27" s="111">
        <v>86</v>
      </c>
      <c r="N27" s="95"/>
      <c r="O27" s="95"/>
      <c r="P27" s="95"/>
      <c r="Q27" s="95"/>
      <c r="R27" s="95"/>
      <c r="S27" s="95"/>
      <c r="T27" s="95"/>
      <c r="U27" s="95"/>
      <c r="V27" s="95"/>
      <c r="W27" s="95"/>
      <c r="X27" s="95"/>
      <c r="Y27" s="95"/>
      <c r="Z27" s="95"/>
      <c r="AA27" s="95"/>
      <c r="AB27" s="95"/>
      <c r="AC27" s="95"/>
    </row>
    <row r="28" spans="1:29">
      <c r="A28" s="63" t="s">
        <v>119</v>
      </c>
      <c r="B28" s="253"/>
      <c r="C28" s="111">
        <v>20</v>
      </c>
      <c r="D28" s="111">
        <v>20</v>
      </c>
      <c r="E28" s="111">
        <v>21</v>
      </c>
      <c r="F28" s="111">
        <v>24</v>
      </c>
      <c r="G28" s="111">
        <v>23</v>
      </c>
      <c r="H28" s="111">
        <v>20</v>
      </c>
      <c r="I28" s="111">
        <v>18</v>
      </c>
      <c r="J28" s="111">
        <v>17</v>
      </c>
      <c r="K28" s="111">
        <v>17</v>
      </c>
      <c r="L28" s="111">
        <v>16</v>
      </c>
      <c r="M28" s="111">
        <v>50</v>
      </c>
      <c r="N28" s="95"/>
      <c r="O28" s="95"/>
      <c r="P28" s="95"/>
      <c r="Q28" s="95"/>
      <c r="R28" s="95"/>
      <c r="S28" s="95"/>
      <c r="T28" s="95"/>
      <c r="U28" s="95"/>
      <c r="V28" s="95"/>
      <c r="W28" s="95"/>
      <c r="X28" s="95"/>
      <c r="Y28" s="95"/>
      <c r="Z28" s="95"/>
      <c r="AA28" s="95"/>
      <c r="AB28" s="95"/>
      <c r="AC28" s="95"/>
    </row>
    <row r="29" spans="1:29">
      <c r="A29" s="22"/>
      <c r="B29" s="64"/>
      <c r="C29" s="64"/>
      <c r="D29" s="64"/>
      <c r="E29" s="64"/>
      <c r="F29" s="64"/>
      <c r="G29" s="64"/>
      <c r="H29" s="64"/>
      <c r="I29" s="64"/>
      <c r="J29" s="64"/>
      <c r="K29" s="64"/>
      <c r="L29" s="64"/>
    </row>
    <row r="30" spans="1:29">
      <c r="A30" s="8"/>
      <c r="B30" s="8"/>
      <c r="C30" s="8"/>
      <c r="D30" s="8"/>
      <c r="E30" s="8"/>
      <c r="F30" s="8"/>
      <c r="G30" s="8"/>
      <c r="H30" s="8"/>
      <c r="I30" s="8"/>
      <c r="J30" s="8"/>
      <c r="K30" s="8"/>
      <c r="L30" s="8"/>
    </row>
    <row r="31" spans="1:29">
      <c r="A31" s="61" t="s">
        <v>128</v>
      </c>
      <c r="B31" s="8"/>
      <c r="C31" s="8"/>
      <c r="D31" s="8"/>
      <c r="E31" s="8"/>
      <c r="F31" s="8"/>
      <c r="G31" s="8"/>
      <c r="H31" s="8"/>
      <c r="I31" s="8"/>
      <c r="J31" s="8"/>
      <c r="K31" s="8"/>
      <c r="L31" s="8"/>
    </row>
    <row r="32" spans="1:29">
      <c r="A32" s="62" t="s">
        <v>29</v>
      </c>
      <c r="B32" s="62">
        <v>2025</v>
      </c>
      <c r="C32" s="62">
        <v>2026</v>
      </c>
      <c r="D32" s="62">
        <v>2027</v>
      </c>
      <c r="E32" s="62">
        <v>2028</v>
      </c>
      <c r="F32" s="62">
        <v>2029</v>
      </c>
      <c r="G32" s="62">
        <v>2030</v>
      </c>
      <c r="H32" s="62">
        <v>2031</v>
      </c>
      <c r="I32" s="62">
        <v>2032</v>
      </c>
      <c r="J32" s="62">
        <v>2033</v>
      </c>
      <c r="K32" s="62">
        <v>2034</v>
      </c>
      <c r="L32" s="62">
        <v>2035</v>
      </c>
      <c r="M32" s="62">
        <v>2044</v>
      </c>
      <c r="N32" s="95"/>
      <c r="O32" s="95"/>
      <c r="P32" s="95"/>
      <c r="Q32" s="95"/>
      <c r="R32" s="95"/>
      <c r="S32" s="95"/>
      <c r="T32" s="95"/>
      <c r="U32" s="95"/>
      <c r="V32" s="95"/>
      <c r="W32" s="95"/>
      <c r="X32" s="95"/>
      <c r="Y32" s="95"/>
      <c r="Z32" s="95"/>
    </row>
    <row r="33" spans="1:26">
      <c r="A33" s="63">
        <v>1</v>
      </c>
      <c r="B33" s="254">
        <v>100</v>
      </c>
      <c r="C33" s="111">
        <v>40</v>
      </c>
      <c r="D33" s="111">
        <v>30</v>
      </c>
      <c r="E33" s="111">
        <v>27</v>
      </c>
      <c r="F33" s="111">
        <v>26</v>
      </c>
      <c r="G33" s="111">
        <v>24</v>
      </c>
      <c r="H33" s="111">
        <v>22</v>
      </c>
      <c r="I33" s="111">
        <v>22</v>
      </c>
      <c r="J33" s="111">
        <v>22</v>
      </c>
      <c r="K33" s="111">
        <v>23</v>
      </c>
      <c r="L33" s="111">
        <v>24</v>
      </c>
      <c r="M33" s="111">
        <v>55</v>
      </c>
      <c r="N33" s="95"/>
      <c r="O33" s="95"/>
      <c r="P33" s="95"/>
      <c r="Q33" s="95"/>
      <c r="R33" s="95"/>
      <c r="S33" s="95"/>
      <c r="T33" s="95"/>
      <c r="U33" s="95"/>
      <c r="V33" s="95"/>
      <c r="W33" s="95"/>
      <c r="X33" s="95"/>
      <c r="Y33" s="95"/>
      <c r="Z33" s="95"/>
    </row>
    <row r="34" spans="1:26">
      <c r="A34" s="63">
        <v>0.95</v>
      </c>
      <c r="B34" s="255"/>
      <c r="C34" s="111">
        <v>41</v>
      </c>
      <c r="D34" s="111">
        <v>31</v>
      </c>
      <c r="E34" s="111">
        <v>29</v>
      </c>
      <c r="F34" s="111">
        <v>27</v>
      </c>
      <c r="G34" s="111">
        <v>26</v>
      </c>
      <c r="H34" s="111">
        <v>25</v>
      </c>
      <c r="I34" s="111">
        <v>24</v>
      </c>
      <c r="J34" s="111">
        <v>24</v>
      </c>
      <c r="K34" s="111">
        <v>25</v>
      </c>
      <c r="L34" s="111">
        <v>26</v>
      </c>
      <c r="M34" s="111">
        <v>58</v>
      </c>
      <c r="N34" s="95"/>
      <c r="O34" s="95"/>
      <c r="P34" s="95"/>
      <c r="Q34" s="95"/>
      <c r="R34" s="95"/>
      <c r="S34" s="95"/>
      <c r="T34" s="95"/>
      <c r="U34" s="95"/>
      <c r="V34" s="95"/>
      <c r="W34" s="95"/>
      <c r="X34" s="95"/>
      <c r="Y34" s="95"/>
      <c r="Z34" s="95"/>
    </row>
    <row r="35" spans="1:26">
      <c r="A35" s="63">
        <v>0.9</v>
      </c>
      <c r="B35" s="255"/>
      <c r="C35" s="111">
        <v>42</v>
      </c>
      <c r="D35" s="111">
        <v>32</v>
      </c>
      <c r="E35" s="111">
        <v>31</v>
      </c>
      <c r="F35" s="111">
        <v>29</v>
      </c>
      <c r="G35" s="111">
        <v>28</v>
      </c>
      <c r="H35" s="111">
        <v>26</v>
      </c>
      <c r="I35" s="111">
        <v>27</v>
      </c>
      <c r="J35" s="111">
        <v>27</v>
      </c>
      <c r="K35" s="111">
        <v>28</v>
      </c>
      <c r="L35" s="111">
        <v>28</v>
      </c>
      <c r="M35" s="111">
        <v>60</v>
      </c>
      <c r="N35" s="95"/>
      <c r="O35" s="95"/>
      <c r="P35" s="95"/>
      <c r="Q35" s="95"/>
      <c r="R35" s="95"/>
      <c r="S35" s="95"/>
      <c r="T35" s="95"/>
      <c r="U35" s="95"/>
      <c r="V35" s="95"/>
      <c r="W35" s="95"/>
      <c r="X35" s="95"/>
      <c r="Y35" s="95"/>
      <c r="Z35" s="95"/>
    </row>
    <row r="36" spans="1:26">
      <c r="A36" s="63">
        <v>0.85</v>
      </c>
      <c r="B36" s="255"/>
      <c r="C36" s="111">
        <v>43</v>
      </c>
      <c r="D36" s="111">
        <v>33</v>
      </c>
      <c r="E36" s="111">
        <v>32</v>
      </c>
      <c r="F36" s="111">
        <v>31</v>
      </c>
      <c r="G36" s="111">
        <v>30</v>
      </c>
      <c r="H36" s="111">
        <v>29</v>
      </c>
      <c r="I36" s="111">
        <v>29</v>
      </c>
      <c r="J36" s="111">
        <v>29</v>
      </c>
      <c r="K36" s="111">
        <v>31</v>
      </c>
      <c r="L36" s="111">
        <v>32</v>
      </c>
      <c r="M36" s="111">
        <v>63</v>
      </c>
      <c r="N36" s="95"/>
      <c r="O36" s="95"/>
      <c r="P36" s="95"/>
      <c r="Q36" s="95"/>
      <c r="R36" s="95"/>
      <c r="S36" s="95"/>
      <c r="T36" s="95"/>
      <c r="U36" s="95"/>
      <c r="V36" s="95"/>
      <c r="W36" s="95"/>
      <c r="X36" s="95"/>
      <c r="Y36" s="95"/>
      <c r="Z36" s="95"/>
    </row>
    <row r="37" spans="1:26">
      <c r="A37" s="63">
        <v>0.8</v>
      </c>
      <c r="B37" s="255"/>
      <c r="C37" s="111">
        <v>44</v>
      </c>
      <c r="D37" s="111">
        <v>34</v>
      </c>
      <c r="E37" s="111">
        <v>34</v>
      </c>
      <c r="F37" s="111">
        <v>33</v>
      </c>
      <c r="G37" s="111">
        <v>32</v>
      </c>
      <c r="H37" s="111">
        <v>31</v>
      </c>
      <c r="I37" s="111">
        <v>32</v>
      </c>
      <c r="J37" s="111">
        <v>32</v>
      </c>
      <c r="K37" s="111">
        <v>34</v>
      </c>
      <c r="L37" s="111">
        <v>35</v>
      </c>
      <c r="M37" s="111">
        <v>65</v>
      </c>
      <c r="N37" s="95"/>
      <c r="O37" s="95"/>
      <c r="P37" s="95"/>
      <c r="Q37" s="95"/>
      <c r="R37" s="95"/>
      <c r="S37" s="95"/>
      <c r="T37" s="95"/>
      <c r="U37" s="95"/>
      <c r="V37" s="95"/>
      <c r="W37" s="95"/>
      <c r="X37" s="95"/>
      <c r="Y37" s="95"/>
      <c r="Z37" s="95"/>
    </row>
    <row r="38" spans="1:26">
      <c r="A38" s="63">
        <v>0.75</v>
      </c>
      <c r="B38" s="255"/>
      <c r="C38" s="111">
        <v>44</v>
      </c>
      <c r="D38" s="111">
        <v>36</v>
      </c>
      <c r="E38" s="111">
        <v>36</v>
      </c>
      <c r="F38" s="111">
        <v>35</v>
      </c>
      <c r="G38" s="111">
        <v>34</v>
      </c>
      <c r="H38" s="111">
        <v>34</v>
      </c>
      <c r="I38" s="111">
        <v>35</v>
      </c>
      <c r="J38" s="111">
        <v>36</v>
      </c>
      <c r="K38" s="111">
        <v>37</v>
      </c>
      <c r="L38" s="111">
        <v>38</v>
      </c>
      <c r="M38" s="111">
        <v>67</v>
      </c>
      <c r="N38" s="95"/>
      <c r="O38" s="95"/>
      <c r="P38" s="95"/>
      <c r="Q38" s="95"/>
      <c r="R38" s="95"/>
      <c r="S38" s="95"/>
      <c r="T38" s="95"/>
      <c r="U38" s="95"/>
      <c r="V38" s="95"/>
      <c r="W38" s="95"/>
      <c r="X38" s="95"/>
      <c r="Y38" s="95"/>
      <c r="Z38" s="95"/>
    </row>
    <row r="39" spans="1:26">
      <c r="A39" s="63">
        <v>0.7</v>
      </c>
      <c r="B39" s="255"/>
      <c r="C39" s="111">
        <v>45</v>
      </c>
      <c r="D39" s="111">
        <v>37</v>
      </c>
      <c r="E39" s="111">
        <v>38</v>
      </c>
      <c r="F39" s="111">
        <v>37</v>
      </c>
      <c r="G39" s="111">
        <v>37</v>
      </c>
      <c r="H39" s="111">
        <v>37</v>
      </c>
      <c r="I39" s="111">
        <v>38</v>
      </c>
      <c r="J39" s="111">
        <v>39</v>
      </c>
      <c r="K39" s="111">
        <v>40</v>
      </c>
      <c r="L39" s="111">
        <v>41</v>
      </c>
      <c r="M39" s="111">
        <v>70</v>
      </c>
      <c r="N39" s="95"/>
      <c r="O39" s="95"/>
      <c r="P39" s="95"/>
      <c r="Q39" s="95"/>
      <c r="R39" s="95"/>
      <c r="S39" s="95"/>
      <c r="T39" s="95"/>
      <c r="U39" s="95"/>
      <c r="V39" s="95"/>
      <c r="W39" s="95"/>
      <c r="X39" s="95"/>
      <c r="Y39" s="95"/>
      <c r="Z39" s="95"/>
    </row>
    <row r="40" spans="1:26">
      <c r="A40" s="63">
        <v>0.65</v>
      </c>
      <c r="B40" s="255"/>
      <c r="C40" s="111">
        <v>47</v>
      </c>
      <c r="D40" s="111">
        <v>39</v>
      </c>
      <c r="E40" s="111">
        <v>40</v>
      </c>
      <c r="F40" s="111">
        <v>40</v>
      </c>
      <c r="G40" s="111">
        <v>39</v>
      </c>
      <c r="H40" s="111">
        <v>40</v>
      </c>
      <c r="I40" s="111">
        <v>41</v>
      </c>
      <c r="J40" s="111">
        <v>43</v>
      </c>
      <c r="K40" s="111">
        <v>43</v>
      </c>
      <c r="L40" s="111">
        <v>44</v>
      </c>
      <c r="M40" s="111">
        <v>72</v>
      </c>
      <c r="N40" s="95"/>
      <c r="O40" s="95"/>
      <c r="P40" s="95"/>
      <c r="Q40" s="95"/>
      <c r="R40" s="95"/>
      <c r="S40" s="95"/>
      <c r="T40" s="95"/>
      <c r="U40" s="95"/>
      <c r="V40" s="95"/>
      <c r="W40" s="95"/>
      <c r="X40" s="95"/>
      <c r="Y40" s="95"/>
      <c r="Z40" s="95"/>
    </row>
    <row r="41" spans="1:26">
      <c r="A41" s="63">
        <v>0.6</v>
      </c>
      <c r="B41" s="255"/>
      <c r="C41" s="111">
        <v>48</v>
      </c>
      <c r="D41" s="111">
        <v>41</v>
      </c>
      <c r="E41" s="111">
        <v>43</v>
      </c>
      <c r="F41" s="111">
        <v>42</v>
      </c>
      <c r="G41" s="111">
        <v>42</v>
      </c>
      <c r="H41" s="111">
        <v>43</v>
      </c>
      <c r="I41" s="111">
        <v>44</v>
      </c>
      <c r="J41" s="111">
        <v>46</v>
      </c>
      <c r="K41" s="111">
        <v>47</v>
      </c>
      <c r="L41" s="111">
        <v>48</v>
      </c>
      <c r="M41" s="111">
        <v>74</v>
      </c>
      <c r="N41" s="95"/>
      <c r="O41" s="95"/>
      <c r="P41" s="95"/>
      <c r="Q41" s="95"/>
      <c r="R41" s="95"/>
      <c r="S41" s="95"/>
      <c r="T41" s="95"/>
      <c r="U41" s="95"/>
      <c r="V41" s="95"/>
      <c r="W41" s="95"/>
      <c r="X41" s="95"/>
      <c r="Y41" s="95"/>
      <c r="Z41" s="95"/>
    </row>
    <row r="42" spans="1:26">
      <c r="A42" s="63">
        <v>0.55000000000000004</v>
      </c>
      <c r="B42" s="255"/>
      <c r="C42" s="111">
        <v>49</v>
      </c>
      <c r="D42" s="111">
        <v>43</v>
      </c>
      <c r="E42" s="111">
        <v>45</v>
      </c>
      <c r="F42" s="111">
        <v>45</v>
      </c>
      <c r="G42" s="111">
        <v>45</v>
      </c>
      <c r="H42" s="111">
        <v>46</v>
      </c>
      <c r="I42" s="111">
        <v>48</v>
      </c>
      <c r="J42" s="111">
        <v>50</v>
      </c>
      <c r="K42" s="111">
        <v>50</v>
      </c>
      <c r="L42" s="111">
        <v>52</v>
      </c>
      <c r="M42" s="111">
        <v>77</v>
      </c>
      <c r="N42" s="95"/>
      <c r="O42" s="95"/>
      <c r="P42" s="95"/>
      <c r="Q42" s="95"/>
      <c r="R42" s="95"/>
      <c r="S42" s="95"/>
      <c r="T42" s="95"/>
      <c r="U42" s="95"/>
      <c r="V42" s="95"/>
      <c r="W42" s="95"/>
      <c r="X42" s="95"/>
      <c r="Y42" s="95"/>
      <c r="Z42" s="95"/>
    </row>
    <row r="43" spans="1:26">
      <c r="A43" s="63">
        <v>0.5</v>
      </c>
      <c r="B43" s="255"/>
      <c r="C43" s="111">
        <v>50</v>
      </c>
      <c r="D43" s="111">
        <v>46</v>
      </c>
      <c r="E43" s="111">
        <v>48</v>
      </c>
      <c r="F43" s="111">
        <v>48</v>
      </c>
      <c r="G43" s="111">
        <v>47</v>
      </c>
      <c r="H43" s="111">
        <v>49</v>
      </c>
      <c r="I43" s="111">
        <v>52</v>
      </c>
      <c r="J43" s="111">
        <v>53</v>
      </c>
      <c r="K43" s="111">
        <v>54</v>
      </c>
      <c r="L43" s="111">
        <v>56</v>
      </c>
      <c r="M43" s="111">
        <v>79</v>
      </c>
      <c r="N43" s="95"/>
      <c r="O43" s="95"/>
      <c r="P43" s="95"/>
      <c r="Q43" s="95"/>
      <c r="R43" s="95"/>
      <c r="S43" s="95"/>
      <c r="T43" s="95"/>
      <c r="U43" s="95"/>
      <c r="V43" s="95"/>
      <c r="W43" s="95"/>
      <c r="X43" s="95"/>
      <c r="Y43" s="95"/>
      <c r="Z43" s="95"/>
    </row>
    <row r="44" spans="1:26">
      <c r="A44" s="63">
        <v>0.45</v>
      </c>
      <c r="B44" s="255"/>
      <c r="C44" s="111">
        <v>52</v>
      </c>
      <c r="D44" s="111">
        <v>48</v>
      </c>
      <c r="E44" s="111">
        <v>50</v>
      </c>
      <c r="F44" s="111">
        <v>51</v>
      </c>
      <c r="G44" s="111">
        <v>50</v>
      </c>
      <c r="H44" s="111">
        <v>53</v>
      </c>
      <c r="I44" s="111">
        <v>55</v>
      </c>
      <c r="J44" s="111">
        <v>57</v>
      </c>
      <c r="K44" s="111">
        <v>58</v>
      </c>
      <c r="L44" s="111">
        <v>60</v>
      </c>
      <c r="M44" s="111">
        <v>82</v>
      </c>
      <c r="N44" s="95"/>
      <c r="O44" s="95"/>
      <c r="P44" s="95"/>
      <c r="Q44" s="95"/>
      <c r="R44" s="95"/>
      <c r="S44" s="95"/>
      <c r="T44" s="95"/>
      <c r="U44" s="95"/>
      <c r="V44" s="95"/>
      <c r="W44" s="95"/>
      <c r="X44" s="95"/>
      <c r="Y44" s="95"/>
      <c r="Z44" s="95"/>
    </row>
    <row r="45" spans="1:26">
      <c r="A45" s="63">
        <v>0.4</v>
      </c>
      <c r="B45" s="255"/>
      <c r="C45" s="111">
        <v>53</v>
      </c>
      <c r="D45" s="111">
        <v>50</v>
      </c>
      <c r="E45" s="111">
        <v>53</v>
      </c>
      <c r="F45" s="111">
        <v>54</v>
      </c>
      <c r="G45" s="111">
        <v>54</v>
      </c>
      <c r="H45" s="111">
        <v>57</v>
      </c>
      <c r="I45" s="111">
        <v>60</v>
      </c>
      <c r="J45" s="111">
        <v>62</v>
      </c>
      <c r="K45" s="111">
        <v>63</v>
      </c>
      <c r="L45" s="111">
        <v>64</v>
      </c>
      <c r="M45" s="111">
        <v>84</v>
      </c>
      <c r="N45" s="95"/>
      <c r="O45" s="95"/>
      <c r="P45" s="95"/>
      <c r="Q45" s="95"/>
      <c r="R45" s="95"/>
      <c r="S45" s="95"/>
      <c r="T45" s="95"/>
      <c r="U45" s="95"/>
      <c r="V45" s="95"/>
      <c r="W45" s="95"/>
      <c r="X45" s="95"/>
      <c r="Y45" s="95"/>
      <c r="Z45" s="95"/>
    </row>
    <row r="46" spans="1:26">
      <c r="A46" s="63">
        <v>0.35</v>
      </c>
      <c r="B46" s="255"/>
      <c r="C46" s="111">
        <v>55</v>
      </c>
      <c r="D46" s="111">
        <v>52</v>
      </c>
      <c r="E46" s="111">
        <v>57</v>
      </c>
      <c r="F46" s="111">
        <v>57</v>
      </c>
      <c r="G46" s="111">
        <v>58</v>
      </c>
      <c r="H46" s="111">
        <v>62</v>
      </c>
      <c r="I46" s="111">
        <v>65</v>
      </c>
      <c r="J46" s="111">
        <v>67</v>
      </c>
      <c r="K46" s="111">
        <v>68</v>
      </c>
      <c r="L46" s="111">
        <v>69</v>
      </c>
      <c r="M46" s="111">
        <v>86</v>
      </c>
      <c r="N46" s="95"/>
      <c r="O46" s="95"/>
      <c r="P46" s="95"/>
      <c r="Q46" s="95"/>
      <c r="R46" s="95"/>
      <c r="S46" s="95"/>
      <c r="T46" s="95"/>
      <c r="U46" s="95"/>
      <c r="V46" s="95"/>
      <c r="W46" s="95"/>
      <c r="X46" s="95"/>
      <c r="Y46" s="95"/>
      <c r="Z46" s="95"/>
    </row>
    <row r="47" spans="1:26">
      <c r="A47" s="63">
        <v>0.3</v>
      </c>
      <c r="B47" s="255"/>
      <c r="C47" s="111">
        <v>56</v>
      </c>
      <c r="D47" s="111">
        <v>54</v>
      </c>
      <c r="E47" s="111">
        <v>60</v>
      </c>
      <c r="F47" s="111">
        <v>61</v>
      </c>
      <c r="G47" s="111">
        <v>63</v>
      </c>
      <c r="H47" s="111">
        <v>66</v>
      </c>
      <c r="I47" s="111">
        <v>70</v>
      </c>
      <c r="J47" s="111">
        <v>71</v>
      </c>
      <c r="K47" s="111">
        <v>73</v>
      </c>
      <c r="L47" s="111">
        <v>74</v>
      </c>
      <c r="M47" s="111">
        <v>88</v>
      </c>
      <c r="N47" s="95"/>
      <c r="O47" s="95"/>
      <c r="P47" s="95"/>
      <c r="Q47" s="95"/>
      <c r="R47" s="95"/>
      <c r="S47" s="95"/>
      <c r="T47" s="95"/>
      <c r="U47" s="95"/>
      <c r="V47" s="95"/>
      <c r="W47" s="95"/>
      <c r="X47" s="95"/>
      <c r="Y47" s="95"/>
      <c r="Z47" s="95"/>
    </row>
    <row r="48" spans="1:26">
      <c r="A48" s="63">
        <v>0.25</v>
      </c>
      <c r="B48" s="255"/>
      <c r="C48" s="111">
        <v>56</v>
      </c>
      <c r="D48" s="111">
        <v>58</v>
      </c>
      <c r="E48" s="111">
        <v>63</v>
      </c>
      <c r="F48" s="111">
        <v>65</v>
      </c>
      <c r="G48" s="111">
        <v>67</v>
      </c>
      <c r="H48" s="111">
        <v>70</v>
      </c>
      <c r="I48" s="111">
        <v>75</v>
      </c>
      <c r="J48" s="111">
        <v>76</v>
      </c>
      <c r="K48" s="111">
        <v>77</v>
      </c>
      <c r="L48" s="111">
        <v>79</v>
      </c>
      <c r="M48" s="111">
        <v>90</v>
      </c>
      <c r="N48" s="95"/>
      <c r="O48" s="95"/>
      <c r="P48" s="95"/>
      <c r="Q48" s="95"/>
      <c r="R48" s="95"/>
      <c r="S48" s="95"/>
      <c r="T48" s="95"/>
      <c r="U48" s="95"/>
      <c r="V48" s="95"/>
      <c r="W48" s="95"/>
      <c r="X48" s="95"/>
      <c r="Y48" s="95"/>
      <c r="Z48" s="95"/>
    </row>
    <row r="49" spans="1:30">
      <c r="A49" s="63">
        <v>0.2</v>
      </c>
      <c r="B49" s="255"/>
      <c r="C49" s="111">
        <v>58</v>
      </c>
      <c r="D49" s="111">
        <v>62</v>
      </c>
      <c r="E49" s="111">
        <v>67</v>
      </c>
      <c r="F49" s="111">
        <v>69</v>
      </c>
      <c r="G49" s="111">
        <v>70</v>
      </c>
      <c r="H49" s="111">
        <v>74</v>
      </c>
      <c r="I49" s="111">
        <v>79</v>
      </c>
      <c r="J49" s="111">
        <v>79</v>
      </c>
      <c r="K49" s="111">
        <v>81</v>
      </c>
      <c r="L49" s="111">
        <v>82</v>
      </c>
      <c r="M49" s="111">
        <v>92</v>
      </c>
      <c r="N49" s="95"/>
      <c r="O49" s="95"/>
      <c r="P49" s="95"/>
      <c r="Q49" s="95"/>
      <c r="R49" s="95"/>
      <c r="S49" s="95"/>
      <c r="T49" s="95"/>
      <c r="U49" s="95"/>
      <c r="V49" s="95"/>
      <c r="W49" s="95"/>
      <c r="X49" s="95"/>
      <c r="Y49" s="95"/>
      <c r="Z49" s="95"/>
    </row>
    <row r="50" spans="1:30">
      <c r="A50" s="63">
        <v>0.15</v>
      </c>
      <c r="B50" s="255"/>
      <c r="C50" s="111">
        <v>60</v>
      </c>
      <c r="D50" s="111">
        <v>65</v>
      </c>
      <c r="E50" s="111">
        <v>70</v>
      </c>
      <c r="F50" s="111">
        <v>73</v>
      </c>
      <c r="G50" s="111">
        <v>74</v>
      </c>
      <c r="H50" s="111">
        <v>78</v>
      </c>
      <c r="I50" s="111">
        <v>82</v>
      </c>
      <c r="J50" s="111">
        <v>83</v>
      </c>
      <c r="K50" s="111">
        <v>84</v>
      </c>
      <c r="L50" s="111">
        <v>86</v>
      </c>
      <c r="M50" s="111">
        <v>93</v>
      </c>
      <c r="N50" s="95"/>
      <c r="O50" s="95"/>
      <c r="P50" s="95"/>
      <c r="Q50" s="95"/>
      <c r="R50" s="95"/>
      <c r="S50" s="95"/>
      <c r="T50" s="95"/>
      <c r="U50" s="95"/>
      <c r="V50" s="95"/>
      <c r="W50" s="95"/>
      <c r="X50" s="95"/>
      <c r="Y50" s="95"/>
      <c r="Z50" s="95"/>
    </row>
    <row r="51" spans="1:30">
      <c r="A51" s="63">
        <v>0.1</v>
      </c>
      <c r="B51" s="255"/>
      <c r="C51" s="111">
        <v>60</v>
      </c>
      <c r="D51" s="111">
        <v>72</v>
      </c>
      <c r="E51" s="111">
        <v>73</v>
      </c>
      <c r="F51" s="111">
        <v>77</v>
      </c>
      <c r="G51" s="111">
        <v>78</v>
      </c>
      <c r="H51" s="111">
        <v>81</v>
      </c>
      <c r="I51" s="111">
        <v>85</v>
      </c>
      <c r="J51" s="111">
        <v>86</v>
      </c>
      <c r="K51" s="111">
        <v>88</v>
      </c>
      <c r="L51" s="111">
        <v>89</v>
      </c>
      <c r="M51" s="111">
        <v>95</v>
      </c>
      <c r="N51" s="95"/>
      <c r="O51" s="95"/>
      <c r="P51" s="95"/>
      <c r="Q51" s="95"/>
      <c r="R51" s="95"/>
      <c r="S51" s="95"/>
      <c r="T51" s="95"/>
      <c r="U51" s="95"/>
      <c r="V51" s="95"/>
      <c r="W51" s="95"/>
      <c r="X51" s="95"/>
      <c r="Y51" s="95"/>
      <c r="Z51" s="95"/>
    </row>
    <row r="52" spans="1:30">
      <c r="A52" s="63">
        <v>0.05</v>
      </c>
      <c r="B52" s="255"/>
      <c r="C52" s="111">
        <v>60</v>
      </c>
      <c r="D52" s="111">
        <v>75</v>
      </c>
      <c r="E52" s="111">
        <v>75</v>
      </c>
      <c r="F52" s="111">
        <v>80</v>
      </c>
      <c r="G52" s="111">
        <v>81</v>
      </c>
      <c r="H52" s="111">
        <v>85</v>
      </c>
      <c r="I52" s="111">
        <v>88</v>
      </c>
      <c r="J52" s="111">
        <v>89</v>
      </c>
      <c r="K52" s="111">
        <v>90</v>
      </c>
      <c r="L52" s="111">
        <v>91</v>
      </c>
      <c r="M52" s="111">
        <v>96</v>
      </c>
      <c r="N52" s="95"/>
      <c r="O52" s="95"/>
      <c r="P52" s="95"/>
      <c r="Q52" s="95"/>
      <c r="R52" s="95"/>
      <c r="S52" s="95"/>
      <c r="T52" s="95"/>
      <c r="U52" s="95"/>
      <c r="V52" s="95"/>
      <c r="W52" s="95"/>
      <c r="X52" s="95"/>
      <c r="Y52" s="95"/>
      <c r="Z52" s="95"/>
    </row>
    <row r="53" spans="1:30">
      <c r="A53" s="63">
        <v>0</v>
      </c>
      <c r="B53" s="255"/>
      <c r="C53" s="111">
        <v>60</v>
      </c>
      <c r="D53" s="111">
        <v>80</v>
      </c>
      <c r="E53" s="111">
        <v>78</v>
      </c>
      <c r="F53" s="111">
        <v>82</v>
      </c>
      <c r="G53" s="111">
        <v>85</v>
      </c>
      <c r="H53" s="111">
        <v>88</v>
      </c>
      <c r="I53" s="111">
        <v>91</v>
      </c>
      <c r="J53" s="111">
        <v>92</v>
      </c>
      <c r="K53" s="111">
        <v>93</v>
      </c>
      <c r="L53" s="111">
        <v>93</v>
      </c>
      <c r="M53" s="111">
        <v>97</v>
      </c>
      <c r="N53" s="95"/>
      <c r="O53" s="95"/>
      <c r="P53" s="95"/>
      <c r="Q53" s="95"/>
      <c r="R53" s="95"/>
      <c r="S53" s="95"/>
      <c r="T53" s="95"/>
      <c r="U53" s="95"/>
      <c r="V53" s="95"/>
      <c r="W53" s="95"/>
      <c r="X53" s="95"/>
      <c r="Y53" s="95"/>
      <c r="Z53" s="95"/>
    </row>
    <row r="54" spans="1:30">
      <c r="A54" s="63" t="s">
        <v>119</v>
      </c>
      <c r="B54" s="256"/>
      <c r="C54" s="111">
        <v>60</v>
      </c>
      <c r="D54" s="111">
        <v>52</v>
      </c>
      <c r="E54" s="111">
        <v>51</v>
      </c>
      <c r="F54" s="111">
        <v>52</v>
      </c>
      <c r="G54" s="111">
        <v>50</v>
      </c>
      <c r="H54" s="111">
        <v>50</v>
      </c>
      <c r="I54" s="111">
        <v>50</v>
      </c>
      <c r="J54" s="111">
        <v>50</v>
      </c>
      <c r="K54" s="111">
        <v>49</v>
      </c>
      <c r="L54" s="111">
        <v>50</v>
      </c>
      <c r="M54" s="111">
        <v>77</v>
      </c>
      <c r="N54" s="95"/>
      <c r="O54" s="95"/>
      <c r="P54" s="95"/>
      <c r="Q54" s="95"/>
      <c r="R54" s="95"/>
      <c r="S54" s="95"/>
      <c r="T54" s="95"/>
      <c r="U54" s="95"/>
      <c r="V54" s="95"/>
      <c r="W54" s="95"/>
      <c r="X54" s="95"/>
      <c r="Y54" s="95"/>
      <c r="Z54" s="95"/>
    </row>
    <row r="55" spans="1:30">
      <c r="A55" s="22"/>
      <c r="B55" s="64"/>
      <c r="C55" s="64"/>
      <c r="D55" s="64"/>
      <c r="E55" s="64"/>
      <c r="F55" s="64"/>
      <c r="G55" s="64"/>
      <c r="H55" s="64"/>
      <c r="I55" s="64"/>
      <c r="J55" s="64"/>
      <c r="K55" s="64"/>
      <c r="L55" s="64"/>
    </row>
    <row r="56" spans="1:30">
      <c r="A56" s="8"/>
      <c r="B56" s="8"/>
      <c r="C56" s="8"/>
      <c r="D56" s="8"/>
      <c r="E56" s="8"/>
      <c r="F56" s="8"/>
      <c r="G56" s="8"/>
      <c r="H56" s="8"/>
      <c r="I56" s="8"/>
      <c r="J56" s="8"/>
      <c r="K56" s="8"/>
      <c r="L56" s="8"/>
    </row>
    <row r="57" spans="1:30">
      <c r="A57" s="61" t="s">
        <v>129</v>
      </c>
      <c r="B57" s="8"/>
      <c r="C57" s="8"/>
      <c r="D57" s="8"/>
      <c r="E57" s="8"/>
      <c r="F57" s="8"/>
      <c r="G57" s="8"/>
      <c r="H57" s="8"/>
      <c r="I57" s="8"/>
      <c r="J57" s="8"/>
      <c r="K57" s="8"/>
      <c r="L57" s="8"/>
    </row>
    <row r="58" spans="1:30">
      <c r="A58" s="62" t="s">
        <v>29</v>
      </c>
      <c r="B58" s="62">
        <v>2025</v>
      </c>
      <c r="C58" s="62">
        <v>2026</v>
      </c>
      <c r="D58" s="62">
        <v>2027</v>
      </c>
      <c r="E58" s="62">
        <v>2028</v>
      </c>
      <c r="F58" s="62">
        <v>2029</v>
      </c>
      <c r="G58" s="62">
        <v>2030</v>
      </c>
      <c r="H58" s="62">
        <v>2031</v>
      </c>
      <c r="I58" s="62">
        <v>2032</v>
      </c>
      <c r="J58" s="62">
        <v>2033</v>
      </c>
      <c r="K58" s="62">
        <v>2034</v>
      </c>
      <c r="L58" s="62">
        <v>2035</v>
      </c>
      <c r="M58" s="62">
        <v>2035</v>
      </c>
      <c r="N58" s="95"/>
      <c r="O58" s="95"/>
      <c r="P58" s="95"/>
      <c r="Q58" s="95"/>
      <c r="R58" s="95"/>
      <c r="S58" s="95"/>
      <c r="T58" s="95"/>
      <c r="U58" s="95"/>
      <c r="V58" s="95"/>
      <c r="W58" s="95"/>
      <c r="X58" s="95"/>
      <c r="Y58" s="95"/>
      <c r="Z58" s="95"/>
    </row>
    <row r="59" spans="1:30">
      <c r="A59" s="63">
        <v>1</v>
      </c>
      <c r="B59" s="254">
        <v>100</v>
      </c>
      <c r="C59" s="111">
        <v>79</v>
      </c>
      <c r="D59" s="111">
        <v>77</v>
      </c>
      <c r="E59" s="111">
        <v>76</v>
      </c>
      <c r="F59" s="111">
        <v>77</v>
      </c>
      <c r="G59" s="111">
        <v>79</v>
      </c>
      <c r="H59" s="111">
        <v>83</v>
      </c>
      <c r="I59" s="111">
        <v>87</v>
      </c>
      <c r="J59" s="111">
        <v>90</v>
      </c>
      <c r="K59" s="111">
        <v>92</v>
      </c>
      <c r="L59" s="111">
        <v>94</v>
      </c>
      <c r="M59" s="111">
        <v>97</v>
      </c>
      <c r="N59" s="95"/>
      <c r="O59" s="95"/>
      <c r="P59" s="95"/>
      <c r="Q59" s="95"/>
      <c r="R59" s="95"/>
      <c r="S59" s="95"/>
      <c r="T59" s="95"/>
      <c r="U59" s="95"/>
      <c r="V59" s="95"/>
      <c r="W59" s="95"/>
      <c r="X59" s="95"/>
      <c r="Y59" s="95"/>
      <c r="Z59" s="95"/>
      <c r="AA59" s="95"/>
      <c r="AB59" s="95"/>
      <c r="AC59" s="95"/>
      <c r="AD59" s="95"/>
    </row>
    <row r="60" spans="1:30">
      <c r="A60" s="63">
        <v>0.95</v>
      </c>
      <c r="B60" s="255"/>
      <c r="C60" s="111">
        <v>81</v>
      </c>
      <c r="D60" s="111">
        <v>80</v>
      </c>
      <c r="E60" s="111">
        <v>79</v>
      </c>
      <c r="F60" s="111">
        <v>80</v>
      </c>
      <c r="G60" s="111">
        <v>81</v>
      </c>
      <c r="H60" s="111">
        <v>85</v>
      </c>
      <c r="I60" s="111">
        <v>89</v>
      </c>
      <c r="J60" s="111">
        <v>91</v>
      </c>
      <c r="K60" s="111">
        <v>93</v>
      </c>
      <c r="L60" s="111">
        <v>95</v>
      </c>
      <c r="M60" s="111">
        <v>97</v>
      </c>
      <c r="N60" s="95"/>
      <c r="O60" s="95"/>
      <c r="P60" s="95"/>
      <c r="Q60" s="95"/>
      <c r="R60" s="95"/>
      <c r="S60" s="95"/>
      <c r="T60" s="95"/>
      <c r="U60" s="95"/>
      <c r="V60" s="95"/>
      <c r="W60" s="95"/>
      <c r="X60" s="95"/>
      <c r="Y60" s="95"/>
      <c r="Z60" s="95"/>
      <c r="AA60" s="95"/>
      <c r="AB60" s="95"/>
      <c r="AC60" s="95"/>
      <c r="AD60" s="95"/>
    </row>
    <row r="61" spans="1:30">
      <c r="A61" s="63">
        <v>0.9</v>
      </c>
      <c r="B61" s="255"/>
      <c r="C61" s="111">
        <v>83</v>
      </c>
      <c r="D61" s="111">
        <v>82</v>
      </c>
      <c r="E61" s="111">
        <v>81</v>
      </c>
      <c r="F61" s="111">
        <v>82</v>
      </c>
      <c r="G61" s="111">
        <v>84</v>
      </c>
      <c r="H61" s="111">
        <v>87</v>
      </c>
      <c r="I61" s="111">
        <v>90</v>
      </c>
      <c r="J61" s="111">
        <v>93</v>
      </c>
      <c r="K61" s="111">
        <v>95</v>
      </c>
      <c r="L61" s="111">
        <v>96</v>
      </c>
      <c r="M61" s="111">
        <v>98</v>
      </c>
      <c r="N61" s="95"/>
      <c r="O61" s="95"/>
      <c r="P61" s="95"/>
      <c r="Q61" s="95"/>
      <c r="R61" s="95"/>
      <c r="S61" s="95"/>
      <c r="T61" s="95"/>
      <c r="U61" s="95"/>
      <c r="V61" s="95"/>
      <c r="W61" s="95"/>
      <c r="X61" s="95"/>
      <c r="Y61" s="95"/>
      <c r="Z61" s="95"/>
      <c r="AA61" s="95"/>
      <c r="AB61" s="95"/>
      <c r="AC61" s="95"/>
      <c r="AD61" s="95"/>
    </row>
    <row r="62" spans="1:30">
      <c r="A62" s="63">
        <v>0.85</v>
      </c>
      <c r="B62" s="255"/>
      <c r="C62" s="111">
        <v>85</v>
      </c>
      <c r="D62" s="111">
        <v>84</v>
      </c>
      <c r="E62" s="111">
        <v>84</v>
      </c>
      <c r="F62" s="111">
        <v>85</v>
      </c>
      <c r="G62" s="111">
        <v>86</v>
      </c>
      <c r="H62" s="111">
        <v>90</v>
      </c>
      <c r="I62" s="111">
        <v>92</v>
      </c>
      <c r="J62" s="111">
        <v>94</v>
      </c>
      <c r="K62" s="111">
        <v>96</v>
      </c>
      <c r="L62" s="111">
        <v>97</v>
      </c>
      <c r="M62" s="111">
        <v>98</v>
      </c>
      <c r="N62" s="95"/>
      <c r="O62" s="95"/>
      <c r="P62" s="95"/>
      <c r="Q62" s="95"/>
      <c r="R62" s="95"/>
      <c r="S62" s="95"/>
      <c r="T62" s="95"/>
      <c r="U62" s="95"/>
      <c r="V62" s="95"/>
      <c r="W62" s="95"/>
      <c r="X62" s="95"/>
      <c r="Y62" s="95"/>
      <c r="Z62" s="95"/>
      <c r="AA62" s="95"/>
      <c r="AB62" s="95"/>
      <c r="AC62" s="95"/>
      <c r="AD62" s="95"/>
    </row>
    <row r="63" spans="1:30">
      <c r="A63" s="63">
        <v>0.8</v>
      </c>
      <c r="B63" s="255"/>
      <c r="C63" s="111">
        <v>87</v>
      </c>
      <c r="D63" s="111">
        <v>86</v>
      </c>
      <c r="E63" s="111">
        <v>86</v>
      </c>
      <c r="F63" s="111">
        <v>87</v>
      </c>
      <c r="G63" s="111">
        <v>89</v>
      </c>
      <c r="H63" s="111">
        <v>91</v>
      </c>
      <c r="I63" s="111">
        <v>94</v>
      </c>
      <c r="J63" s="111">
        <v>95</v>
      </c>
      <c r="K63" s="111">
        <v>97</v>
      </c>
      <c r="L63" s="111">
        <v>97</v>
      </c>
      <c r="M63" s="111">
        <v>99</v>
      </c>
      <c r="N63" s="95"/>
      <c r="O63" s="95"/>
      <c r="P63" s="95"/>
      <c r="Q63" s="95"/>
      <c r="R63" s="95"/>
      <c r="S63" s="95"/>
      <c r="T63" s="95"/>
      <c r="U63" s="95"/>
      <c r="V63" s="95"/>
      <c r="W63" s="95"/>
      <c r="X63" s="95"/>
      <c r="Y63" s="95"/>
      <c r="Z63" s="95"/>
      <c r="AA63" s="95"/>
      <c r="AB63" s="95"/>
      <c r="AC63" s="95"/>
      <c r="AD63" s="95"/>
    </row>
    <row r="64" spans="1:30">
      <c r="A64" s="63">
        <v>0.75</v>
      </c>
      <c r="B64" s="255"/>
      <c r="C64" s="111">
        <v>89</v>
      </c>
      <c r="D64" s="111">
        <v>88</v>
      </c>
      <c r="E64" s="111">
        <v>88</v>
      </c>
      <c r="F64" s="111">
        <v>89</v>
      </c>
      <c r="G64" s="111">
        <v>91</v>
      </c>
      <c r="H64" s="111">
        <v>93</v>
      </c>
      <c r="I64" s="111">
        <v>95</v>
      </c>
      <c r="J64" s="111">
        <v>96</v>
      </c>
      <c r="K64" s="111">
        <v>98</v>
      </c>
      <c r="L64" s="111">
        <v>98</v>
      </c>
      <c r="M64" s="111">
        <v>99</v>
      </c>
      <c r="N64" s="95"/>
      <c r="O64" s="95"/>
      <c r="P64" s="95"/>
      <c r="Q64" s="95"/>
      <c r="R64" s="95"/>
      <c r="S64" s="95"/>
      <c r="T64" s="95"/>
      <c r="U64" s="95"/>
      <c r="V64" s="95"/>
      <c r="W64" s="95"/>
      <c r="X64" s="95"/>
      <c r="Y64" s="95"/>
      <c r="Z64" s="95"/>
      <c r="AA64" s="95"/>
      <c r="AB64" s="95"/>
      <c r="AC64" s="95"/>
      <c r="AD64" s="95"/>
    </row>
    <row r="65" spans="1:30">
      <c r="A65" s="63">
        <v>0.7</v>
      </c>
      <c r="B65" s="255"/>
      <c r="C65" s="111">
        <v>90</v>
      </c>
      <c r="D65" s="111">
        <v>90</v>
      </c>
      <c r="E65" s="111">
        <v>90</v>
      </c>
      <c r="F65" s="111">
        <v>91</v>
      </c>
      <c r="G65" s="111">
        <v>92</v>
      </c>
      <c r="H65" s="111">
        <v>94</v>
      </c>
      <c r="I65" s="111">
        <v>96</v>
      </c>
      <c r="J65" s="111">
        <v>97</v>
      </c>
      <c r="K65" s="111">
        <v>98</v>
      </c>
      <c r="L65" s="111">
        <v>99</v>
      </c>
      <c r="M65" s="111">
        <v>99</v>
      </c>
      <c r="N65" s="95"/>
      <c r="O65" s="95"/>
      <c r="P65" s="95"/>
      <c r="Q65" s="95"/>
      <c r="R65" s="95"/>
      <c r="S65" s="95"/>
      <c r="T65" s="95"/>
      <c r="U65" s="95"/>
      <c r="V65" s="95"/>
      <c r="W65" s="95"/>
      <c r="X65" s="95"/>
      <c r="Y65" s="95"/>
      <c r="Z65" s="95"/>
      <c r="AA65" s="95"/>
      <c r="AB65" s="95"/>
      <c r="AC65" s="95"/>
      <c r="AD65" s="95"/>
    </row>
    <row r="66" spans="1:30">
      <c r="A66" s="63">
        <v>0.65</v>
      </c>
      <c r="B66" s="255"/>
      <c r="C66" s="111">
        <v>91</v>
      </c>
      <c r="D66" s="111">
        <v>91</v>
      </c>
      <c r="E66" s="111">
        <v>91</v>
      </c>
      <c r="F66" s="111">
        <v>92</v>
      </c>
      <c r="G66" s="111">
        <v>93</v>
      </c>
      <c r="H66" s="111">
        <v>95</v>
      </c>
      <c r="I66" s="111">
        <v>96</v>
      </c>
      <c r="J66" s="111">
        <v>97</v>
      </c>
      <c r="K66" s="111">
        <v>99</v>
      </c>
      <c r="L66" s="111">
        <v>99</v>
      </c>
      <c r="M66" s="111">
        <v>100</v>
      </c>
      <c r="N66" s="95"/>
      <c r="O66" s="95"/>
      <c r="P66" s="95"/>
      <c r="Q66" s="95"/>
      <c r="R66" s="95"/>
      <c r="S66" s="95"/>
      <c r="T66" s="95"/>
      <c r="U66" s="95"/>
      <c r="V66" s="95"/>
      <c r="W66" s="95"/>
      <c r="X66" s="95"/>
      <c r="Y66" s="95"/>
      <c r="Z66" s="95"/>
      <c r="AA66" s="95"/>
      <c r="AB66" s="95"/>
      <c r="AC66" s="95"/>
      <c r="AD66" s="95"/>
    </row>
    <row r="67" spans="1:30">
      <c r="A67" s="63">
        <v>0.6</v>
      </c>
      <c r="B67" s="255"/>
      <c r="C67" s="111">
        <v>91</v>
      </c>
      <c r="D67" s="111">
        <v>91</v>
      </c>
      <c r="E67" s="111">
        <v>91</v>
      </c>
      <c r="F67" s="111">
        <v>92</v>
      </c>
      <c r="G67" s="111">
        <v>93</v>
      </c>
      <c r="H67" s="111">
        <v>95</v>
      </c>
      <c r="I67" s="111">
        <v>96</v>
      </c>
      <c r="J67" s="111">
        <v>98</v>
      </c>
      <c r="K67" s="111">
        <v>99</v>
      </c>
      <c r="L67" s="111">
        <v>99</v>
      </c>
      <c r="M67" s="111">
        <v>100</v>
      </c>
      <c r="N67" s="95"/>
      <c r="O67" s="95"/>
      <c r="P67" s="95"/>
      <c r="Q67" s="95"/>
      <c r="R67" s="95"/>
      <c r="S67" s="95"/>
      <c r="T67" s="95"/>
      <c r="U67" s="95"/>
      <c r="V67" s="95"/>
      <c r="W67" s="95"/>
      <c r="X67" s="95"/>
      <c r="Y67" s="95"/>
      <c r="Z67" s="95"/>
      <c r="AA67" s="95"/>
      <c r="AB67" s="95"/>
      <c r="AC67" s="95"/>
      <c r="AD67" s="95"/>
    </row>
    <row r="68" spans="1:30">
      <c r="A68" s="63">
        <v>0.55000000000000004</v>
      </c>
      <c r="B68" s="255"/>
      <c r="C68" s="111">
        <v>92</v>
      </c>
      <c r="D68" s="111">
        <v>92</v>
      </c>
      <c r="E68" s="111">
        <v>92</v>
      </c>
      <c r="F68" s="111">
        <v>92</v>
      </c>
      <c r="G68" s="111">
        <v>94</v>
      </c>
      <c r="H68" s="111">
        <v>95</v>
      </c>
      <c r="I68" s="111">
        <v>97</v>
      </c>
      <c r="J68" s="111">
        <v>98</v>
      </c>
      <c r="K68" s="111">
        <v>99</v>
      </c>
      <c r="L68" s="111">
        <v>99</v>
      </c>
      <c r="M68" s="111">
        <v>100</v>
      </c>
      <c r="N68" s="95"/>
      <c r="O68" s="95"/>
      <c r="P68" s="95"/>
      <c r="Q68" s="95"/>
      <c r="R68" s="95"/>
      <c r="S68" s="95"/>
      <c r="T68" s="95"/>
      <c r="U68" s="95"/>
      <c r="V68" s="95"/>
      <c r="W68" s="95"/>
      <c r="X68" s="95"/>
      <c r="Y68" s="95"/>
      <c r="Z68" s="95"/>
      <c r="AA68" s="95"/>
      <c r="AB68" s="95"/>
      <c r="AC68" s="95"/>
      <c r="AD68" s="95"/>
    </row>
    <row r="69" spans="1:30">
      <c r="A69" s="63">
        <v>0.5</v>
      </c>
      <c r="B69" s="255"/>
      <c r="C69" s="111">
        <v>92</v>
      </c>
      <c r="D69" s="111">
        <v>92</v>
      </c>
      <c r="E69" s="111">
        <v>92</v>
      </c>
      <c r="F69" s="111">
        <v>93</v>
      </c>
      <c r="G69" s="111">
        <v>94</v>
      </c>
      <c r="H69" s="111">
        <v>95</v>
      </c>
      <c r="I69" s="111">
        <v>97</v>
      </c>
      <c r="J69" s="111">
        <v>98</v>
      </c>
      <c r="K69" s="111">
        <v>99</v>
      </c>
      <c r="L69" s="111">
        <v>99</v>
      </c>
      <c r="M69" s="111">
        <v>100</v>
      </c>
      <c r="N69" s="95"/>
      <c r="O69" s="95"/>
      <c r="P69" s="95"/>
      <c r="Q69" s="95"/>
      <c r="R69" s="95"/>
      <c r="S69" s="95"/>
      <c r="T69" s="95"/>
      <c r="U69" s="95"/>
      <c r="V69" s="95"/>
      <c r="W69" s="95"/>
      <c r="X69" s="95"/>
      <c r="Y69" s="95"/>
      <c r="Z69" s="95"/>
      <c r="AA69" s="95"/>
      <c r="AB69" s="95"/>
      <c r="AC69" s="95"/>
      <c r="AD69" s="95"/>
    </row>
    <row r="70" spans="1:30">
      <c r="A70" s="63">
        <v>0.45</v>
      </c>
      <c r="B70" s="255"/>
      <c r="C70" s="111">
        <v>92</v>
      </c>
      <c r="D70" s="111">
        <v>93</v>
      </c>
      <c r="E70" s="111">
        <v>93</v>
      </c>
      <c r="F70" s="111">
        <v>94</v>
      </c>
      <c r="G70" s="111">
        <v>95</v>
      </c>
      <c r="H70" s="111">
        <v>96</v>
      </c>
      <c r="I70" s="111">
        <v>97</v>
      </c>
      <c r="J70" s="111">
        <v>98</v>
      </c>
      <c r="K70" s="111">
        <v>99</v>
      </c>
      <c r="L70" s="111">
        <v>99</v>
      </c>
      <c r="M70" s="111">
        <v>100</v>
      </c>
      <c r="N70" s="95"/>
      <c r="O70" s="95"/>
      <c r="P70" s="95"/>
      <c r="Q70" s="95"/>
      <c r="R70" s="95"/>
      <c r="S70" s="95"/>
      <c r="T70" s="95"/>
      <c r="U70" s="95"/>
      <c r="V70" s="95"/>
      <c r="W70" s="95"/>
      <c r="X70" s="95"/>
      <c r="Y70" s="95"/>
      <c r="Z70" s="95"/>
      <c r="AA70" s="95"/>
      <c r="AB70" s="95"/>
      <c r="AC70" s="95"/>
      <c r="AD70" s="95"/>
    </row>
    <row r="71" spans="1:30">
      <c r="A71" s="63">
        <v>0.4</v>
      </c>
      <c r="B71" s="255"/>
      <c r="C71" s="111">
        <v>93</v>
      </c>
      <c r="D71" s="111">
        <v>94</v>
      </c>
      <c r="E71" s="111">
        <v>95</v>
      </c>
      <c r="F71" s="111">
        <v>96</v>
      </c>
      <c r="G71" s="111">
        <v>97</v>
      </c>
      <c r="H71" s="111">
        <v>97</v>
      </c>
      <c r="I71" s="111">
        <v>98</v>
      </c>
      <c r="J71" s="111">
        <v>99</v>
      </c>
      <c r="K71" s="111">
        <v>99</v>
      </c>
      <c r="L71" s="111">
        <v>100</v>
      </c>
      <c r="M71" s="111">
        <v>100</v>
      </c>
      <c r="N71" s="95"/>
      <c r="O71" s="95"/>
      <c r="P71" s="95"/>
      <c r="Q71" s="95"/>
      <c r="R71" s="95"/>
      <c r="S71" s="95"/>
      <c r="T71" s="95"/>
      <c r="U71" s="95"/>
      <c r="V71" s="95"/>
      <c r="W71" s="95"/>
      <c r="X71" s="95"/>
      <c r="Y71" s="95"/>
      <c r="Z71" s="95"/>
      <c r="AA71" s="95"/>
      <c r="AB71" s="95"/>
      <c r="AC71" s="95"/>
      <c r="AD71" s="95"/>
    </row>
    <row r="72" spans="1:30">
      <c r="A72" s="63">
        <v>0.35</v>
      </c>
      <c r="B72" s="255"/>
      <c r="C72" s="111">
        <v>96</v>
      </c>
      <c r="D72" s="111">
        <v>97</v>
      </c>
      <c r="E72" s="111">
        <v>98</v>
      </c>
      <c r="F72" s="111">
        <v>99</v>
      </c>
      <c r="G72" s="111">
        <v>99</v>
      </c>
      <c r="H72" s="111">
        <v>99</v>
      </c>
      <c r="I72" s="111">
        <v>99</v>
      </c>
      <c r="J72" s="111">
        <v>100</v>
      </c>
      <c r="K72" s="111">
        <v>100</v>
      </c>
      <c r="L72" s="111">
        <v>100</v>
      </c>
      <c r="M72" s="111">
        <v>100</v>
      </c>
      <c r="N72" s="95"/>
      <c r="O72" s="95"/>
      <c r="P72" s="95"/>
      <c r="Q72" s="95"/>
      <c r="R72" s="95"/>
      <c r="S72" s="95"/>
      <c r="T72" s="95"/>
      <c r="U72" s="95"/>
      <c r="V72" s="95"/>
      <c r="W72" s="95"/>
      <c r="X72" s="95"/>
      <c r="Y72" s="95"/>
      <c r="Z72" s="95"/>
      <c r="AA72" s="95"/>
      <c r="AB72" s="95"/>
      <c r="AC72" s="95"/>
      <c r="AD72" s="95"/>
    </row>
    <row r="73" spans="1:30">
      <c r="A73" s="63">
        <v>0.3</v>
      </c>
      <c r="B73" s="255"/>
      <c r="C73" s="111">
        <v>99</v>
      </c>
      <c r="D73" s="111">
        <v>99</v>
      </c>
      <c r="E73" s="111">
        <v>100</v>
      </c>
      <c r="F73" s="111">
        <v>100</v>
      </c>
      <c r="G73" s="111">
        <v>100</v>
      </c>
      <c r="H73" s="111">
        <v>100</v>
      </c>
      <c r="I73" s="111">
        <v>100</v>
      </c>
      <c r="J73" s="111">
        <v>100</v>
      </c>
      <c r="K73" s="111">
        <v>100</v>
      </c>
      <c r="L73" s="111">
        <v>100</v>
      </c>
      <c r="M73" s="111">
        <v>100</v>
      </c>
      <c r="N73" s="95"/>
      <c r="O73" s="95"/>
      <c r="P73" s="95"/>
      <c r="Q73" s="95"/>
      <c r="R73" s="95"/>
      <c r="S73" s="95"/>
      <c r="T73" s="95"/>
      <c r="U73" s="95"/>
      <c r="V73" s="95"/>
      <c r="W73" s="95"/>
      <c r="X73" s="95"/>
      <c r="Y73" s="95"/>
      <c r="Z73" s="95"/>
      <c r="AA73" s="95"/>
      <c r="AB73" s="95"/>
      <c r="AC73" s="95"/>
      <c r="AD73" s="95"/>
    </row>
    <row r="74" spans="1:30">
      <c r="A74" s="63">
        <v>0.25</v>
      </c>
      <c r="B74" s="255"/>
      <c r="C74" s="111">
        <v>100</v>
      </c>
      <c r="D74" s="111">
        <v>100</v>
      </c>
      <c r="E74" s="111">
        <v>100</v>
      </c>
      <c r="F74" s="111">
        <v>100</v>
      </c>
      <c r="G74" s="111">
        <v>100</v>
      </c>
      <c r="H74" s="111">
        <v>100</v>
      </c>
      <c r="I74" s="111">
        <v>100</v>
      </c>
      <c r="J74" s="111">
        <v>100</v>
      </c>
      <c r="K74" s="111">
        <v>100</v>
      </c>
      <c r="L74" s="111">
        <v>100</v>
      </c>
      <c r="M74" s="111">
        <v>100</v>
      </c>
      <c r="N74" s="95"/>
      <c r="O74" s="95"/>
      <c r="P74" s="95"/>
      <c r="Q74" s="95"/>
      <c r="R74" s="95"/>
      <c r="S74" s="95"/>
      <c r="T74" s="95"/>
      <c r="U74" s="95"/>
      <c r="V74" s="95"/>
      <c r="W74" s="95"/>
      <c r="X74" s="95"/>
      <c r="Y74" s="95"/>
      <c r="Z74" s="95"/>
      <c r="AA74" s="95"/>
      <c r="AB74" s="95"/>
      <c r="AC74" s="95"/>
      <c r="AD74" s="95"/>
    </row>
    <row r="75" spans="1:30">
      <c r="A75" s="63">
        <v>0.2</v>
      </c>
      <c r="B75" s="255"/>
      <c r="C75" s="111">
        <v>100</v>
      </c>
      <c r="D75" s="111">
        <v>100</v>
      </c>
      <c r="E75" s="111">
        <v>100</v>
      </c>
      <c r="F75" s="111">
        <v>100</v>
      </c>
      <c r="G75" s="111">
        <v>100</v>
      </c>
      <c r="H75" s="111">
        <v>100</v>
      </c>
      <c r="I75" s="111">
        <v>100</v>
      </c>
      <c r="J75" s="111">
        <v>100</v>
      </c>
      <c r="K75" s="111">
        <v>100</v>
      </c>
      <c r="L75" s="111">
        <v>100</v>
      </c>
      <c r="M75" s="111">
        <v>100</v>
      </c>
      <c r="N75" s="95"/>
      <c r="O75" s="95"/>
      <c r="P75" s="95"/>
      <c r="Q75" s="95"/>
      <c r="R75" s="95"/>
      <c r="S75" s="95"/>
      <c r="T75" s="95"/>
      <c r="U75" s="95"/>
      <c r="V75" s="95"/>
      <c r="W75" s="95"/>
      <c r="X75" s="95"/>
      <c r="Y75" s="95"/>
      <c r="Z75" s="95"/>
      <c r="AA75" s="95"/>
      <c r="AB75" s="95"/>
      <c r="AC75" s="95"/>
      <c r="AD75" s="95"/>
    </row>
    <row r="76" spans="1:30">
      <c r="A76" s="63">
        <v>0.15</v>
      </c>
      <c r="B76" s="255"/>
      <c r="C76" s="111">
        <v>100</v>
      </c>
      <c r="D76" s="111">
        <v>100</v>
      </c>
      <c r="E76" s="111">
        <v>100</v>
      </c>
      <c r="F76" s="111">
        <v>100</v>
      </c>
      <c r="G76" s="111">
        <v>100</v>
      </c>
      <c r="H76" s="111">
        <v>100</v>
      </c>
      <c r="I76" s="111">
        <v>100</v>
      </c>
      <c r="J76" s="111">
        <v>100</v>
      </c>
      <c r="K76" s="111">
        <v>100</v>
      </c>
      <c r="L76" s="111">
        <v>100</v>
      </c>
      <c r="M76" s="111">
        <v>100</v>
      </c>
      <c r="N76" s="95"/>
      <c r="O76" s="95"/>
      <c r="P76" s="95"/>
      <c r="Q76" s="95"/>
      <c r="R76" s="95"/>
      <c r="S76" s="95"/>
      <c r="T76" s="95"/>
      <c r="U76" s="95"/>
      <c r="V76" s="95"/>
      <c r="W76" s="95"/>
      <c r="X76" s="95"/>
      <c r="Y76" s="95"/>
      <c r="Z76" s="95"/>
      <c r="AA76" s="95"/>
      <c r="AB76" s="95"/>
      <c r="AC76" s="95"/>
      <c r="AD76" s="95"/>
    </row>
    <row r="77" spans="1:30">
      <c r="A77" s="63">
        <v>0.1</v>
      </c>
      <c r="B77" s="255"/>
      <c r="C77" s="111">
        <v>100</v>
      </c>
      <c r="D77" s="111">
        <v>100</v>
      </c>
      <c r="E77" s="111">
        <v>100</v>
      </c>
      <c r="F77" s="111">
        <v>100</v>
      </c>
      <c r="G77" s="111">
        <v>100</v>
      </c>
      <c r="H77" s="111">
        <v>100</v>
      </c>
      <c r="I77" s="111">
        <v>100</v>
      </c>
      <c r="J77" s="111">
        <v>100</v>
      </c>
      <c r="K77" s="111">
        <v>100</v>
      </c>
      <c r="L77" s="111">
        <v>100</v>
      </c>
      <c r="M77" s="111">
        <v>100</v>
      </c>
      <c r="N77" s="95"/>
      <c r="O77" s="95"/>
      <c r="P77" s="95"/>
      <c r="Q77" s="95"/>
      <c r="R77" s="95"/>
      <c r="S77" s="95"/>
      <c r="T77" s="95"/>
      <c r="U77" s="95"/>
      <c r="V77" s="95"/>
      <c r="W77" s="95"/>
      <c r="X77" s="95"/>
      <c r="Y77" s="95"/>
      <c r="Z77" s="95"/>
      <c r="AA77" s="95"/>
      <c r="AB77" s="95"/>
      <c r="AC77" s="95"/>
      <c r="AD77" s="95"/>
    </row>
    <row r="78" spans="1:30">
      <c r="A78" s="63">
        <v>0.05</v>
      </c>
      <c r="B78" s="255"/>
      <c r="C78" s="111">
        <v>100</v>
      </c>
      <c r="D78" s="111">
        <v>100</v>
      </c>
      <c r="E78" s="111">
        <v>100</v>
      </c>
      <c r="F78" s="111">
        <v>100</v>
      </c>
      <c r="G78" s="111">
        <v>100</v>
      </c>
      <c r="H78" s="111">
        <v>100</v>
      </c>
      <c r="I78" s="111">
        <v>100</v>
      </c>
      <c r="J78" s="111">
        <v>100</v>
      </c>
      <c r="K78" s="111">
        <v>100</v>
      </c>
      <c r="L78" s="111">
        <v>100</v>
      </c>
      <c r="M78" s="111">
        <v>100</v>
      </c>
      <c r="N78" s="95"/>
      <c r="O78" s="95"/>
      <c r="P78" s="95"/>
      <c r="Q78" s="95"/>
      <c r="R78" s="95"/>
      <c r="S78" s="95"/>
      <c r="T78" s="95"/>
      <c r="U78" s="95"/>
      <c r="V78" s="95"/>
      <c r="W78" s="95"/>
      <c r="X78" s="95"/>
      <c r="Y78" s="95"/>
      <c r="Z78" s="95"/>
      <c r="AA78" s="95"/>
      <c r="AB78" s="95"/>
      <c r="AC78" s="95"/>
      <c r="AD78" s="95"/>
    </row>
    <row r="79" spans="1:30">
      <c r="A79" s="63">
        <v>0</v>
      </c>
      <c r="B79" s="255"/>
      <c r="C79" s="111">
        <v>100</v>
      </c>
      <c r="D79" s="111">
        <v>100</v>
      </c>
      <c r="E79" s="111">
        <v>100</v>
      </c>
      <c r="F79" s="111">
        <v>100</v>
      </c>
      <c r="G79" s="111">
        <v>100</v>
      </c>
      <c r="H79" s="111">
        <v>100</v>
      </c>
      <c r="I79" s="111">
        <v>100</v>
      </c>
      <c r="J79" s="111">
        <v>100</v>
      </c>
      <c r="K79" s="111">
        <v>100</v>
      </c>
      <c r="L79" s="111">
        <v>100</v>
      </c>
      <c r="M79" s="111">
        <v>100</v>
      </c>
      <c r="N79" s="95"/>
      <c r="O79" s="95"/>
      <c r="P79" s="95"/>
      <c r="Q79" s="95"/>
      <c r="R79" s="95"/>
      <c r="S79" s="95"/>
      <c r="T79" s="95"/>
      <c r="U79" s="95"/>
      <c r="V79" s="95"/>
      <c r="W79" s="95"/>
      <c r="X79" s="95"/>
      <c r="Y79" s="95"/>
      <c r="Z79" s="95"/>
      <c r="AA79" s="95"/>
      <c r="AB79" s="95"/>
      <c r="AC79" s="95"/>
      <c r="AD79" s="95"/>
    </row>
    <row r="80" spans="1:30">
      <c r="A80" s="63" t="s">
        <v>119</v>
      </c>
      <c r="B80" s="256"/>
      <c r="C80" s="111">
        <v>100</v>
      </c>
      <c r="D80" s="111">
        <v>100</v>
      </c>
      <c r="E80" s="111">
        <v>100</v>
      </c>
      <c r="F80" s="111">
        <v>100</v>
      </c>
      <c r="G80" s="111">
        <v>100</v>
      </c>
      <c r="H80" s="111">
        <v>100</v>
      </c>
      <c r="I80" s="111">
        <v>100</v>
      </c>
      <c r="J80" s="111">
        <v>100</v>
      </c>
      <c r="K80" s="111">
        <v>100</v>
      </c>
      <c r="L80" s="111">
        <v>100</v>
      </c>
      <c r="M80" s="111">
        <v>100</v>
      </c>
      <c r="N80" s="95"/>
      <c r="O80" s="95"/>
      <c r="P80" s="95"/>
      <c r="Q80" s="95"/>
      <c r="R80" s="95"/>
      <c r="S80" s="95"/>
      <c r="T80" s="95"/>
      <c r="U80" s="95"/>
      <c r="V80" s="95"/>
      <c r="W80" s="95"/>
      <c r="X80" s="95"/>
      <c r="Y80" s="95"/>
      <c r="Z80" s="95"/>
      <c r="AA80" s="95"/>
      <c r="AB80" s="95"/>
      <c r="AC80" s="95"/>
      <c r="AD80" s="95"/>
    </row>
    <row r="81" spans="1:13">
      <c r="A81" s="8"/>
      <c r="B81" s="8"/>
      <c r="C81" s="8"/>
      <c r="D81" s="8"/>
      <c r="E81" s="8"/>
      <c r="F81" s="8"/>
      <c r="G81" s="8"/>
      <c r="H81" s="8"/>
      <c r="I81" s="8"/>
      <c r="J81" s="8"/>
      <c r="K81" s="8"/>
      <c r="L81" s="8"/>
      <c r="M81" s="8"/>
    </row>
    <row r="82" spans="1:13" ht="64.150000000000006" customHeight="1">
      <c r="A82" s="257" t="s">
        <v>237</v>
      </c>
      <c r="B82" s="257"/>
      <c r="C82" s="257"/>
      <c r="D82" s="257"/>
      <c r="E82" s="257"/>
      <c r="F82" s="257"/>
      <c r="G82" s="257"/>
      <c r="H82" s="257"/>
      <c r="I82" s="257"/>
      <c r="J82" s="257"/>
      <c r="K82" s="257"/>
      <c r="L82" s="257"/>
      <c r="M82" s="257"/>
    </row>
    <row r="83" spans="1:13">
      <c r="M83" s="8"/>
    </row>
  </sheetData>
  <mergeCells count="4">
    <mergeCell ref="B7:B28"/>
    <mergeCell ref="B33:B54"/>
    <mergeCell ref="B59:B80"/>
    <mergeCell ref="A82:M82"/>
  </mergeCells>
  <phoneticPr fontId="2"/>
  <conditionalFormatting sqref="B7:L7 C8:L28 M7:M28">
    <cfRule type="colorScale" priority="5">
      <colorScale>
        <cfvo type="num" val="0"/>
        <cfvo type="num" val="100"/>
        <color theme="0"/>
        <color rgb="FFFFC000"/>
      </colorScale>
    </cfRule>
  </conditionalFormatting>
  <conditionalFormatting sqref="C33:L54 B33">
    <cfRule type="colorScale" priority="4">
      <colorScale>
        <cfvo type="num" val="0"/>
        <cfvo type="num" val="100"/>
        <color theme="0"/>
        <color rgb="FFFFC000"/>
      </colorScale>
    </cfRule>
  </conditionalFormatting>
  <conditionalFormatting sqref="C59:L80 B59">
    <cfRule type="colorScale" priority="3">
      <colorScale>
        <cfvo type="num" val="0"/>
        <cfvo type="num" val="100"/>
        <color theme="0"/>
        <color rgb="FFFFC000"/>
      </colorScale>
    </cfRule>
  </conditionalFormatting>
  <conditionalFormatting sqref="M33:M54">
    <cfRule type="colorScale" priority="2">
      <colorScale>
        <cfvo type="num" val="0"/>
        <cfvo type="num" val="100"/>
        <color theme="0"/>
        <color rgb="FFFFC000"/>
      </colorScale>
    </cfRule>
  </conditionalFormatting>
  <conditionalFormatting sqref="M59:M80">
    <cfRule type="colorScale" priority="1">
      <colorScale>
        <cfvo type="num" val="0"/>
        <cfvo type="num" val="100"/>
        <color theme="0"/>
        <color rgb="FFFFC000"/>
      </colorScale>
    </cfRule>
  </conditionalFormatting>
  <pageMargins left="0.7" right="0.7" top="0.75" bottom="0.75" header="0.3" footer="0.3"/>
  <pageSetup paperSize="9" scale="96" orientation="portrait" r:id="rId1"/>
  <headerFooter>
    <oddHeader>&amp;L&amp;"Aptos"&amp;10&amp;K000000 【機密性2情報】&amp;1#_x000D_</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AFC63-9794-4D20-955F-B957285304BF}">
  <sheetPr>
    <pageSetUpPr fitToPage="1"/>
  </sheetPr>
  <dimension ref="A1:Z51"/>
  <sheetViews>
    <sheetView zoomScaleNormal="100" workbookViewId="0">
      <selection activeCell="O13" sqref="O13"/>
    </sheetView>
  </sheetViews>
  <sheetFormatPr defaultColWidth="9" defaultRowHeight="15"/>
  <cols>
    <col min="1" max="1" width="14.125" style="11" customWidth="1"/>
    <col min="2" max="13" width="7.125" style="11" customWidth="1"/>
    <col min="14" max="16384" width="9" style="11"/>
  </cols>
  <sheetData>
    <row r="1" spans="1:26">
      <c r="A1" s="11" t="str">
        <f>Citation!A3</f>
        <v>Okamoto S., Matsui H., Miyahara H., Moriyama T., Nishizawa B., Kurashima A., Takasaki K., Setou S. 2026. Stock assessment and evaluation of the winter-spawning stock of Japanese flying squid (fiscal year 2025). Marine fisheries stock assessment and evaluation for Japanese waters. Japan Fisheries Agency and Japan Fisheries Research and Education Agency, Tokyo, 75 pp,</v>
      </c>
    </row>
    <row r="3" spans="1:26" ht="45.75" customHeight="1">
      <c r="A3" s="11" t="s">
        <v>239</v>
      </c>
      <c r="B3" s="8"/>
      <c r="C3" s="8"/>
      <c r="D3" s="8"/>
      <c r="E3" s="8"/>
      <c r="F3" s="8"/>
      <c r="G3" s="8"/>
      <c r="H3" s="8"/>
      <c r="I3" s="8"/>
      <c r="J3" s="8"/>
      <c r="K3" s="8"/>
      <c r="L3" s="8"/>
      <c r="M3" s="8"/>
    </row>
    <row r="4" spans="1:26">
      <c r="A4" s="62" t="s">
        <v>29</v>
      </c>
      <c r="B4" s="62">
        <v>2025</v>
      </c>
      <c r="C4" s="62">
        <v>2026</v>
      </c>
      <c r="D4" s="62">
        <v>2027</v>
      </c>
      <c r="E4" s="62">
        <v>2028</v>
      </c>
      <c r="F4" s="62">
        <v>2029</v>
      </c>
      <c r="G4" s="62">
        <v>2030</v>
      </c>
      <c r="H4" s="62">
        <v>2031</v>
      </c>
      <c r="I4" s="62">
        <v>2032</v>
      </c>
      <c r="J4" s="62">
        <v>2033</v>
      </c>
      <c r="K4" s="62">
        <v>2034</v>
      </c>
      <c r="L4" s="62">
        <v>2035</v>
      </c>
      <c r="M4" s="62">
        <v>2044</v>
      </c>
      <c r="N4" s="95"/>
      <c r="O4" s="95"/>
      <c r="P4" s="95"/>
      <c r="Q4" s="95"/>
      <c r="R4" s="95"/>
      <c r="S4" s="95"/>
      <c r="T4" s="95"/>
      <c r="U4" s="95"/>
      <c r="V4" s="95"/>
      <c r="W4" s="95"/>
      <c r="X4" s="95"/>
      <c r="Y4" s="95"/>
      <c r="Z4" s="95"/>
    </row>
    <row r="5" spans="1:26">
      <c r="A5" s="63">
        <v>1</v>
      </c>
      <c r="B5" s="258">
        <v>15</v>
      </c>
      <c r="C5" s="112">
        <v>12.1</v>
      </c>
      <c r="D5" s="112">
        <v>12</v>
      </c>
      <c r="E5" s="112">
        <v>11.6</v>
      </c>
      <c r="F5" s="112">
        <v>11.1</v>
      </c>
      <c r="G5" s="112">
        <v>10.8</v>
      </c>
      <c r="H5" s="112">
        <v>10.199999999999999</v>
      </c>
      <c r="I5" s="112">
        <v>10.1</v>
      </c>
      <c r="J5" s="112">
        <v>10.199999999999999</v>
      </c>
      <c r="K5" s="112">
        <v>10.6</v>
      </c>
      <c r="L5" s="112">
        <v>10.9</v>
      </c>
      <c r="M5" s="112">
        <v>20.100000000000001</v>
      </c>
      <c r="N5" s="95"/>
      <c r="O5" s="124"/>
      <c r="P5" s="124"/>
      <c r="Q5" s="124"/>
      <c r="R5" s="124"/>
      <c r="S5" s="124"/>
      <c r="T5" s="124"/>
      <c r="U5" s="124"/>
      <c r="V5" s="124"/>
      <c r="W5" s="124"/>
      <c r="X5" s="124"/>
      <c r="Y5" s="124"/>
      <c r="Z5" s="95"/>
    </row>
    <row r="6" spans="1:26">
      <c r="A6" s="63">
        <v>0.95</v>
      </c>
      <c r="B6" s="259"/>
      <c r="C6" s="112">
        <v>12.4</v>
      </c>
      <c r="D6" s="112">
        <v>12.5</v>
      </c>
      <c r="E6" s="112">
        <v>12.2</v>
      </c>
      <c r="F6" s="112">
        <v>11.7</v>
      </c>
      <c r="G6" s="112">
        <v>11.4</v>
      </c>
      <c r="H6" s="112">
        <v>10.8</v>
      </c>
      <c r="I6" s="112">
        <v>10.8</v>
      </c>
      <c r="J6" s="112">
        <v>10.9</v>
      </c>
      <c r="K6" s="112">
        <v>11.3</v>
      </c>
      <c r="L6" s="112">
        <v>11.5</v>
      </c>
      <c r="M6" s="112">
        <v>21.1</v>
      </c>
      <c r="N6" s="95"/>
      <c r="O6" s="124"/>
      <c r="P6" s="124"/>
      <c r="Q6" s="124"/>
      <c r="R6" s="124"/>
      <c r="S6" s="124"/>
      <c r="T6" s="124"/>
      <c r="U6" s="124"/>
      <c r="V6" s="124"/>
      <c r="W6" s="124"/>
      <c r="X6" s="124"/>
      <c r="Y6" s="124"/>
      <c r="Z6" s="95"/>
    </row>
    <row r="7" spans="1:26">
      <c r="A7" s="63">
        <v>0.9</v>
      </c>
      <c r="B7" s="259"/>
      <c r="C7" s="112">
        <v>12.7</v>
      </c>
      <c r="D7" s="112">
        <v>12.9</v>
      </c>
      <c r="E7" s="112">
        <v>12.8</v>
      </c>
      <c r="F7" s="112">
        <v>12.4</v>
      </c>
      <c r="G7" s="112">
        <v>12.1</v>
      </c>
      <c r="H7" s="112">
        <v>11.5</v>
      </c>
      <c r="I7" s="112">
        <v>11.5</v>
      </c>
      <c r="J7" s="112">
        <v>11.6</v>
      </c>
      <c r="K7" s="112">
        <v>11.9</v>
      </c>
      <c r="L7" s="112">
        <v>12.2</v>
      </c>
      <c r="M7" s="112">
        <v>22.1</v>
      </c>
      <c r="N7" s="95"/>
      <c r="O7" s="124"/>
      <c r="P7" s="124"/>
      <c r="Q7" s="124"/>
      <c r="R7" s="124"/>
      <c r="S7" s="124"/>
      <c r="T7" s="124"/>
      <c r="U7" s="124"/>
      <c r="V7" s="124"/>
      <c r="W7" s="124"/>
      <c r="X7" s="124"/>
      <c r="Y7" s="124"/>
      <c r="Z7" s="95"/>
    </row>
    <row r="8" spans="1:26">
      <c r="A8" s="63">
        <v>0.85</v>
      </c>
      <c r="B8" s="259"/>
      <c r="C8" s="112">
        <v>13</v>
      </c>
      <c r="D8" s="112">
        <v>13.4</v>
      </c>
      <c r="E8" s="112">
        <v>13.4</v>
      </c>
      <c r="F8" s="112">
        <v>13.1</v>
      </c>
      <c r="G8" s="112">
        <v>12.9</v>
      </c>
      <c r="H8" s="112">
        <v>12.3</v>
      </c>
      <c r="I8" s="112">
        <v>12.2</v>
      </c>
      <c r="J8" s="112">
        <v>12.4</v>
      </c>
      <c r="K8" s="112">
        <v>12.7</v>
      </c>
      <c r="L8" s="112">
        <v>13</v>
      </c>
      <c r="M8" s="112">
        <v>23.2</v>
      </c>
      <c r="N8" s="95"/>
      <c r="O8" s="124"/>
      <c r="P8" s="124"/>
      <c r="Q8" s="124"/>
      <c r="R8" s="124"/>
      <c r="S8" s="124"/>
      <c r="T8" s="124"/>
      <c r="U8" s="124"/>
      <c r="V8" s="124"/>
      <c r="W8" s="124"/>
      <c r="X8" s="124"/>
      <c r="Y8" s="124"/>
      <c r="Z8" s="95"/>
    </row>
    <row r="9" spans="1:26">
      <c r="A9" s="63">
        <v>0.8</v>
      </c>
      <c r="B9" s="259"/>
      <c r="C9" s="112">
        <v>13.4</v>
      </c>
      <c r="D9" s="112">
        <v>14</v>
      </c>
      <c r="E9" s="112">
        <v>14.1</v>
      </c>
      <c r="F9" s="112">
        <v>13.8</v>
      </c>
      <c r="G9" s="112">
        <v>13.7</v>
      </c>
      <c r="H9" s="112">
        <v>13.1</v>
      </c>
      <c r="I9" s="112">
        <v>13.1</v>
      </c>
      <c r="J9" s="112">
        <v>13.2</v>
      </c>
      <c r="K9" s="112">
        <v>13.5</v>
      </c>
      <c r="L9" s="112">
        <v>13.8</v>
      </c>
      <c r="M9" s="112">
        <v>24.4</v>
      </c>
      <c r="N9" s="95"/>
      <c r="O9" s="124"/>
      <c r="P9" s="124"/>
      <c r="Q9" s="124"/>
      <c r="R9" s="124"/>
      <c r="S9" s="124"/>
      <c r="T9" s="124"/>
      <c r="U9" s="124"/>
      <c r="V9" s="124"/>
      <c r="W9" s="124"/>
      <c r="X9" s="124"/>
      <c r="Y9" s="124"/>
      <c r="Z9" s="95"/>
    </row>
    <row r="10" spans="1:26">
      <c r="A10" s="63">
        <v>0.75</v>
      </c>
      <c r="B10" s="259"/>
      <c r="C10" s="112">
        <v>13.8</v>
      </c>
      <c r="D10" s="112">
        <v>14.5</v>
      </c>
      <c r="E10" s="112">
        <v>14.8</v>
      </c>
      <c r="F10" s="112">
        <v>14.6</v>
      </c>
      <c r="G10" s="112">
        <v>14.5</v>
      </c>
      <c r="H10" s="112">
        <v>13.9</v>
      </c>
      <c r="I10" s="112">
        <v>13.9</v>
      </c>
      <c r="J10" s="112">
        <v>14</v>
      </c>
      <c r="K10" s="112">
        <v>14.4</v>
      </c>
      <c r="L10" s="112">
        <v>14.6</v>
      </c>
      <c r="M10" s="112">
        <v>25.6</v>
      </c>
      <c r="N10" s="95"/>
      <c r="O10" s="124"/>
      <c r="P10" s="124"/>
      <c r="Q10" s="124"/>
      <c r="R10" s="124"/>
      <c r="S10" s="124"/>
      <c r="T10" s="124"/>
      <c r="U10" s="124"/>
      <c r="V10" s="124"/>
      <c r="W10" s="124"/>
      <c r="X10" s="124"/>
      <c r="Y10" s="124"/>
      <c r="Z10" s="95"/>
    </row>
    <row r="11" spans="1:26">
      <c r="A11" s="63">
        <v>0.7</v>
      </c>
      <c r="B11" s="259"/>
      <c r="C11" s="112">
        <v>14.1</v>
      </c>
      <c r="D11" s="112">
        <v>15.1</v>
      </c>
      <c r="E11" s="112">
        <v>15.5</v>
      </c>
      <c r="F11" s="112">
        <v>15.5</v>
      </c>
      <c r="G11" s="112">
        <v>15.4</v>
      </c>
      <c r="H11" s="112">
        <v>14.8</v>
      </c>
      <c r="I11" s="112">
        <v>14.8</v>
      </c>
      <c r="J11" s="112">
        <v>14.9</v>
      </c>
      <c r="K11" s="112">
        <v>15.3</v>
      </c>
      <c r="L11" s="112">
        <v>15.5</v>
      </c>
      <c r="M11" s="112">
        <v>27</v>
      </c>
      <c r="N11" s="95"/>
      <c r="O11" s="124"/>
      <c r="P11" s="124"/>
      <c r="Q11" s="124"/>
      <c r="R11" s="124"/>
      <c r="S11" s="124"/>
      <c r="T11" s="124"/>
      <c r="U11" s="124"/>
      <c r="V11" s="124"/>
      <c r="W11" s="124"/>
      <c r="X11" s="124"/>
      <c r="Y11" s="124"/>
      <c r="Z11" s="95"/>
    </row>
    <row r="12" spans="1:26">
      <c r="A12" s="63">
        <v>0.65</v>
      </c>
      <c r="B12" s="259"/>
      <c r="C12" s="112">
        <v>14.5</v>
      </c>
      <c r="D12" s="112">
        <v>15.7</v>
      </c>
      <c r="E12" s="112">
        <v>16.3</v>
      </c>
      <c r="F12" s="112">
        <v>16.3</v>
      </c>
      <c r="G12" s="112">
        <v>16.3</v>
      </c>
      <c r="H12" s="112">
        <v>15.7</v>
      </c>
      <c r="I12" s="112">
        <v>15.7</v>
      </c>
      <c r="J12" s="112">
        <v>15.8</v>
      </c>
      <c r="K12" s="112">
        <v>16.2</v>
      </c>
      <c r="L12" s="112">
        <v>16.399999999999999</v>
      </c>
      <c r="M12" s="112">
        <v>28.3</v>
      </c>
      <c r="N12" s="95"/>
      <c r="O12" s="124"/>
      <c r="P12" s="124"/>
      <c r="Q12" s="124"/>
      <c r="R12" s="124"/>
      <c r="S12" s="124"/>
      <c r="T12" s="124"/>
      <c r="U12" s="124"/>
      <c r="V12" s="124"/>
      <c r="W12" s="124"/>
      <c r="X12" s="124"/>
      <c r="Y12" s="124"/>
      <c r="Z12" s="95"/>
    </row>
    <row r="13" spans="1:26">
      <c r="A13" s="63">
        <v>0.6</v>
      </c>
      <c r="B13" s="259"/>
      <c r="C13" s="112">
        <v>14.9</v>
      </c>
      <c r="D13" s="112">
        <v>16.399999999999999</v>
      </c>
      <c r="E13" s="112">
        <v>17.100000000000001</v>
      </c>
      <c r="F13" s="112">
        <v>17.2</v>
      </c>
      <c r="G13" s="112">
        <v>17.3</v>
      </c>
      <c r="H13" s="112">
        <v>16.7</v>
      </c>
      <c r="I13" s="112">
        <v>16.7</v>
      </c>
      <c r="J13" s="112">
        <v>16.8</v>
      </c>
      <c r="K13" s="112">
        <v>17.100000000000001</v>
      </c>
      <c r="L13" s="112">
        <v>17.3</v>
      </c>
      <c r="M13" s="112">
        <v>29.8</v>
      </c>
      <c r="N13" s="95"/>
      <c r="O13" s="124"/>
      <c r="P13" s="124"/>
      <c r="Q13" s="124"/>
      <c r="R13" s="124"/>
      <c r="S13" s="124"/>
      <c r="T13" s="124"/>
      <c r="U13" s="124"/>
      <c r="V13" s="124"/>
      <c r="W13" s="124"/>
      <c r="X13" s="124"/>
      <c r="Y13" s="124"/>
      <c r="Z13" s="95"/>
    </row>
    <row r="14" spans="1:26">
      <c r="A14" s="63">
        <v>0.55000000000000004</v>
      </c>
      <c r="B14" s="259"/>
      <c r="C14" s="112">
        <v>15.4</v>
      </c>
      <c r="D14" s="112">
        <v>17</v>
      </c>
      <c r="E14" s="112">
        <v>17.899999999999999</v>
      </c>
      <c r="F14" s="112">
        <v>18.100000000000001</v>
      </c>
      <c r="G14" s="112">
        <v>18.2</v>
      </c>
      <c r="H14" s="112">
        <v>17.600000000000001</v>
      </c>
      <c r="I14" s="112">
        <v>17.7</v>
      </c>
      <c r="J14" s="112">
        <v>17.8</v>
      </c>
      <c r="K14" s="112">
        <v>18.100000000000001</v>
      </c>
      <c r="L14" s="112">
        <v>18.3</v>
      </c>
      <c r="M14" s="112">
        <v>31.3</v>
      </c>
      <c r="N14" s="95"/>
      <c r="O14" s="124"/>
      <c r="P14" s="124"/>
      <c r="Q14" s="124"/>
      <c r="R14" s="124"/>
      <c r="S14" s="124"/>
      <c r="T14" s="124"/>
      <c r="U14" s="124"/>
      <c r="V14" s="124"/>
      <c r="W14" s="124"/>
      <c r="X14" s="124"/>
      <c r="Y14" s="124"/>
      <c r="Z14" s="95"/>
    </row>
    <row r="15" spans="1:26">
      <c r="A15" s="63">
        <v>0.5</v>
      </c>
      <c r="B15" s="259"/>
      <c r="C15" s="112">
        <v>15.8</v>
      </c>
      <c r="D15" s="112">
        <v>17.7</v>
      </c>
      <c r="E15" s="112">
        <v>18.8</v>
      </c>
      <c r="F15" s="112">
        <v>19.100000000000001</v>
      </c>
      <c r="G15" s="112">
        <v>19.2</v>
      </c>
      <c r="H15" s="112">
        <v>18.7</v>
      </c>
      <c r="I15" s="112">
        <v>18.7</v>
      </c>
      <c r="J15" s="112">
        <v>18.8</v>
      </c>
      <c r="K15" s="112">
        <v>19.2</v>
      </c>
      <c r="L15" s="112">
        <v>19.399999999999999</v>
      </c>
      <c r="M15" s="112">
        <v>32.9</v>
      </c>
      <c r="N15" s="95"/>
      <c r="O15" s="124"/>
      <c r="P15" s="124"/>
      <c r="Q15" s="124"/>
      <c r="R15" s="124"/>
      <c r="S15" s="124"/>
      <c r="T15" s="124"/>
      <c r="U15" s="124"/>
      <c r="V15" s="124"/>
      <c r="W15" s="124"/>
      <c r="X15" s="124"/>
      <c r="Y15" s="124"/>
      <c r="Z15" s="95"/>
    </row>
    <row r="16" spans="1:26">
      <c r="A16" s="63">
        <v>0.45</v>
      </c>
      <c r="B16" s="259"/>
      <c r="C16" s="112">
        <v>16.2</v>
      </c>
      <c r="D16" s="112">
        <v>18.399999999999999</v>
      </c>
      <c r="E16" s="112">
        <v>19.7</v>
      </c>
      <c r="F16" s="112">
        <v>20.100000000000001</v>
      </c>
      <c r="G16" s="112">
        <v>20.399999999999999</v>
      </c>
      <c r="H16" s="112">
        <v>19.8</v>
      </c>
      <c r="I16" s="112">
        <v>19.899999999999999</v>
      </c>
      <c r="J16" s="112">
        <v>20</v>
      </c>
      <c r="K16" s="112">
        <v>20.399999999999999</v>
      </c>
      <c r="L16" s="112">
        <v>20.6</v>
      </c>
      <c r="M16" s="112">
        <v>34.5</v>
      </c>
      <c r="N16" s="95"/>
      <c r="O16" s="124"/>
      <c r="P16" s="124"/>
      <c r="Q16" s="124"/>
      <c r="R16" s="124"/>
      <c r="S16" s="124"/>
      <c r="T16" s="124"/>
      <c r="U16" s="124"/>
      <c r="V16" s="124"/>
      <c r="W16" s="124"/>
      <c r="X16" s="124"/>
      <c r="Y16" s="124"/>
      <c r="Z16" s="95"/>
    </row>
    <row r="17" spans="1:26">
      <c r="A17" s="63">
        <v>0.4</v>
      </c>
      <c r="B17" s="259"/>
      <c r="C17" s="112">
        <v>16.7</v>
      </c>
      <c r="D17" s="112">
        <v>19.2</v>
      </c>
      <c r="E17" s="112">
        <v>20.7</v>
      </c>
      <c r="F17" s="112">
        <v>21.2</v>
      </c>
      <c r="G17" s="112">
        <v>21.6</v>
      </c>
      <c r="H17" s="112">
        <v>21.1</v>
      </c>
      <c r="I17" s="112">
        <v>21.3</v>
      </c>
      <c r="J17" s="112">
        <v>21.4</v>
      </c>
      <c r="K17" s="112">
        <v>21.8</v>
      </c>
      <c r="L17" s="112">
        <v>22.1</v>
      </c>
      <c r="M17" s="112">
        <v>36.299999999999997</v>
      </c>
      <c r="N17" s="95"/>
      <c r="O17" s="124"/>
      <c r="P17" s="124"/>
      <c r="Q17" s="124"/>
      <c r="R17" s="124"/>
      <c r="S17" s="124"/>
      <c r="T17" s="124"/>
      <c r="U17" s="124"/>
      <c r="V17" s="124"/>
      <c r="W17" s="124"/>
      <c r="X17" s="124"/>
      <c r="Y17" s="124"/>
      <c r="Z17" s="95"/>
    </row>
    <row r="18" spans="1:26">
      <c r="A18" s="63">
        <v>0.35</v>
      </c>
      <c r="B18" s="259"/>
      <c r="C18" s="112">
        <v>17.3</v>
      </c>
      <c r="D18" s="112">
        <v>20</v>
      </c>
      <c r="E18" s="112">
        <v>21.8</v>
      </c>
      <c r="F18" s="112">
        <v>22.6</v>
      </c>
      <c r="G18" s="112">
        <v>23.2</v>
      </c>
      <c r="H18" s="112">
        <v>22.7</v>
      </c>
      <c r="I18" s="112">
        <v>22.9</v>
      </c>
      <c r="J18" s="112">
        <v>23.1</v>
      </c>
      <c r="K18" s="112">
        <v>23.5</v>
      </c>
      <c r="L18" s="112">
        <v>23.8</v>
      </c>
      <c r="M18" s="112">
        <v>38.200000000000003</v>
      </c>
      <c r="N18" s="95"/>
      <c r="O18" s="124"/>
      <c r="P18" s="124"/>
      <c r="Q18" s="124"/>
      <c r="R18" s="124"/>
      <c r="S18" s="124"/>
      <c r="T18" s="124"/>
      <c r="U18" s="124"/>
      <c r="V18" s="124"/>
      <c r="W18" s="124"/>
      <c r="X18" s="124"/>
      <c r="Y18" s="124"/>
      <c r="Z18" s="95"/>
    </row>
    <row r="19" spans="1:26">
      <c r="A19" s="63">
        <v>0.3</v>
      </c>
      <c r="B19" s="259"/>
      <c r="C19" s="112">
        <v>17.8</v>
      </c>
      <c r="D19" s="112">
        <v>20.9</v>
      </c>
      <c r="E19" s="112">
        <v>23</v>
      </c>
      <c r="F19" s="112">
        <v>24</v>
      </c>
      <c r="G19" s="112">
        <v>24.7</v>
      </c>
      <c r="H19" s="112">
        <v>24.3</v>
      </c>
      <c r="I19" s="112">
        <v>24.6</v>
      </c>
      <c r="J19" s="112">
        <v>24.8</v>
      </c>
      <c r="K19" s="112">
        <v>25.2</v>
      </c>
      <c r="L19" s="112">
        <v>25.4</v>
      </c>
      <c r="M19" s="112">
        <v>40.1</v>
      </c>
      <c r="N19" s="95"/>
      <c r="O19" s="124"/>
      <c r="P19" s="124"/>
      <c r="Q19" s="124"/>
      <c r="R19" s="124"/>
      <c r="S19" s="124"/>
      <c r="T19" s="124"/>
      <c r="U19" s="124"/>
      <c r="V19" s="124"/>
      <c r="W19" s="124"/>
      <c r="X19" s="124"/>
      <c r="Y19" s="124"/>
      <c r="Z19" s="95"/>
    </row>
    <row r="20" spans="1:26">
      <c r="A20" s="63">
        <v>0.25</v>
      </c>
      <c r="B20" s="259"/>
      <c r="C20" s="112">
        <v>18.399999999999999</v>
      </c>
      <c r="D20" s="112">
        <v>21.9</v>
      </c>
      <c r="E20" s="112">
        <v>24.3</v>
      </c>
      <c r="F20" s="112">
        <v>25.5</v>
      </c>
      <c r="G20" s="112">
        <v>26.3</v>
      </c>
      <c r="H20" s="112">
        <v>25.8</v>
      </c>
      <c r="I20" s="112">
        <v>26.1</v>
      </c>
      <c r="J20" s="112">
        <v>26.4</v>
      </c>
      <c r="K20" s="112">
        <v>26.8</v>
      </c>
      <c r="L20" s="112">
        <v>27</v>
      </c>
      <c r="M20" s="112">
        <v>42</v>
      </c>
      <c r="N20" s="95"/>
      <c r="O20" s="124"/>
      <c r="P20" s="124"/>
      <c r="Q20" s="124"/>
      <c r="R20" s="124"/>
      <c r="S20" s="124"/>
      <c r="T20" s="124"/>
      <c r="U20" s="124"/>
      <c r="V20" s="124"/>
      <c r="W20" s="124"/>
      <c r="X20" s="124"/>
      <c r="Y20" s="124"/>
      <c r="Z20" s="95"/>
    </row>
    <row r="21" spans="1:26">
      <c r="A21" s="63">
        <v>0.2</v>
      </c>
      <c r="B21" s="259"/>
      <c r="C21" s="112">
        <v>19</v>
      </c>
      <c r="D21" s="112">
        <v>22.8</v>
      </c>
      <c r="E21" s="112">
        <v>25.5</v>
      </c>
      <c r="F21" s="112">
        <v>26.9</v>
      </c>
      <c r="G21" s="112">
        <v>27.8</v>
      </c>
      <c r="H21" s="112">
        <v>27.4</v>
      </c>
      <c r="I21" s="112">
        <v>27.7</v>
      </c>
      <c r="J21" s="112">
        <v>28</v>
      </c>
      <c r="K21" s="112">
        <v>28.4</v>
      </c>
      <c r="L21" s="112">
        <v>28.6</v>
      </c>
      <c r="M21" s="112">
        <v>44</v>
      </c>
      <c r="N21" s="95"/>
      <c r="O21" s="124"/>
      <c r="P21" s="124"/>
      <c r="Q21" s="124"/>
      <c r="R21" s="124"/>
      <c r="S21" s="124"/>
      <c r="T21" s="124"/>
      <c r="U21" s="124"/>
      <c r="V21" s="124"/>
      <c r="W21" s="124"/>
      <c r="X21" s="124"/>
      <c r="Y21" s="124"/>
      <c r="Z21" s="95"/>
    </row>
    <row r="22" spans="1:26">
      <c r="A22" s="63">
        <v>0.15</v>
      </c>
      <c r="B22" s="259"/>
      <c r="C22" s="112">
        <v>19.600000000000001</v>
      </c>
      <c r="D22" s="112">
        <v>23.8</v>
      </c>
      <c r="E22" s="112">
        <v>26.8</v>
      </c>
      <c r="F22" s="112">
        <v>28.4</v>
      </c>
      <c r="G22" s="112">
        <v>29.4</v>
      </c>
      <c r="H22" s="112">
        <v>29</v>
      </c>
      <c r="I22" s="112">
        <v>29.4</v>
      </c>
      <c r="J22" s="112">
        <v>29.6</v>
      </c>
      <c r="K22" s="112">
        <v>30.1</v>
      </c>
      <c r="L22" s="112">
        <v>30.3</v>
      </c>
      <c r="M22" s="112">
        <v>46</v>
      </c>
      <c r="N22" s="95"/>
      <c r="O22" s="124"/>
      <c r="P22" s="124"/>
      <c r="Q22" s="124"/>
      <c r="R22" s="124"/>
      <c r="S22" s="124"/>
      <c r="T22" s="124"/>
      <c r="U22" s="124"/>
      <c r="V22" s="124"/>
      <c r="W22" s="124"/>
      <c r="X22" s="124"/>
      <c r="Y22" s="124"/>
      <c r="Z22" s="95"/>
    </row>
    <row r="23" spans="1:26">
      <c r="A23" s="63">
        <v>0.1</v>
      </c>
      <c r="B23" s="259"/>
      <c r="C23" s="112">
        <v>20.2</v>
      </c>
      <c r="D23" s="112">
        <v>24.8</v>
      </c>
      <c r="E23" s="112">
        <v>28.1</v>
      </c>
      <c r="F23" s="112">
        <v>29.9</v>
      </c>
      <c r="G23" s="112">
        <v>31.1</v>
      </c>
      <c r="H23" s="112">
        <v>30.6</v>
      </c>
      <c r="I23" s="112">
        <v>31.1</v>
      </c>
      <c r="J23" s="112">
        <v>31.3</v>
      </c>
      <c r="K23" s="112">
        <v>31.8</v>
      </c>
      <c r="L23" s="112">
        <v>32.1</v>
      </c>
      <c r="M23" s="112">
        <v>48.1</v>
      </c>
      <c r="N23" s="95"/>
      <c r="O23" s="124"/>
      <c r="P23" s="124"/>
      <c r="Q23" s="124"/>
      <c r="R23" s="124"/>
      <c r="S23" s="124"/>
      <c r="T23" s="124"/>
      <c r="U23" s="124"/>
      <c r="V23" s="124"/>
      <c r="W23" s="124"/>
      <c r="X23" s="124"/>
      <c r="Y23" s="124"/>
      <c r="Z23" s="95"/>
    </row>
    <row r="24" spans="1:26">
      <c r="A24" s="63">
        <v>0.05</v>
      </c>
      <c r="B24" s="259"/>
      <c r="C24" s="112">
        <v>20.8</v>
      </c>
      <c r="D24" s="112">
        <v>25.9</v>
      </c>
      <c r="E24" s="112">
        <v>29.5</v>
      </c>
      <c r="F24" s="112">
        <v>31.5</v>
      </c>
      <c r="G24" s="112">
        <v>32.799999999999997</v>
      </c>
      <c r="H24" s="112">
        <v>32.4</v>
      </c>
      <c r="I24" s="112">
        <v>32.799999999999997</v>
      </c>
      <c r="J24" s="112">
        <v>33.1</v>
      </c>
      <c r="K24" s="112">
        <v>33.6</v>
      </c>
      <c r="L24" s="112">
        <v>33.9</v>
      </c>
      <c r="M24" s="112">
        <v>50.3</v>
      </c>
      <c r="N24" s="95"/>
      <c r="O24" s="124"/>
      <c r="P24" s="124"/>
      <c r="Q24" s="124"/>
      <c r="R24" s="124"/>
      <c r="S24" s="124"/>
      <c r="T24" s="124"/>
      <c r="U24" s="124"/>
      <c r="V24" s="124"/>
      <c r="W24" s="124"/>
      <c r="X24" s="124"/>
      <c r="Y24" s="124"/>
      <c r="Z24" s="95"/>
    </row>
    <row r="25" spans="1:26">
      <c r="A25" s="63">
        <v>0</v>
      </c>
      <c r="B25" s="259"/>
      <c r="C25" s="112">
        <v>21.5</v>
      </c>
      <c r="D25" s="112">
        <v>26.9</v>
      </c>
      <c r="E25" s="112">
        <v>30.9</v>
      </c>
      <c r="F25" s="112">
        <v>33.200000000000003</v>
      </c>
      <c r="G25" s="112">
        <v>34.5</v>
      </c>
      <c r="H25" s="112">
        <v>34.1</v>
      </c>
      <c r="I25" s="112">
        <v>34.6</v>
      </c>
      <c r="J25" s="112">
        <v>35</v>
      </c>
      <c r="K25" s="112">
        <v>35.5</v>
      </c>
      <c r="L25" s="112">
        <v>35.799999999999997</v>
      </c>
      <c r="M25" s="112">
        <v>52.4</v>
      </c>
      <c r="N25" s="95"/>
      <c r="O25" s="124"/>
      <c r="P25" s="124"/>
      <c r="Q25" s="124"/>
      <c r="R25" s="124"/>
      <c r="S25" s="124"/>
      <c r="T25" s="124"/>
      <c r="U25" s="124"/>
      <c r="V25" s="124"/>
      <c r="W25" s="124"/>
      <c r="X25" s="124"/>
      <c r="Y25" s="124"/>
      <c r="Z25" s="95"/>
    </row>
    <row r="26" spans="1:26">
      <c r="A26" s="63" t="s">
        <v>119</v>
      </c>
      <c r="B26" s="260"/>
      <c r="C26" s="112">
        <v>17</v>
      </c>
      <c r="D26" s="112">
        <v>18.100000000000001</v>
      </c>
      <c r="E26" s="112">
        <v>18.600000000000001</v>
      </c>
      <c r="F26" s="112">
        <v>18.5</v>
      </c>
      <c r="G26" s="112">
        <v>18.399999999999999</v>
      </c>
      <c r="H26" s="112">
        <v>17.5</v>
      </c>
      <c r="I26" s="112">
        <v>17.2</v>
      </c>
      <c r="J26" s="112">
        <v>16.899999999999999</v>
      </c>
      <c r="K26" s="112">
        <v>16.8</v>
      </c>
      <c r="L26" s="112">
        <v>16.7</v>
      </c>
      <c r="M26" s="112">
        <v>27.8</v>
      </c>
      <c r="N26" s="95"/>
      <c r="O26" s="124"/>
      <c r="P26" s="124"/>
      <c r="Q26" s="124"/>
      <c r="R26" s="124"/>
      <c r="S26" s="124"/>
      <c r="T26" s="124"/>
      <c r="U26" s="124"/>
      <c r="V26" s="124"/>
      <c r="W26" s="124"/>
      <c r="X26" s="124"/>
      <c r="Y26" s="124"/>
      <c r="Z26" s="95"/>
    </row>
    <row r="27" spans="1:26">
      <c r="A27" s="22"/>
      <c r="B27" s="65"/>
      <c r="C27" s="65"/>
      <c r="D27" s="65"/>
      <c r="E27" s="65"/>
      <c r="F27" s="65"/>
      <c r="G27" s="65"/>
      <c r="H27" s="65"/>
      <c r="I27" s="65"/>
      <c r="J27" s="65"/>
      <c r="K27" s="65"/>
      <c r="L27" s="65"/>
      <c r="M27" s="65"/>
    </row>
    <row r="28" spans="1:26" ht="64.150000000000006" customHeight="1">
      <c r="A28" s="257" t="s">
        <v>237</v>
      </c>
      <c r="B28" s="257"/>
      <c r="C28" s="257"/>
      <c r="D28" s="257"/>
      <c r="E28" s="257"/>
      <c r="F28" s="257"/>
      <c r="G28" s="257"/>
      <c r="H28" s="257"/>
      <c r="I28" s="257"/>
      <c r="J28" s="257"/>
      <c r="K28" s="257"/>
      <c r="L28" s="257"/>
      <c r="M28" s="257"/>
    </row>
    <row r="29" spans="1:26">
      <c r="N29" s="95"/>
      <c r="O29" s="95"/>
      <c r="P29" s="95"/>
      <c r="Q29" s="95"/>
      <c r="R29" s="95"/>
      <c r="S29" s="95"/>
      <c r="T29" s="95"/>
      <c r="U29" s="95"/>
      <c r="V29" s="95"/>
      <c r="W29" s="95"/>
      <c r="X29" s="95"/>
      <c r="Y29" s="95"/>
      <c r="Z29" s="95"/>
    </row>
    <row r="30" spans="1:26">
      <c r="N30" s="95"/>
      <c r="O30" s="95"/>
      <c r="P30" s="95"/>
      <c r="Q30" s="95"/>
      <c r="R30" s="95"/>
      <c r="S30" s="95"/>
      <c r="T30" s="95"/>
      <c r="U30" s="95"/>
      <c r="V30" s="95"/>
      <c r="W30" s="95"/>
      <c r="X30" s="95"/>
      <c r="Y30" s="95"/>
      <c r="Z30" s="95"/>
    </row>
    <row r="31" spans="1:26">
      <c r="N31" s="95"/>
      <c r="O31" s="95"/>
      <c r="P31" s="95"/>
      <c r="Q31" s="95"/>
      <c r="R31" s="95"/>
      <c r="S31" s="95"/>
      <c r="T31" s="95"/>
      <c r="U31" s="95"/>
      <c r="V31" s="95"/>
      <c r="W31" s="95"/>
      <c r="X31" s="95"/>
      <c r="Y31" s="95"/>
      <c r="Z31" s="95"/>
    </row>
    <row r="32" spans="1:26">
      <c r="N32" s="95"/>
      <c r="O32" s="95"/>
      <c r="P32" s="95"/>
      <c r="Q32" s="95"/>
      <c r="R32" s="95"/>
      <c r="S32" s="95"/>
      <c r="T32" s="95"/>
      <c r="U32" s="95"/>
      <c r="V32" s="95"/>
      <c r="W32" s="95"/>
      <c r="X32" s="95"/>
      <c r="Y32" s="95"/>
      <c r="Z32" s="95"/>
    </row>
    <row r="33" spans="14:26">
      <c r="N33" s="95"/>
      <c r="O33" s="95"/>
      <c r="P33" s="95"/>
      <c r="Q33" s="95"/>
      <c r="R33" s="95"/>
      <c r="S33" s="95"/>
      <c r="T33" s="95"/>
      <c r="U33" s="95"/>
      <c r="V33" s="95"/>
      <c r="W33" s="95"/>
      <c r="X33" s="95"/>
      <c r="Y33" s="95"/>
      <c r="Z33" s="95"/>
    </row>
    <row r="34" spans="14:26">
      <c r="N34" s="95"/>
      <c r="O34" s="95"/>
      <c r="P34" s="95"/>
      <c r="Q34" s="95"/>
      <c r="R34" s="95"/>
      <c r="S34" s="95"/>
      <c r="T34" s="95"/>
      <c r="U34" s="95"/>
      <c r="V34" s="95"/>
      <c r="W34" s="95"/>
      <c r="X34" s="95"/>
      <c r="Y34" s="95"/>
      <c r="Z34" s="95"/>
    </row>
    <row r="35" spans="14:26">
      <c r="N35" s="95"/>
      <c r="O35" s="95"/>
      <c r="P35" s="95"/>
      <c r="Q35" s="95"/>
      <c r="R35" s="95"/>
      <c r="S35" s="95"/>
      <c r="T35" s="95"/>
      <c r="U35" s="95"/>
      <c r="V35" s="95"/>
      <c r="W35" s="95"/>
      <c r="X35" s="95"/>
      <c r="Y35" s="95"/>
      <c r="Z35" s="95"/>
    </row>
    <row r="36" spans="14:26">
      <c r="N36" s="95"/>
      <c r="O36" s="95"/>
      <c r="P36" s="95"/>
      <c r="Q36" s="95"/>
      <c r="R36" s="95"/>
      <c r="S36" s="95"/>
      <c r="T36" s="95"/>
      <c r="U36" s="95"/>
      <c r="V36" s="95"/>
      <c r="W36" s="95"/>
      <c r="X36" s="95"/>
      <c r="Y36" s="95"/>
      <c r="Z36" s="95"/>
    </row>
    <row r="37" spans="14:26">
      <c r="N37" s="95"/>
      <c r="O37" s="95"/>
      <c r="P37" s="95"/>
      <c r="Q37" s="95"/>
      <c r="R37" s="95"/>
      <c r="S37" s="95"/>
      <c r="T37" s="95"/>
      <c r="U37" s="95"/>
      <c r="V37" s="95"/>
      <c r="W37" s="95"/>
      <c r="X37" s="95"/>
      <c r="Y37" s="95"/>
      <c r="Z37" s="95"/>
    </row>
    <row r="38" spans="14:26">
      <c r="N38" s="95"/>
      <c r="O38" s="95"/>
      <c r="P38" s="95"/>
      <c r="Q38" s="95"/>
      <c r="R38" s="95"/>
      <c r="S38" s="95"/>
      <c r="T38" s="95"/>
      <c r="U38" s="95"/>
      <c r="V38" s="95"/>
      <c r="W38" s="95"/>
      <c r="X38" s="95"/>
      <c r="Y38" s="95"/>
      <c r="Z38" s="95"/>
    </row>
    <row r="39" spans="14:26">
      <c r="N39" s="95"/>
      <c r="O39" s="95"/>
      <c r="P39" s="95"/>
      <c r="Q39" s="95"/>
      <c r="R39" s="95"/>
      <c r="S39" s="95"/>
      <c r="T39" s="95"/>
      <c r="U39" s="95"/>
      <c r="V39" s="95"/>
      <c r="W39" s="95"/>
      <c r="X39" s="95"/>
      <c r="Y39" s="95"/>
      <c r="Z39" s="95"/>
    </row>
    <row r="40" spans="14:26">
      <c r="N40" s="95"/>
      <c r="O40" s="95"/>
      <c r="P40" s="95"/>
      <c r="Q40" s="95"/>
      <c r="R40" s="95"/>
      <c r="S40" s="95"/>
      <c r="T40" s="95"/>
      <c r="U40" s="95"/>
      <c r="V40" s="95"/>
      <c r="W40" s="95"/>
      <c r="X40" s="95"/>
      <c r="Y40" s="95"/>
      <c r="Z40" s="95"/>
    </row>
    <row r="41" spans="14:26">
      <c r="N41" s="95"/>
      <c r="O41" s="95"/>
      <c r="P41" s="95"/>
      <c r="Q41" s="95"/>
      <c r="R41" s="95"/>
      <c r="S41" s="95"/>
      <c r="T41" s="95"/>
      <c r="U41" s="95"/>
      <c r="V41" s="95"/>
      <c r="W41" s="95"/>
      <c r="X41" s="95"/>
      <c r="Y41" s="95"/>
      <c r="Z41" s="95"/>
    </row>
    <row r="42" spans="14:26">
      <c r="N42" s="95"/>
      <c r="O42" s="95"/>
      <c r="P42" s="95"/>
      <c r="Q42" s="95"/>
      <c r="R42" s="95"/>
      <c r="S42" s="95"/>
      <c r="T42" s="95"/>
      <c r="U42" s="95"/>
      <c r="V42" s="95"/>
      <c r="W42" s="95"/>
      <c r="X42" s="95"/>
      <c r="Y42" s="95"/>
      <c r="Z42" s="95"/>
    </row>
    <row r="43" spans="14:26">
      <c r="N43" s="95"/>
      <c r="O43" s="95"/>
      <c r="P43" s="95"/>
      <c r="Q43" s="95"/>
      <c r="R43" s="95"/>
      <c r="S43" s="95"/>
      <c r="T43" s="95"/>
      <c r="U43" s="95"/>
      <c r="V43" s="95"/>
      <c r="W43" s="95"/>
      <c r="X43" s="95"/>
      <c r="Y43" s="95"/>
      <c r="Z43" s="95"/>
    </row>
    <row r="44" spans="14:26">
      <c r="N44" s="95"/>
      <c r="O44" s="95"/>
      <c r="P44" s="95"/>
      <c r="Q44" s="95"/>
      <c r="R44" s="95"/>
      <c r="S44" s="95"/>
      <c r="T44" s="95"/>
      <c r="U44" s="95"/>
      <c r="V44" s="95"/>
      <c r="W44" s="95"/>
      <c r="X44" s="95"/>
      <c r="Y44" s="95"/>
      <c r="Z44" s="95"/>
    </row>
    <row r="45" spans="14:26">
      <c r="N45" s="95"/>
      <c r="O45" s="95"/>
      <c r="P45" s="95"/>
      <c r="Q45" s="95"/>
      <c r="R45" s="95"/>
      <c r="S45" s="95"/>
      <c r="T45" s="95"/>
      <c r="U45" s="95"/>
      <c r="V45" s="95"/>
      <c r="W45" s="95"/>
      <c r="X45" s="95"/>
      <c r="Y45" s="95"/>
      <c r="Z45" s="95"/>
    </row>
    <row r="46" spans="14:26">
      <c r="N46" s="95"/>
      <c r="O46" s="95"/>
      <c r="P46" s="95"/>
      <c r="Q46" s="95"/>
      <c r="R46" s="95"/>
      <c r="S46" s="95"/>
      <c r="T46" s="95"/>
      <c r="U46" s="95"/>
      <c r="V46" s="95"/>
      <c r="W46" s="95"/>
      <c r="X46" s="95"/>
      <c r="Y46" s="95"/>
      <c r="Z46" s="95"/>
    </row>
    <row r="47" spans="14:26">
      <c r="N47" s="95"/>
      <c r="O47" s="95"/>
      <c r="P47" s="95"/>
      <c r="Q47" s="95"/>
      <c r="R47" s="95"/>
      <c r="S47" s="95"/>
      <c r="T47" s="95"/>
      <c r="U47" s="95"/>
      <c r="V47" s="95"/>
      <c r="W47" s="95"/>
      <c r="X47" s="95"/>
      <c r="Y47" s="95"/>
      <c r="Z47" s="95"/>
    </row>
    <row r="48" spans="14:26">
      <c r="N48" s="95"/>
      <c r="O48" s="95"/>
      <c r="P48" s="95"/>
      <c r="Q48" s="95"/>
      <c r="R48" s="95"/>
      <c r="S48" s="95"/>
      <c r="T48" s="95"/>
      <c r="U48" s="95"/>
      <c r="V48" s="95"/>
      <c r="W48" s="95"/>
      <c r="X48" s="95"/>
      <c r="Y48" s="95"/>
      <c r="Z48" s="95"/>
    </row>
    <row r="49" spans="14:26">
      <c r="N49" s="95"/>
      <c r="O49" s="95"/>
      <c r="P49" s="95"/>
      <c r="Q49" s="95"/>
      <c r="R49" s="95"/>
      <c r="S49" s="95"/>
      <c r="T49" s="95"/>
      <c r="U49" s="95"/>
      <c r="V49" s="95"/>
      <c r="W49" s="95"/>
      <c r="X49" s="95"/>
      <c r="Y49" s="95"/>
      <c r="Z49" s="95"/>
    </row>
    <row r="50" spans="14:26">
      <c r="N50" s="95"/>
      <c r="O50" s="95"/>
      <c r="P50" s="95"/>
      <c r="Q50" s="95"/>
      <c r="R50" s="95"/>
      <c r="S50" s="95"/>
      <c r="T50" s="95"/>
      <c r="U50" s="95"/>
      <c r="V50" s="95"/>
      <c r="W50" s="95"/>
      <c r="X50" s="95"/>
      <c r="Y50" s="95"/>
      <c r="Z50" s="95"/>
    </row>
    <row r="51" spans="14:26">
      <c r="N51" s="95"/>
      <c r="O51" s="95"/>
      <c r="P51" s="95"/>
      <c r="Q51" s="95"/>
      <c r="R51" s="95"/>
      <c r="S51" s="95"/>
      <c r="T51" s="95"/>
      <c r="U51" s="95"/>
      <c r="V51" s="95"/>
      <c r="W51" s="95"/>
      <c r="X51" s="95"/>
      <c r="Y51" s="95"/>
      <c r="Z51" s="95"/>
    </row>
  </sheetData>
  <mergeCells count="2">
    <mergeCell ref="B5:B26"/>
    <mergeCell ref="A28:M28"/>
  </mergeCells>
  <phoneticPr fontId="2"/>
  <conditionalFormatting sqref="B5:L5 C6:L26 M5:M26">
    <cfRule type="colorScale" priority="1">
      <colorScale>
        <cfvo type="min"/>
        <cfvo type="max"/>
        <color rgb="FFFCFCFF"/>
        <color rgb="FF00B0F0"/>
      </colorScale>
    </cfRule>
  </conditionalFormatting>
  <pageMargins left="0.7" right="0.7" top="0.75" bottom="0.75" header="0.3" footer="0.3"/>
  <pageSetup paperSize="9" scale="96" orientation="portrait" r:id="rId1"/>
  <headerFooter>
    <oddHeader>&amp;L&amp;"Aptos"&amp;10&amp;K000000 【機密性2情報】&amp;1#_x000D_</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57B88-C162-47C2-B323-8A8F025C660E}">
  <sheetPr>
    <pageSetUpPr fitToPage="1"/>
  </sheetPr>
  <dimension ref="A1:AA51"/>
  <sheetViews>
    <sheetView zoomScaleNormal="100" workbookViewId="0">
      <selection activeCell="P4" sqref="P4"/>
    </sheetView>
  </sheetViews>
  <sheetFormatPr defaultColWidth="9" defaultRowHeight="15"/>
  <cols>
    <col min="1" max="1" width="14.125" style="11" customWidth="1"/>
    <col min="2" max="13" width="7.125" style="11" customWidth="1"/>
    <col min="14" max="16384" width="9" style="11"/>
  </cols>
  <sheetData>
    <row r="1" spans="1:27">
      <c r="A1" s="11" t="str">
        <f>Citation!A3</f>
        <v>Okamoto S., Matsui H., Miyahara H., Moriyama T., Nishizawa B., Kurashima A., Takasaki K., Setou S. 2026. Stock assessment and evaluation of the winter-spawning stock of Japanese flying squid (fiscal year 2025). Marine fisheries stock assessment and evaluation for Japanese waters. Japan Fisheries Agency and Japan Fisheries Research and Education Agency, Tokyo, 75 pp,</v>
      </c>
    </row>
    <row r="3" spans="1:27" ht="45.75" customHeight="1">
      <c r="A3" s="108" t="s">
        <v>240</v>
      </c>
      <c r="B3" s="8"/>
      <c r="C3" s="8"/>
      <c r="D3" s="8"/>
      <c r="E3" s="8"/>
      <c r="F3" s="8"/>
      <c r="G3" s="8"/>
      <c r="H3" s="8"/>
      <c r="I3" s="8"/>
      <c r="J3" s="8"/>
      <c r="K3" s="8"/>
      <c r="L3" s="8"/>
      <c r="M3" s="8"/>
    </row>
    <row r="4" spans="1:27">
      <c r="A4" s="62" t="s">
        <v>29</v>
      </c>
      <c r="B4" s="62">
        <v>2025</v>
      </c>
      <c r="C4" s="62">
        <v>2026</v>
      </c>
      <c r="D4" s="62">
        <v>2027</v>
      </c>
      <c r="E4" s="62">
        <v>2028</v>
      </c>
      <c r="F4" s="62">
        <v>2029</v>
      </c>
      <c r="G4" s="62">
        <v>2030</v>
      </c>
      <c r="H4" s="62">
        <v>2031</v>
      </c>
      <c r="I4" s="62">
        <v>2032</v>
      </c>
      <c r="J4" s="62">
        <v>2033</v>
      </c>
      <c r="K4" s="62">
        <v>2034</v>
      </c>
      <c r="L4" s="62">
        <v>2035</v>
      </c>
      <c r="M4" s="62">
        <v>2044</v>
      </c>
      <c r="O4" s="95"/>
      <c r="P4" s="95"/>
      <c r="Q4" s="95"/>
      <c r="R4" s="95"/>
      <c r="S4" s="95"/>
      <c r="T4" s="95"/>
      <c r="U4" s="95"/>
      <c r="V4" s="95"/>
      <c r="W4" s="95"/>
      <c r="X4" s="95"/>
      <c r="Y4" s="95"/>
      <c r="Z4" s="95"/>
      <c r="AA4" s="95"/>
    </row>
    <row r="5" spans="1:27">
      <c r="A5" s="63">
        <v>1</v>
      </c>
      <c r="B5" s="258">
        <v>3.9</v>
      </c>
      <c r="C5" s="112">
        <v>12.6</v>
      </c>
      <c r="D5" s="112">
        <v>5.5</v>
      </c>
      <c r="E5" s="112">
        <v>5.0999999999999996</v>
      </c>
      <c r="F5" s="112">
        <v>4.9000000000000004</v>
      </c>
      <c r="G5" s="112">
        <v>4.5</v>
      </c>
      <c r="H5" s="112">
        <v>4.2</v>
      </c>
      <c r="I5" s="112">
        <v>4</v>
      </c>
      <c r="J5" s="112">
        <v>4</v>
      </c>
      <c r="K5" s="112">
        <v>4.0999999999999996</v>
      </c>
      <c r="L5" s="112">
        <v>4.3</v>
      </c>
      <c r="M5" s="112">
        <v>9.1999999999999993</v>
      </c>
      <c r="O5" s="124"/>
      <c r="P5" s="124"/>
      <c r="Q5" s="124"/>
      <c r="R5" s="124"/>
      <c r="S5" s="124"/>
      <c r="T5" s="124"/>
      <c r="U5" s="124"/>
      <c r="V5" s="124"/>
      <c r="W5" s="124"/>
      <c r="X5" s="124"/>
      <c r="Y5" s="124"/>
      <c r="Z5" s="95"/>
      <c r="AA5" s="95"/>
    </row>
    <row r="6" spans="1:27">
      <c r="A6" s="63">
        <v>0.95</v>
      </c>
      <c r="B6" s="259"/>
      <c r="C6" s="112">
        <v>12.2</v>
      </c>
      <c r="D6" s="112">
        <v>5.4</v>
      </c>
      <c r="E6" s="112">
        <v>5</v>
      </c>
      <c r="F6" s="112">
        <v>4.9000000000000004</v>
      </c>
      <c r="G6" s="112">
        <v>4.5999999999999996</v>
      </c>
      <c r="H6" s="112">
        <v>4.3</v>
      </c>
      <c r="I6" s="112">
        <v>4.0999999999999996</v>
      </c>
      <c r="J6" s="112">
        <v>4.2</v>
      </c>
      <c r="K6" s="112">
        <v>4.2</v>
      </c>
      <c r="L6" s="112">
        <v>4.4000000000000004</v>
      </c>
      <c r="M6" s="112">
        <v>9.1999999999999993</v>
      </c>
      <c r="O6" s="124"/>
      <c r="P6" s="124"/>
      <c r="Q6" s="124"/>
      <c r="R6" s="124"/>
      <c r="S6" s="124"/>
      <c r="T6" s="124"/>
      <c r="U6" s="124"/>
      <c r="V6" s="124"/>
      <c r="W6" s="124"/>
      <c r="X6" s="124"/>
      <c r="Y6" s="124"/>
      <c r="Z6" s="95"/>
      <c r="AA6" s="95"/>
    </row>
    <row r="7" spans="1:27">
      <c r="A7" s="63">
        <v>0.9</v>
      </c>
      <c r="B7" s="259"/>
      <c r="C7" s="112">
        <v>11.8</v>
      </c>
      <c r="D7" s="112">
        <v>5.3</v>
      </c>
      <c r="E7" s="112">
        <v>5</v>
      </c>
      <c r="F7" s="112">
        <v>4.9000000000000004</v>
      </c>
      <c r="G7" s="112">
        <v>4.7</v>
      </c>
      <c r="H7" s="112">
        <v>4.4000000000000004</v>
      </c>
      <c r="I7" s="112">
        <v>4.2</v>
      </c>
      <c r="J7" s="112">
        <v>4.3</v>
      </c>
      <c r="K7" s="112">
        <v>4.3</v>
      </c>
      <c r="L7" s="112">
        <v>4.5</v>
      </c>
      <c r="M7" s="112">
        <v>9.1999999999999993</v>
      </c>
      <c r="O7" s="124"/>
      <c r="P7" s="124"/>
      <c r="Q7" s="124"/>
      <c r="R7" s="124"/>
      <c r="S7" s="124"/>
      <c r="T7" s="124"/>
      <c r="U7" s="124"/>
      <c r="V7" s="124"/>
      <c r="W7" s="124"/>
      <c r="X7" s="124"/>
      <c r="Y7" s="124"/>
      <c r="Z7" s="95"/>
      <c r="AA7" s="95"/>
    </row>
    <row r="8" spans="1:27">
      <c r="A8" s="63">
        <v>0.85</v>
      </c>
      <c r="B8" s="259"/>
      <c r="C8" s="112">
        <v>11.4</v>
      </c>
      <c r="D8" s="112">
        <v>5.2</v>
      </c>
      <c r="E8" s="112">
        <v>5</v>
      </c>
      <c r="F8" s="112">
        <v>4.9000000000000004</v>
      </c>
      <c r="G8" s="112">
        <v>4.7</v>
      </c>
      <c r="H8" s="112">
        <v>4.5</v>
      </c>
      <c r="I8" s="112">
        <v>4.3</v>
      </c>
      <c r="J8" s="112">
        <v>4.4000000000000004</v>
      </c>
      <c r="K8" s="112">
        <v>4.5</v>
      </c>
      <c r="L8" s="112">
        <v>4.5999999999999996</v>
      </c>
      <c r="M8" s="112">
        <v>9.1999999999999993</v>
      </c>
      <c r="O8" s="124"/>
      <c r="P8" s="124"/>
      <c r="Q8" s="124"/>
      <c r="R8" s="124"/>
      <c r="S8" s="124"/>
      <c r="T8" s="124"/>
      <c r="U8" s="124"/>
      <c r="V8" s="124"/>
      <c r="W8" s="124"/>
      <c r="X8" s="124"/>
      <c r="Y8" s="124"/>
      <c r="Z8" s="95"/>
      <c r="AA8" s="95"/>
    </row>
    <row r="9" spans="1:27">
      <c r="A9" s="63">
        <v>0.8</v>
      </c>
      <c r="B9" s="259"/>
      <c r="C9" s="112">
        <v>10.9</v>
      </c>
      <c r="D9" s="112">
        <v>5.0999999999999996</v>
      </c>
      <c r="E9" s="112">
        <v>4.9000000000000004</v>
      </c>
      <c r="F9" s="112">
        <v>4.9000000000000004</v>
      </c>
      <c r="G9" s="112">
        <v>4.8</v>
      </c>
      <c r="H9" s="112">
        <v>4.5</v>
      </c>
      <c r="I9" s="112">
        <v>4.4000000000000004</v>
      </c>
      <c r="J9" s="112">
        <v>4.5</v>
      </c>
      <c r="K9" s="112">
        <v>4.5</v>
      </c>
      <c r="L9" s="112">
        <v>4.7</v>
      </c>
      <c r="M9" s="112">
        <v>9.1999999999999993</v>
      </c>
      <c r="O9" s="124"/>
      <c r="P9" s="124"/>
      <c r="Q9" s="124"/>
      <c r="R9" s="124"/>
      <c r="S9" s="124"/>
      <c r="T9" s="124"/>
      <c r="U9" s="124"/>
      <c r="V9" s="124"/>
      <c r="W9" s="124"/>
      <c r="X9" s="124"/>
      <c r="Y9" s="124"/>
      <c r="Z9" s="95"/>
      <c r="AA9" s="95"/>
    </row>
    <row r="10" spans="1:27">
      <c r="A10" s="63">
        <v>0.75</v>
      </c>
      <c r="B10" s="259"/>
      <c r="C10" s="112">
        <v>10.4</v>
      </c>
      <c r="D10" s="112">
        <v>4.9000000000000004</v>
      </c>
      <c r="E10" s="112">
        <v>4.8</v>
      </c>
      <c r="F10" s="112">
        <v>4.9000000000000004</v>
      </c>
      <c r="G10" s="112">
        <v>4.8</v>
      </c>
      <c r="H10" s="112">
        <v>4.5</v>
      </c>
      <c r="I10" s="112">
        <v>4.5</v>
      </c>
      <c r="J10" s="112">
        <v>4.5</v>
      </c>
      <c r="K10" s="112">
        <v>4.5999999999999996</v>
      </c>
      <c r="L10" s="112">
        <v>4.7</v>
      </c>
      <c r="M10" s="112">
        <v>9.1</v>
      </c>
      <c r="O10" s="124"/>
      <c r="P10" s="124"/>
      <c r="Q10" s="124"/>
      <c r="R10" s="124"/>
      <c r="S10" s="124"/>
      <c r="T10" s="124"/>
      <c r="U10" s="124"/>
      <c r="V10" s="124"/>
      <c r="W10" s="124"/>
      <c r="X10" s="124"/>
      <c r="Y10" s="124"/>
      <c r="Z10" s="95"/>
      <c r="AA10" s="95"/>
    </row>
    <row r="11" spans="1:27">
      <c r="A11" s="63">
        <v>0.7</v>
      </c>
      <c r="B11" s="259"/>
      <c r="C11" s="112">
        <v>9.9</v>
      </c>
      <c r="D11" s="112">
        <v>4.8</v>
      </c>
      <c r="E11" s="112">
        <v>4.7</v>
      </c>
      <c r="F11" s="112">
        <v>4.8</v>
      </c>
      <c r="G11" s="112">
        <v>4.8</v>
      </c>
      <c r="H11" s="112">
        <v>4.5999999999999996</v>
      </c>
      <c r="I11" s="112">
        <v>4.5</v>
      </c>
      <c r="J11" s="112">
        <v>4.5999999999999996</v>
      </c>
      <c r="K11" s="112">
        <v>4.5999999999999996</v>
      </c>
      <c r="L11" s="112">
        <v>4.7</v>
      </c>
      <c r="M11" s="112">
        <v>8.9</v>
      </c>
      <c r="O11" s="124"/>
      <c r="P11" s="124"/>
      <c r="Q11" s="124"/>
      <c r="R11" s="124"/>
      <c r="S11" s="124"/>
      <c r="T11" s="124"/>
      <c r="U11" s="124"/>
      <c r="V11" s="124"/>
      <c r="W11" s="124"/>
      <c r="X11" s="124"/>
      <c r="Y11" s="124"/>
      <c r="Z11" s="95"/>
      <c r="AA11" s="95"/>
    </row>
    <row r="12" spans="1:27">
      <c r="A12" s="63">
        <v>0.65</v>
      </c>
      <c r="B12" s="259"/>
      <c r="C12" s="112">
        <v>9.3000000000000007</v>
      </c>
      <c r="D12" s="112">
        <v>4.5999999999999996</v>
      </c>
      <c r="E12" s="112">
        <v>4.5999999999999996</v>
      </c>
      <c r="F12" s="112">
        <v>4.8</v>
      </c>
      <c r="G12" s="112">
        <v>4.7</v>
      </c>
      <c r="H12" s="112">
        <v>4.5</v>
      </c>
      <c r="I12" s="112">
        <v>4.5</v>
      </c>
      <c r="J12" s="112">
        <v>4.5999999999999996</v>
      </c>
      <c r="K12" s="112">
        <v>4.5999999999999996</v>
      </c>
      <c r="L12" s="112">
        <v>4.7</v>
      </c>
      <c r="M12" s="112">
        <v>8.6999999999999993</v>
      </c>
      <c r="O12" s="124"/>
      <c r="P12" s="124"/>
      <c r="Q12" s="124"/>
      <c r="R12" s="124"/>
      <c r="S12" s="124"/>
      <c r="T12" s="124"/>
      <c r="U12" s="124"/>
      <c r="V12" s="124"/>
      <c r="W12" s="124"/>
      <c r="X12" s="124"/>
      <c r="Y12" s="124"/>
      <c r="Z12" s="95"/>
      <c r="AA12" s="95"/>
    </row>
    <row r="13" spans="1:27">
      <c r="A13" s="63">
        <v>0.6</v>
      </c>
      <c r="B13" s="259"/>
      <c r="C13" s="112">
        <v>8.8000000000000007</v>
      </c>
      <c r="D13" s="112">
        <v>4.4000000000000004</v>
      </c>
      <c r="E13" s="112">
        <v>4.5</v>
      </c>
      <c r="F13" s="112">
        <v>4.7</v>
      </c>
      <c r="G13" s="112">
        <v>4.5999999999999996</v>
      </c>
      <c r="H13" s="112">
        <v>4.5</v>
      </c>
      <c r="I13" s="112">
        <v>4.5</v>
      </c>
      <c r="J13" s="112">
        <v>4.5</v>
      </c>
      <c r="K13" s="112">
        <v>4.5999999999999996</v>
      </c>
      <c r="L13" s="112">
        <v>4.7</v>
      </c>
      <c r="M13" s="112">
        <v>8.5</v>
      </c>
      <c r="O13" s="124"/>
      <c r="P13" s="124"/>
      <c r="Q13" s="124"/>
      <c r="R13" s="124"/>
      <c r="S13" s="124"/>
      <c r="T13" s="124"/>
      <c r="U13" s="124"/>
      <c r="V13" s="124"/>
      <c r="W13" s="124"/>
      <c r="X13" s="124"/>
      <c r="Y13" s="124"/>
      <c r="Z13" s="95"/>
      <c r="AA13" s="95"/>
    </row>
    <row r="14" spans="1:27">
      <c r="A14" s="63">
        <v>0.55000000000000004</v>
      </c>
      <c r="B14" s="259"/>
      <c r="C14" s="112">
        <v>8.1999999999999993</v>
      </c>
      <c r="D14" s="112">
        <v>4.2</v>
      </c>
      <c r="E14" s="112">
        <v>4.4000000000000004</v>
      </c>
      <c r="F14" s="112">
        <v>4.5</v>
      </c>
      <c r="G14" s="112">
        <v>4.5</v>
      </c>
      <c r="H14" s="112">
        <v>4.4000000000000004</v>
      </c>
      <c r="I14" s="112">
        <v>4.4000000000000004</v>
      </c>
      <c r="J14" s="112">
        <v>4.4000000000000004</v>
      </c>
      <c r="K14" s="112">
        <v>4.5</v>
      </c>
      <c r="L14" s="112">
        <v>4.5999999999999996</v>
      </c>
      <c r="M14" s="112">
        <v>8.1999999999999993</v>
      </c>
      <c r="O14" s="124"/>
      <c r="P14" s="124"/>
      <c r="Q14" s="124"/>
      <c r="R14" s="124"/>
      <c r="S14" s="124"/>
      <c r="T14" s="124"/>
      <c r="U14" s="124"/>
      <c r="V14" s="124"/>
      <c r="W14" s="124"/>
      <c r="X14" s="124"/>
      <c r="Y14" s="124"/>
      <c r="Z14" s="95"/>
      <c r="AA14" s="95"/>
    </row>
    <row r="15" spans="1:27">
      <c r="A15" s="63">
        <v>0.5</v>
      </c>
      <c r="B15" s="259"/>
      <c r="C15" s="112">
        <v>7.6</v>
      </c>
      <c r="D15" s="112">
        <v>3.9</v>
      </c>
      <c r="E15" s="112">
        <v>4.2</v>
      </c>
      <c r="F15" s="112">
        <v>4.4000000000000004</v>
      </c>
      <c r="G15" s="112">
        <v>4.4000000000000004</v>
      </c>
      <c r="H15" s="112">
        <v>4.2</v>
      </c>
      <c r="I15" s="112">
        <v>4.2</v>
      </c>
      <c r="J15" s="112">
        <v>4.3</v>
      </c>
      <c r="K15" s="112">
        <v>4.4000000000000004</v>
      </c>
      <c r="L15" s="112">
        <v>4.5</v>
      </c>
      <c r="M15" s="112">
        <v>7.8</v>
      </c>
      <c r="O15" s="124"/>
      <c r="P15" s="124"/>
      <c r="Q15" s="124"/>
      <c r="R15" s="124"/>
      <c r="S15" s="124"/>
      <c r="T15" s="124"/>
      <c r="U15" s="124"/>
      <c r="V15" s="124"/>
      <c r="W15" s="124"/>
      <c r="X15" s="124"/>
      <c r="Y15" s="124"/>
      <c r="Z15" s="95"/>
      <c r="AA15" s="95"/>
    </row>
    <row r="16" spans="1:27">
      <c r="A16" s="63">
        <v>0.45</v>
      </c>
      <c r="B16" s="259"/>
      <c r="C16" s="112">
        <v>7</v>
      </c>
      <c r="D16" s="112">
        <v>3.7</v>
      </c>
      <c r="E16" s="112">
        <v>3.9</v>
      </c>
      <c r="F16" s="112">
        <v>4.2</v>
      </c>
      <c r="G16" s="112">
        <v>4.2</v>
      </c>
      <c r="H16" s="112">
        <v>4.0999999999999996</v>
      </c>
      <c r="I16" s="112">
        <v>4.0999999999999996</v>
      </c>
      <c r="J16" s="112">
        <v>4.2</v>
      </c>
      <c r="K16" s="112">
        <v>4.2</v>
      </c>
      <c r="L16" s="112">
        <v>4.3</v>
      </c>
      <c r="M16" s="112">
        <v>7.4</v>
      </c>
      <c r="O16" s="124"/>
      <c r="P16" s="124"/>
      <c r="Q16" s="124"/>
      <c r="R16" s="124"/>
      <c r="S16" s="124"/>
      <c r="T16" s="124"/>
      <c r="U16" s="124"/>
      <c r="V16" s="124"/>
      <c r="W16" s="124"/>
      <c r="X16" s="124"/>
      <c r="Y16" s="124"/>
      <c r="Z16" s="95"/>
      <c r="AA16" s="95"/>
    </row>
    <row r="17" spans="1:27">
      <c r="A17" s="63">
        <v>0.4</v>
      </c>
      <c r="B17" s="259"/>
      <c r="C17" s="112">
        <v>6.4</v>
      </c>
      <c r="D17" s="112">
        <v>3.4</v>
      </c>
      <c r="E17" s="112">
        <v>3.7</v>
      </c>
      <c r="F17" s="112">
        <v>3.9</v>
      </c>
      <c r="G17" s="112">
        <v>3.9</v>
      </c>
      <c r="H17" s="112">
        <v>3.9</v>
      </c>
      <c r="I17" s="112">
        <v>3.9</v>
      </c>
      <c r="J17" s="112">
        <v>4</v>
      </c>
      <c r="K17" s="112">
        <v>4</v>
      </c>
      <c r="L17" s="112">
        <v>4.0999999999999996</v>
      </c>
      <c r="M17" s="112">
        <v>6.9</v>
      </c>
      <c r="O17" s="124"/>
      <c r="P17" s="124"/>
      <c r="Q17" s="124"/>
      <c r="R17" s="124"/>
      <c r="S17" s="124"/>
      <c r="T17" s="124"/>
      <c r="U17" s="124"/>
      <c r="V17" s="124"/>
      <c r="W17" s="124"/>
      <c r="X17" s="124"/>
      <c r="Y17" s="124"/>
      <c r="Z17" s="95"/>
      <c r="AA17" s="95"/>
    </row>
    <row r="18" spans="1:27">
      <c r="A18" s="63">
        <v>0.35</v>
      </c>
      <c r="B18" s="259"/>
      <c r="C18" s="112">
        <v>5.7</v>
      </c>
      <c r="D18" s="112">
        <v>3.1</v>
      </c>
      <c r="E18" s="112">
        <v>3.4</v>
      </c>
      <c r="F18" s="112">
        <v>3.6</v>
      </c>
      <c r="G18" s="112">
        <v>3.7</v>
      </c>
      <c r="H18" s="112">
        <v>3.7</v>
      </c>
      <c r="I18" s="112">
        <v>3.7</v>
      </c>
      <c r="J18" s="112">
        <v>3.8</v>
      </c>
      <c r="K18" s="112">
        <v>3.8</v>
      </c>
      <c r="L18" s="112">
        <v>3.9</v>
      </c>
      <c r="M18" s="112">
        <v>6.3</v>
      </c>
      <c r="O18" s="124"/>
      <c r="P18" s="124"/>
      <c r="Q18" s="124"/>
      <c r="R18" s="124"/>
      <c r="S18" s="124"/>
      <c r="T18" s="124"/>
      <c r="U18" s="124"/>
      <c r="V18" s="124"/>
      <c r="W18" s="124"/>
      <c r="X18" s="124"/>
      <c r="Y18" s="124"/>
      <c r="Z18" s="95"/>
      <c r="AA18" s="95"/>
    </row>
    <row r="19" spans="1:27">
      <c r="A19" s="63">
        <v>0.3</v>
      </c>
      <c r="B19" s="259"/>
      <c r="C19" s="112">
        <v>4.9000000000000004</v>
      </c>
      <c r="D19" s="112">
        <v>2.8</v>
      </c>
      <c r="E19" s="112">
        <v>3.1</v>
      </c>
      <c r="F19" s="112">
        <v>3.3</v>
      </c>
      <c r="G19" s="112">
        <v>3.4</v>
      </c>
      <c r="H19" s="112">
        <v>3.4</v>
      </c>
      <c r="I19" s="112">
        <v>3.4</v>
      </c>
      <c r="J19" s="112">
        <v>3.5</v>
      </c>
      <c r="K19" s="112">
        <v>3.5</v>
      </c>
      <c r="L19" s="112">
        <v>3.6</v>
      </c>
      <c r="M19" s="112">
        <v>5.7</v>
      </c>
      <c r="O19" s="124"/>
      <c r="P19" s="124"/>
      <c r="Q19" s="124"/>
      <c r="R19" s="124"/>
      <c r="S19" s="124"/>
      <c r="T19" s="124"/>
      <c r="U19" s="124"/>
      <c r="V19" s="124"/>
      <c r="W19" s="124"/>
      <c r="X19" s="124"/>
      <c r="Y19" s="124"/>
      <c r="Z19" s="95"/>
      <c r="AA19" s="95"/>
    </row>
    <row r="20" spans="1:27">
      <c r="A20" s="63">
        <v>0.25</v>
      </c>
      <c r="B20" s="259"/>
      <c r="C20" s="112">
        <v>4.0999999999999996</v>
      </c>
      <c r="D20" s="112">
        <v>2.4</v>
      </c>
      <c r="E20" s="112">
        <v>2.7</v>
      </c>
      <c r="F20" s="112">
        <v>2.9</v>
      </c>
      <c r="G20" s="112">
        <v>3</v>
      </c>
      <c r="H20" s="112">
        <v>3</v>
      </c>
      <c r="I20" s="112">
        <v>3</v>
      </c>
      <c r="J20" s="112">
        <v>3.1</v>
      </c>
      <c r="K20" s="112">
        <v>3.2</v>
      </c>
      <c r="L20" s="112">
        <v>3.2</v>
      </c>
      <c r="M20" s="112">
        <v>4.9000000000000004</v>
      </c>
      <c r="O20" s="124"/>
      <c r="P20" s="124"/>
      <c r="Q20" s="124"/>
      <c r="R20" s="124"/>
      <c r="S20" s="124"/>
      <c r="T20" s="124"/>
      <c r="U20" s="124"/>
      <c r="V20" s="124"/>
      <c r="W20" s="124"/>
      <c r="X20" s="124"/>
      <c r="Y20" s="124"/>
      <c r="Z20" s="95"/>
      <c r="AA20" s="95"/>
    </row>
    <row r="21" spans="1:27">
      <c r="A21" s="63">
        <v>0.2</v>
      </c>
      <c r="B21" s="259"/>
      <c r="C21" s="112">
        <v>3.3</v>
      </c>
      <c r="D21" s="112">
        <v>2</v>
      </c>
      <c r="E21" s="112">
        <v>2.2999999999999998</v>
      </c>
      <c r="F21" s="112">
        <v>2.5</v>
      </c>
      <c r="G21" s="112">
        <v>2.6</v>
      </c>
      <c r="H21" s="112">
        <v>2.5</v>
      </c>
      <c r="I21" s="112">
        <v>2.6</v>
      </c>
      <c r="J21" s="112">
        <v>2.6</v>
      </c>
      <c r="K21" s="112">
        <v>2.7</v>
      </c>
      <c r="L21" s="112">
        <v>2.7</v>
      </c>
      <c r="M21" s="112">
        <v>4.0999999999999996</v>
      </c>
      <c r="O21" s="124"/>
      <c r="P21" s="124"/>
      <c r="Q21" s="124"/>
      <c r="R21" s="124"/>
      <c r="S21" s="124"/>
      <c r="T21" s="124"/>
      <c r="U21" s="124"/>
      <c r="V21" s="124"/>
      <c r="W21" s="124"/>
      <c r="X21" s="124"/>
      <c r="Y21" s="124"/>
      <c r="Z21" s="95"/>
      <c r="AA21" s="95"/>
    </row>
    <row r="22" spans="1:27">
      <c r="A22" s="63">
        <v>0.15</v>
      </c>
      <c r="B22" s="259"/>
      <c r="C22" s="112">
        <v>2.5</v>
      </c>
      <c r="D22" s="112">
        <v>1.6</v>
      </c>
      <c r="E22" s="112">
        <v>1.8</v>
      </c>
      <c r="F22" s="112">
        <v>2</v>
      </c>
      <c r="G22" s="112">
        <v>2</v>
      </c>
      <c r="H22" s="112">
        <v>2</v>
      </c>
      <c r="I22" s="112">
        <v>2</v>
      </c>
      <c r="J22" s="112">
        <v>2.1</v>
      </c>
      <c r="K22" s="112">
        <v>2.1</v>
      </c>
      <c r="L22" s="112">
        <v>2.1</v>
      </c>
      <c r="M22" s="112">
        <v>3.2</v>
      </c>
      <c r="O22" s="124"/>
      <c r="P22" s="124"/>
      <c r="Q22" s="124"/>
      <c r="R22" s="124"/>
      <c r="S22" s="124"/>
      <c r="T22" s="124"/>
      <c r="U22" s="124"/>
      <c r="V22" s="124"/>
      <c r="W22" s="124"/>
      <c r="X22" s="124"/>
      <c r="Y22" s="124"/>
      <c r="Z22" s="95"/>
      <c r="AA22" s="95"/>
    </row>
    <row r="23" spans="1:27">
      <c r="A23" s="63">
        <v>0.1</v>
      </c>
      <c r="B23" s="259"/>
      <c r="C23" s="112">
        <v>1.7</v>
      </c>
      <c r="D23" s="112">
        <v>1.1000000000000001</v>
      </c>
      <c r="E23" s="112">
        <v>1.3</v>
      </c>
      <c r="F23" s="112">
        <v>1.4</v>
      </c>
      <c r="G23" s="112">
        <v>1.4</v>
      </c>
      <c r="H23" s="112">
        <v>1.4</v>
      </c>
      <c r="I23" s="112">
        <v>1.4</v>
      </c>
      <c r="J23" s="112">
        <v>1.5</v>
      </c>
      <c r="K23" s="112">
        <v>1.5</v>
      </c>
      <c r="L23" s="112">
        <v>1.5</v>
      </c>
      <c r="M23" s="112">
        <v>2.2000000000000002</v>
      </c>
      <c r="O23" s="124"/>
      <c r="P23" s="124"/>
      <c r="Q23" s="124"/>
      <c r="R23" s="124"/>
      <c r="S23" s="124"/>
      <c r="T23" s="124"/>
      <c r="U23" s="124"/>
      <c r="V23" s="124"/>
      <c r="W23" s="124"/>
      <c r="X23" s="124"/>
      <c r="Y23" s="124"/>
      <c r="Z23" s="95"/>
      <c r="AA23" s="95"/>
    </row>
    <row r="24" spans="1:27">
      <c r="A24" s="63">
        <v>0.05</v>
      </c>
      <c r="B24" s="259"/>
      <c r="C24" s="112">
        <v>0.9</v>
      </c>
      <c r="D24" s="112">
        <v>0.6</v>
      </c>
      <c r="E24" s="112">
        <v>0.7</v>
      </c>
      <c r="F24" s="112">
        <v>0.7</v>
      </c>
      <c r="G24" s="112">
        <v>0.8</v>
      </c>
      <c r="H24" s="112">
        <v>0.8</v>
      </c>
      <c r="I24" s="112">
        <v>0.8</v>
      </c>
      <c r="J24" s="112">
        <v>0.8</v>
      </c>
      <c r="K24" s="112">
        <v>0.8</v>
      </c>
      <c r="L24" s="112">
        <v>0.8</v>
      </c>
      <c r="M24" s="112">
        <v>1.2</v>
      </c>
      <c r="O24" s="124"/>
      <c r="P24" s="124"/>
      <c r="Q24" s="124"/>
      <c r="R24" s="124"/>
      <c r="S24" s="124"/>
      <c r="T24" s="124"/>
      <c r="U24" s="124"/>
      <c r="V24" s="124"/>
      <c r="W24" s="124"/>
      <c r="X24" s="124"/>
      <c r="Y24" s="124"/>
      <c r="Z24" s="95"/>
      <c r="AA24" s="95"/>
    </row>
    <row r="25" spans="1:27">
      <c r="A25" s="63">
        <v>0</v>
      </c>
      <c r="B25" s="259"/>
      <c r="C25" s="112">
        <v>0</v>
      </c>
      <c r="D25" s="112">
        <v>0</v>
      </c>
      <c r="E25" s="112">
        <v>0</v>
      </c>
      <c r="F25" s="112">
        <v>0</v>
      </c>
      <c r="G25" s="112">
        <v>0</v>
      </c>
      <c r="H25" s="112">
        <v>0</v>
      </c>
      <c r="I25" s="112">
        <v>0</v>
      </c>
      <c r="J25" s="112">
        <v>0</v>
      </c>
      <c r="K25" s="112">
        <v>0</v>
      </c>
      <c r="L25" s="112">
        <v>0</v>
      </c>
      <c r="M25" s="112">
        <v>0</v>
      </c>
      <c r="O25" s="124"/>
      <c r="P25" s="124"/>
      <c r="Q25" s="124"/>
      <c r="R25" s="124"/>
      <c r="S25" s="124"/>
      <c r="T25" s="124"/>
      <c r="U25" s="124"/>
      <c r="V25" s="124"/>
      <c r="W25" s="124"/>
      <c r="X25" s="124"/>
      <c r="Y25" s="124"/>
      <c r="Z25" s="95"/>
      <c r="AA25" s="95"/>
    </row>
    <row r="26" spans="1:27">
      <c r="A26" s="63" t="s">
        <v>119</v>
      </c>
      <c r="B26" s="260"/>
      <c r="C26" s="112">
        <v>6</v>
      </c>
      <c r="D26" s="112">
        <v>6.3</v>
      </c>
      <c r="E26" s="112">
        <v>6.5</v>
      </c>
      <c r="F26" s="112">
        <v>6.5</v>
      </c>
      <c r="G26" s="112">
        <v>6.4</v>
      </c>
      <c r="H26" s="112">
        <v>6.1</v>
      </c>
      <c r="I26" s="112">
        <v>6</v>
      </c>
      <c r="J26" s="112">
        <v>5.9</v>
      </c>
      <c r="K26" s="112">
        <v>5.9</v>
      </c>
      <c r="L26" s="112">
        <v>5.8</v>
      </c>
      <c r="M26" s="112">
        <v>9.6999999999999993</v>
      </c>
      <c r="O26" s="124"/>
      <c r="P26" s="124"/>
      <c r="Q26" s="124"/>
      <c r="R26" s="124"/>
      <c r="S26" s="124"/>
      <c r="T26" s="124"/>
      <c r="U26" s="124"/>
      <c r="V26" s="124"/>
      <c r="W26" s="124"/>
      <c r="X26" s="124"/>
      <c r="Y26" s="124"/>
      <c r="Z26" s="95"/>
      <c r="AA26" s="95"/>
    </row>
    <row r="27" spans="1:27">
      <c r="A27" s="8"/>
      <c r="B27" s="8"/>
      <c r="C27" s="8"/>
      <c r="D27" s="8"/>
      <c r="E27" s="8"/>
      <c r="F27" s="8"/>
      <c r="G27" s="8"/>
      <c r="H27" s="8"/>
      <c r="I27" s="8"/>
      <c r="J27" s="8"/>
      <c r="K27" s="8"/>
      <c r="L27" s="8"/>
      <c r="M27" s="8"/>
    </row>
    <row r="28" spans="1:27" ht="64.150000000000006" customHeight="1">
      <c r="A28" s="257" t="s">
        <v>237</v>
      </c>
      <c r="B28" s="257"/>
      <c r="C28" s="257"/>
      <c r="D28" s="257"/>
      <c r="E28" s="257"/>
      <c r="F28" s="257"/>
      <c r="G28" s="257"/>
      <c r="H28" s="257"/>
      <c r="I28" s="257"/>
      <c r="J28" s="257"/>
      <c r="K28" s="257"/>
      <c r="L28" s="257"/>
      <c r="M28" s="257"/>
    </row>
    <row r="29" spans="1:27">
      <c r="O29" s="95"/>
      <c r="P29" s="95"/>
      <c r="Q29" s="95"/>
      <c r="R29" s="95"/>
      <c r="S29" s="95"/>
      <c r="T29" s="95"/>
      <c r="U29" s="95"/>
      <c r="V29" s="95"/>
      <c r="W29" s="95"/>
      <c r="X29" s="95"/>
      <c r="Y29" s="95"/>
      <c r="Z29" s="95"/>
      <c r="AA29" s="95"/>
    </row>
    <row r="30" spans="1:27">
      <c r="O30" s="95"/>
      <c r="P30" s="95"/>
      <c r="Q30" s="95"/>
      <c r="R30" s="95"/>
      <c r="S30" s="95"/>
      <c r="T30" s="95"/>
      <c r="U30" s="95"/>
      <c r="V30" s="95"/>
      <c r="W30" s="95"/>
      <c r="X30" s="95"/>
      <c r="Y30" s="95"/>
      <c r="Z30" s="95"/>
      <c r="AA30" s="95"/>
    </row>
    <row r="31" spans="1:27">
      <c r="O31" s="95"/>
      <c r="P31" s="95"/>
      <c r="Q31" s="95"/>
      <c r="R31" s="95"/>
      <c r="S31" s="95"/>
      <c r="T31" s="95"/>
      <c r="U31" s="95"/>
      <c r="V31" s="95"/>
      <c r="W31" s="95"/>
      <c r="X31" s="95"/>
      <c r="Y31" s="95"/>
      <c r="Z31" s="95"/>
      <c r="AA31" s="95"/>
    </row>
    <row r="32" spans="1:27">
      <c r="O32" s="95"/>
      <c r="P32" s="95"/>
      <c r="Q32" s="95"/>
      <c r="R32" s="95"/>
      <c r="S32" s="95"/>
      <c r="T32" s="95"/>
      <c r="U32" s="95"/>
      <c r="V32" s="95"/>
      <c r="W32" s="95"/>
      <c r="X32" s="95"/>
      <c r="Y32" s="95"/>
      <c r="Z32" s="95"/>
      <c r="AA32" s="95"/>
    </row>
    <row r="33" spans="15:27">
      <c r="O33" s="95"/>
      <c r="P33" s="95"/>
      <c r="Q33" s="95"/>
      <c r="R33" s="95"/>
      <c r="S33" s="95"/>
      <c r="T33" s="95"/>
      <c r="U33" s="95"/>
      <c r="V33" s="95"/>
      <c r="W33" s="95"/>
      <c r="X33" s="95"/>
      <c r="Y33" s="95"/>
      <c r="Z33" s="95"/>
      <c r="AA33" s="95"/>
    </row>
    <row r="34" spans="15:27">
      <c r="O34" s="95"/>
      <c r="P34" s="95"/>
      <c r="Q34" s="95"/>
      <c r="R34" s="95"/>
      <c r="S34" s="95"/>
      <c r="T34" s="95"/>
      <c r="U34" s="95"/>
      <c r="V34" s="95"/>
      <c r="W34" s="95"/>
      <c r="X34" s="95"/>
      <c r="Y34" s="95"/>
      <c r="Z34" s="95"/>
      <c r="AA34" s="95"/>
    </row>
    <row r="35" spans="15:27">
      <c r="O35" s="95"/>
      <c r="P35" s="95"/>
      <c r="Q35" s="95"/>
      <c r="R35" s="95"/>
      <c r="S35" s="95"/>
      <c r="T35" s="95"/>
      <c r="U35" s="95"/>
      <c r="V35" s="95"/>
      <c r="W35" s="95"/>
      <c r="X35" s="95"/>
      <c r="Y35" s="95"/>
      <c r="Z35" s="95"/>
      <c r="AA35" s="95"/>
    </row>
    <row r="36" spans="15:27">
      <c r="O36" s="95"/>
      <c r="P36" s="95"/>
      <c r="Q36" s="95"/>
      <c r="R36" s="95"/>
      <c r="S36" s="95"/>
      <c r="T36" s="95"/>
      <c r="U36" s="95"/>
      <c r="V36" s="95"/>
      <c r="W36" s="95"/>
      <c r="X36" s="95"/>
      <c r="Y36" s="95"/>
      <c r="Z36" s="95"/>
      <c r="AA36" s="95"/>
    </row>
    <row r="37" spans="15:27">
      <c r="O37" s="95"/>
      <c r="P37" s="95"/>
      <c r="Q37" s="95"/>
      <c r="R37" s="95"/>
      <c r="S37" s="95"/>
      <c r="T37" s="95"/>
      <c r="U37" s="95"/>
      <c r="V37" s="95"/>
      <c r="W37" s="95"/>
      <c r="X37" s="95"/>
      <c r="Y37" s="95"/>
      <c r="Z37" s="95"/>
      <c r="AA37" s="95"/>
    </row>
    <row r="38" spans="15:27">
      <c r="O38" s="95"/>
      <c r="P38" s="95"/>
      <c r="Q38" s="95"/>
      <c r="R38" s="95"/>
      <c r="S38" s="95"/>
      <c r="T38" s="95"/>
      <c r="U38" s="95"/>
      <c r="V38" s="95"/>
      <c r="W38" s="95"/>
      <c r="X38" s="95"/>
      <c r="Y38" s="95"/>
      <c r="Z38" s="95"/>
      <c r="AA38" s="95"/>
    </row>
    <row r="39" spans="15:27">
      <c r="O39" s="95"/>
      <c r="P39" s="95"/>
      <c r="Q39" s="95"/>
      <c r="R39" s="95"/>
      <c r="S39" s="95"/>
      <c r="T39" s="95"/>
      <c r="U39" s="95"/>
      <c r="V39" s="95"/>
      <c r="W39" s="95"/>
      <c r="X39" s="95"/>
      <c r="Y39" s="95"/>
      <c r="Z39" s="95"/>
      <c r="AA39" s="95"/>
    </row>
    <row r="40" spans="15:27">
      <c r="O40" s="95"/>
      <c r="P40" s="95"/>
      <c r="Q40" s="95"/>
      <c r="R40" s="95"/>
      <c r="S40" s="95"/>
      <c r="T40" s="95"/>
      <c r="U40" s="95"/>
      <c r="V40" s="95"/>
      <c r="W40" s="95"/>
      <c r="X40" s="95"/>
      <c r="Y40" s="95"/>
      <c r="Z40" s="95"/>
      <c r="AA40" s="95"/>
    </row>
    <row r="41" spans="15:27">
      <c r="O41" s="95"/>
      <c r="P41" s="95"/>
      <c r="Q41" s="95"/>
      <c r="R41" s="95"/>
      <c r="S41" s="95"/>
      <c r="T41" s="95"/>
      <c r="U41" s="95"/>
      <c r="V41" s="95"/>
      <c r="W41" s="95"/>
      <c r="X41" s="95"/>
      <c r="Y41" s="95"/>
      <c r="Z41" s="95"/>
      <c r="AA41" s="95"/>
    </row>
    <row r="42" spans="15:27">
      <c r="O42" s="95"/>
      <c r="P42" s="95"/>
      <c r="Q42" s="95"/>
      <c r="R42" s="95"/>
      <c r="S42" s="95"/>
      <c r="T42" s="95"/>
      <c r="U42" s="95"/>
      <c r="V42" s="95"/>
      <c r="W42" s="95"/>
      <c r="X42" s="95"/>
      <c r="Y42" s="95"/>
      <c r="Z42" s="95"/>
      <c r="AA42" s="95"/>
    </row>
    <row r="43" spans="15:27">
      <c r="O43" s="95"/>
      <c r="P43" s="95"/>
      <c r="Q43" s="95"/>
      <c r="R43" s="95"/>
      <c r="S43" s="95"/>
      <c r="T43" s="95"/>
      <c r="U43" s="95"/>
      <c r="V43" s="95"/>
      <c r="W43" s="95"/>
      <c r="X43" s="95"/>
      <c r="Y43" s="95"/>
      <c r="Z43" s="95"/>
      <c r="AA43" s="95"/>
    </row>
    <row r="44" spans="15:27">
      <c r="O44" s="95"/>
      <c r="P44" s="95"/>
      <c r="Q44" s="95"/>
      <c r="R44" s="95"/>
      <c r="S44" s="95"/>
      <c r="T44" s="95"/>
      <c r="U44" s="95"/>
      <c r="V44" s="95"/>
      <c r="W44" s="95"/>
      <c r="X44" s="95"/>
      <c r="Y44" s="95"/>
      <c r="Z44" s="95"/>
      <c r="AA44" s="95"/>
    </row>
    <row r="45" spans="15:27">
      <c r="O45" s="95"/>
      <c r="P45" s="95"/>
      <c r="Q45" s="95"/>
      <c r="R45" s="95"/>
      <c r="S45" s="95"/>
      <c r="T45" s="95"/>
      <c r="U45" s="95"/>
      <c r="V45" s="95"/>
      <c r="W45" s="95"/>
      <c r="X45" s="95"/>
      <c r="Y45" s="95"/>
      <c r="Z45" s="95"/>
      <c r="AA45" s="95"/>
    </row>
    <row r="46" spans="15:27">
      <c r="O46" s="95"/>
      <c r="P46" s="95"/>
      <c r="Q46" s="95"/>
      <c r="R46" s="95"/>
      <c r="S46" s="95"/>
      <c r="T46" s="95"/>
      <c r="U46" s="95"/>
      <c r="V46" s="95"/>
      <c r="W46" s="95"/>
      <c r="X46" s="95"/>
      <c r="Y46" s="95"/>
      <c r="Z46" s="95"/>
      <c r="AA46" s="95"/>
    </row>
    <row r="47" spans="15:27">
      <c r="O47" s="95"/>
      <c r="P47" s="95"/>
      <c r="Q47" s="95"/>
      <c r="R47" s="95"/>
      <c r="S47" s="95"/>
      <c r="T47" s="95"/>
      <c r="U47" s="95"/>
      <c r="V47" s="95"/>
      <c r="W47" s="95"/>
      <c r="X47" s="95"/>
      <c r="Y47" s="95"/>
      <c r="Z47" s="95"/>
      <c r="AA47" s="95"/>
    </row>
    <row r="48" spans="15:27">
      <c r="O48" s="95"/>
      <c r="P48" s="95"/>
      <c r="Q48" s="95"/>
      <c r="R48" s="95"/>
      <c r="S48" s="95"/>
      <c r="T48" s="95"/>
      <c r="U48" s="95"/>
      <c r="V48" s="95"/>
      <c r="W48" s="95"/>
      <c r="X48" s="95"/>
      <c r="Y48" s="95"/>
      <c r="Z48" s="95"/>
      <c r="AA48" s="95"/>
    </row>
    <row r="49" spans="15:27">
      <c r="O49" s="95"/>
      <c r="P49" s="95"/>
      <c r="Q49" s="95"/>
      <c r="R49" s="95"/>
      <c r="S49" s="95"/>
      <c r="T49" s="95"/>
      <c r="U49" s="95"/>
      <c r="V49" s="95"/>
      <c r="W49" s="95"/>
      <c r="X49" s="95"/>
      <c r="Y49" s="95"/>
      <c r="Z49" s="95"/>
      <c r="AA49" s="95"/>
    </row>
    <row r="50" spans="15:27">
      <c r="O50" s="95"/>
      <c r="P50" s="95"/>
      <c r="Q50" s="95"/>
      <c r="R50" s="95"/>
      <c r="S50" s="95"/>
      <c r="T50" s="95"/>
      <c r="U50" s="95"/>
      <c r="V50" s="95"/>
      <c r="W50" s="95"/>
      <c r="X50" s="95"/>
      <c r="Y50" s="95"/>
      <c r="Z50" s="95"/>
      <c r="AA50" s="95"/>
    </row>
    <row r="51" spans="15:27">
      <c r="O51" s="95"/>
      <c r="P51" s="95"/>
      <c r="Q51" s="95"/>
      <c r="R51" s="95"/>
      <c r="S51" s="95"/>
      <c r="T51" s="95"/>
      <c r="U51" s="95"/>
      <c r="V51" s="95"/>
      <c r="W51" s="95"/>
      <c r="X51" s="95"/>
      <c r="Y51" s="95"/>
      <c r="Z51" s="95"/>
      <c r="AA51" s="95"/>
    </row>
  </sheetData>
  <mergeCells count="2">
    <mergeCell ref="B5:B26"/>
    <mergeCell ref="A28:M28"/>
  </mergeCells>
  <phoneticPr fontId="2"/>
  <conditionalFormatting sqref="B5:L5 C6:L26 M5:M26">
    <cfRule type="colorScale" priority="1">
      <colorScale>
        <cfvo type="min"/>
        <cfvo type="max"/>
        <color rgb="FFFCFCFF"/>
        <color rgb="FF92D050"/>
      </colorScale>
    </cfRule>
  </conditionalFormatting>
  <pageMargins left="0.7" right="0.7" top="0.75" bottom="0.75" header="0.3" footer="0.3"/>
  <pageSetup paperSize="9" scale="96" orientation="portrait" r:id="rId1"/>
  <headerFooter>
    <oddHeader>&amp;L&amp;"Aptos"&amp;10&amp;K000000 【機密性2情報】&amp;1#_x000D_</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9DE90-190D-4B3E-A4FF-B34F10E36192}">
  <sheetPr>
    <pageSetUpPr fitToPage="1"/>
  </sheetPr>
  <dimension ref="A1:AA51"/>
  <sheetViews>
    <sheetView zoomScaleNormal="100" workbookViewId="0">
      <selection activeCell="O21" sqref="O21"/>
    </sheetView>
  </sheetViews>
  <sheetFormatPr defaultColWidth="9" defaultRowHeight="15"/>
  <cols>
    <col min="1" max="1" width="14.125" style="11" customWidth="1"/>
    <col min="2" max="13" width="7.125" style="11" customWidth="1"/>
    <col min="14" max="16384" width="9" style="11"/>
  </cols>
  <sheetData>
    <row r="1" spans="1:27">
      <c r="A1" s="11" t="str">
        <f>Citation!A3</f>
        <v>Okamoto S., Matsui H., Miyahara H., Moriyama T., Nishizawa B., Kurashima A., Takasaki K., Setou S. 2026. Stock assessment and evaluation of the winter-spawning stock of Japanese flying squid (fiscal year 2025). Marine fisheries stock assessment and evaluation for Japanese waters. Japan Fisheries Agency and Japan Fisheries Research and Education Agency, Tokyo, 75 pp,</v>
      </c>
    </row>
    <row r="3" spans="1:27" ht="45.75" customHeight="1">
      <c r="A3" s="108" t="s">
        <v>241</v>
      </c>
      <c r="B3" s="8"/>
      <c r="C3" s="8"/>
      <c r="D3" s="8"/>
      <c r="E3" s="8"/>
      <c r="F3" s="8"/>
      <c r="G3" s="8"/>
      <c r="H3" s="8"/>
      <c r="I3" s="8"/>
      <c r="J3" s="8"/>
      <c r="K3" s="8"/>
      <c r="L3" s="8"/>
      <c r="M3" s="8"/>
    </row>
    <row r="4" spans="1:27">
      <c r="A4" s="62" t="s">
        <v>29</v>
      </c>
      <c r="B4" s="62">
        <v>2025</v>
      </c>
      <c r="C4" s="62">
        <v>2026</v>
      </c>
      <c r="D4" s="62">
        <v>2027</v>
      </c>
      <c r="E4" s="62">
        <v>2028</v>
      </c>
      <c r="F4" s="62">
        <v>2029</v>
      </c>
      <c r="G4" s="62">
        <v>2030</v>
      </c>
      <c r="H4" s="62">
        <v>2031</v>
      </c>
      <c r="I4" s="62">
        <v>2032</v>
      </c>
      <c r="J4" s="62">
        <v>2033</v>
      </c>
      <c r="K4" s="62">
        <v>2034</v>
      </c>
      <c r="L4" s="62">
        <v>2035</v>
      </c>
      <c r="M4" s="62">
        <v>2044</v>
      </c>
      <c r="O4" s="95"/>
      <c r="P4" s="95"/>
      <c r="Q4" s="95"/>
      <c r="R4" s="95"/>
      <c r="S4" s="95"/>
      <c r="T4" s="95"/>
      <c r="U4" s="95"/>
      <c r="V4" s="95"/>
      <c r="W4" s="95"/>
      <c r="X4" s="95"/>
      <c r="Y4" s="95"/>
      <c r="Z4" s="95"/>
      <c r="AA4" s="95"/>
    </row>
    <row r="5" spans="1:27">
      <c r="A5" s="63">
        <v>1</v>
      </c>
      <c r="B5" s="258">
        <v>32.5</v>
      </c>
      <c r="C5" s="258">
        <v>39.1</v>
      </c>
      <c r="D5" s="112">
        <v>29.3</v>
      </c>
      <c r="E5" s="112">
        <v>28</v>
      </c>
      <c r="F5" s="112">
        <v>26.8</v>
      </c>
      <c r="G5" s="112">
        <v>25.8</v>
      </c>
      <c r="H5" s="112">
        <v>24.3</v>
      </c>
      <c r="I5" s="112">
        <v>23.9</v>
      </c>
      <c r="J5" s="112">
        <v>24.1</v>
      </c>
      <c r="K5" s="112">
        <v>24.9</v>
      </c>
      <c r="L5" s="112">
        <v>25.6</v>
      </c>
      <c r="M5" s="112">
        <v>49</v>
      </c>
      <c r="O5" s="124"/>
      <c r="P5" s="124"/>
      <c r="Q5" s="124"/>
      <c r="R5" s="124"/>
      <c r="S5" s="124"/>
      <c r="T5" s="124"/>
      <c r="U5" s="124"/>
      <c r="V5" s="124"/>
      <c r="W5" s="124"/>
      <c r="X5" s="124"/>
      <c r="Y5" s="124"/>
      <c r="Z5" s="124"/>
      <c r="AA5" s="95"/>
    </row>
    <row r="6" spans="1:27">
      <c r="A6" s="63">
        <v>0.95</v>
      </c>
      <c r="B6" s="259"/>
      <c r="C6" s="259"/>
      <c r="D6" s="112">
        <v>30</v>
      </c>
      <c r="E6" s="112">
        <v>29</v>
      </c>
      <c r="F6" s="112">
        <v>27.9</v>
      </c>
      <c r="G6" s="112">
        <v>27</v>
      </c>
      <c r="H6" s="112">
        <v>25.5</v>
      </c>
      <c r="I6" s="112">
        <v>25.2</v>
      </c>
      <c r="J6" s="112">
        <v>25.4</v>
      </c>
      <c r="K6" s="112">
        <v>26.2</v>
      </c>
      <c r="L6" s="112">
        <v>26.9</v>
      </c>
      <c r="M6" s="112">
        <v>50.8</v>
      </c>
      <c r="O6" s="124"/>
      <c r="P6" s="124"/>
      <c r="Q6" s="124"/>
      <c r="R6" s="124"/>
      <c r="S6" s="124"/>
      <c r="T6" s="124"/>
      <c r="U6" s="124"/>
      <c r="V6" s="124"/>
      <c r="W6" s="124"/>
      <c r="X6" s="124"/>
      <c r="Y6" s="124"/>
      <c r="Z6" s="124"/>
      <c r="AA6" s="95"/>
    </row>
    <row r="7" spans="1:27">
      <c r="A7" s="63">
        <v>0.9</v>
      </c>
      <c r="B7" s="259"/>
      <c r="C7" s="259"/>
      <c r="D7" s="112">
        <v>30.7</v>
      </c>
      <c r="E7" s="112">
        <v>30</v>
      </c>
      <c r="F7" s="112">
        <v>29.2</v>
      </c>
      <c r="G7" s="112">
        <v>28.4</v>
      </c>
      <c r="H7" s="112">
        <v>26.9</v>
      </c>
      <c r="I7" s="112">
        <v>26.6</v>
      </c>
      <c r="J7" s="112">
        <v>26.9</v>
      </c>
      <c r="K7" s="112">
        <v>27.6</v>
      </c>
      <c r="L7" s="112">
        <v>28.3</v>
      </c>
      <c r="M7" s="112">
        <v>52.7</v>
      </c>
      <c r="O7" s="124"/>
      <c r="P7" s="124"/>
      <c r="Q7" s="124"/>
      <c r="R7" s="124"/>
      <c r="S7" s="124"/>
      <c r="T7" s="124"/>
      <c r="U7" s="124"/>
      <c r="V7" s="124"/>
      <c r="W7" s="124"/>
      <c r="X7" s="124"/>
      <c r="Y7" s="124"/>
      <c r="Z7" s="124"/>
      <c r="AA7" s="95"/>
    </row>
    <row r="8" spans="1:27">
      <c r="A8" s="63">
        <v>0.85</v>
      </c>
      <c r="B8" s="259"/>
      <c r="C8" s="259"/>
      <c r="D8" s="112">
        <v>31.5</v>
      </c>
      <c r="E8" s="112">
        <v>31.1</v>
      </c>
      <c r="F8" s="112">
        <v>30.5</v>
      </c>
      <c r="G8" s="112">
        <v>29.8</v>
      </c>
      <c r="H8" s="112">
        <v>28.4</v>
      </c>
      <c r="I8" s="112">
        <v>28.2</v>
      </c>
      <c r="J8" s="112">
        <v>28.4</v>
      </c>
      <c r="K8" s="112">
        <v>29.2</v>
      </c>
      <c r="L8" s="112">
        <v>29.8</v>
      </c>
      <c r="M8" s="112">
        <v>54.7</v>
      </c>
      <c r="O8" s="124"/>
      <c r="P8" s="124"/>
      <c r="Q8" s="124"/>
      <c r="R8" s="124"/>
      <c r="S8" s="124"/>
      <c r="T8" s="124"/>
      <c r="U8" s="124"/>
      <c r="V8" s="124"/>
      <c r="W8" s="124"/>
      <c r="X8" s="124"/>
      <c r="Y8" s="124"/>
      <c r="Z8" s="124"/>
      <c r="AA8" s="95"/>
    </row>
    <row r="9" spans="1:27">
      <c r="A9" s="63">
        <v>0.8</v>
      </c>
      <c r="B9" s="259"/>
      <c r="C9" s="259"/>
      <c r="D9" s="112">
        <v>32.299999999999997</v>
      </c>
      <c r="E9" s="112">
        <v>32.299999999999997</v>
      </c>
      <c r="F9" s="112">
        <v>31.8</v>
      </c>
      <c r="G9" s="112">
        <v>31.3</v>
      </c>
      <c r="H9" s="112">
        <v>29.9</v>
      </c>
      <c r="I9" s="112">
        <v>29.7</v>
      </c>
      <c r="J9" s="112">
        <v>30</v>
      </c>
      <c r="K9" s="112">
        <v>30.8</v>
      </c>
      <c r="L9" s="112">
        <v>31.4</v>
      </c>
      <c r="M9" s="112">
        <v>56.8</v>
      </c>
      <c r="O9" s="124"/>
      <c r="P9" s="124"/>
      <c r="Q9" s="124"/>
      <c r="R9" s="124"/>
      <c r="S9" s="124"/>
      <c r="T9" s="124"/>
      <c r="U9" s="124"/>
      <c r="V9" s="124"/>
      <c r="W9" s="124"/>
      <c r="X9" s="124"/>
      <c r="Y9" s="124"/>
      <c r="Z9" s="124"/>
      <c r="AA9" s="95"/>
    </row>
    <row r="10" spans="1:27">
      <c r="A10" s="63">
        <v>0.75</v>
      </c>
      <c r="B10" s="259"/>
      <c r="C10" s="259"/>
      <c r="D10" s="112">
        <v>33.1</v>
      </c>
      <c r="E10" s="112">
        <v>33.5</v>
      </c>
      <c r="F10" s="112">
        <v>33.200000000000003</v>
      </c>
      <c r="G10" s="112">
        <v>32.9</v>
      </c>
      <c r="H10" s="112">
        <v>31.5</v>
      </c>
      <c r="I10" s="112">
        <v>31.4</v>
      </c>
      <c r="J10" s="112">
        <v>31.7</v>
      </c>
      <c r="K10" s="112">
        <v>32.4</v>
      </c>
      <c r="L10" s="112">
        <v>33</v>
      </c>
      <c r="M10" s="112">
        <v>59</v>
      </c>
      <c r="O10" s="124"/>
      <c r="P10" s="124"/>
      <c r="Q10" s="124"/>
      <c r="R10" s="124"/>
      <c r="S10" s="124"/>
      <c r="T10" s="124"/>
      <c r="U10" s="124"/>
      <c r="V10" s="124"/>
      <c r="W10" s="124"/>
      <c r="X10" s="124"/>
      <c r="Y10" s="124"/>
      <c r="Z10" s="124"/>
      <c r="AA10" s="95"/>
    </row>
    <row r="11" spans="1:27">
      <c r="A11" s="63">
        <v>0.7</v>
      </c>
      <c r="B11" s="259"/>
      <c r="C11" s="259"/>
      <c r="D11" s="112">
        <v>34</v>
      </c>
      <c r="E11" s="112">
        <v>34.700000000000003</v>
      </c>
      <c r="F11" s="112">
        <v>34.700000000000003</v>
      </c>
      <c r="G11" s="112">
        <v>34.5</v>
      </c>
      <c r="H11" s="112">
        <v>33.1</v>
      </c>
      <c r="I11" s="112">
        <v>33</v>
      </c>
      <c r="J11" s="112">
        <v>33.299999999999997</v>
      </c>
      <c r="K11" s="112">
        <v>34.1</v>
      </c>
      <c r="L11" s="112">
        <v>34.6</v>
      </c>
      <c r="M11" s="112">
        <v>61.2</v>
      </c>
      <c r="O11" s="124"/>
      <c r="P11" s="124"/>
      <c r="Q11" s="124"/>
      <c r="R11" s="124"/>
      <c r="S11" s="124"/>
      <c r="T11" s="124"/>
      <c r="U11" s="124"/>
      <c r="V11" s="124"/>
      <c r="W11" s="124"/>
      <c r="X11" s="124"/>
      <c r="Y11" s="124"/>
      <c r="Z11" s="124"/>
      <c r="AA11" s="95"/>
    </row>
    <row r="12" spans="1:27">
      <c r="A12" s="63">
        <v>0.65</v>
      </c>
      <c r="B12" s="259"/>
      <c r="C12" s="259"/>
      <c r="D12" s="112">
        <v>34.9</v>
      </c>
      <c r="E12" s="112">
        <v>36</v>
      </c>
      <c r="F12" s="112">
        <v>36.200000000000003</v>
      </c>
      <c r="G12" s="112">
        <v>36.1</v>
      </c>
      <c r="H12" s="112">
        <v>34.799999999999997</v>
      </c>
      <c r="I12" s="112">
        <v>34.700000000000003</v>
      </c>
      <c r="J12" s="112">
        <v>35</v>
      </c>
      <c r="K12" s="112">
        <v>35.799999999999997</v>
      </c>
      <c r="L12" s="112">
        <v>36.299999999999997</v>
      </c>
      <c r="M12" s="112">
        <v>63.4</v>
      </c>
      <c r="O12" s="124"/>
      <c r="P12" s="124"/>
      <c r="Q12" s="124"/>
      <c r="R12" s="124"/>
      <c r="S12" s="124"/>
      <c r="T12" s="124"/>
      <c r="U12" s="124"/>
      <c r="V12" s="124"/>
      <c r="W12" s="124"/>
      <c r="X12" s="124"/>
      <c r="Y12" s="124"/>
      <c r="Z12" s="124"/>
      <c r="AA12" s="95"/>
    </row>
    <row r="13" spans="1:27">
      <c r="A13" s="63">
        <v>0.6</v>
      </c>
      <c r="B13" s="259"/>
      <c r="C13" s="259"/>
      <c r="D13" s="112">
        <v>35.799999999999997</v>
      </c>
      <c r="E13" s="112">
        <v>37.299999999999997</v>
      </c>
      <c r="F13" s="112">
        <v>37.700000000000003</v>
      </c>
      <c r="G13" s="112">
        <v>37.700000000000003</v>
      </c>
      <c r="H13" s="112">
        <v>36.4</v>
      </c>
      <c r="I13" s="112">
        <v>36.4</v>
      </c>
      <c r="J13" s="112">
        <v>36.700000000000003</v>
      </c>
      <c r="K13" s="112">
        <v>37.4</v>
      </c>
      <c r="L13" s="112">
        <v>37.9</v>
      </c>
      <c r="M13" s="112">
        <v>65.7</v>
      </c>
      <c r="O13" s="124"/>
      <c r="P13" s="124"/>
      <c r="Q13" s="124"/>
      <c r="R13" s="124"/>
      <c r="S13" s="124"/>
      <c r="T13" s="124"/>
      <c r="U13" s="124"/>
      <c r="V13" s="124"/>
      <c r="W13" s="124"/>
      <c r="X13" s="124"/>
      <c r="Y13" s="124"/>
      <c r="Z13" s="124"/>
      <c r="AA13" s="95"/>
    </row>
    <row r="14" spans="1:27">
      <c r="A14" s="63">
        <v>0.55000000000000004</v>
      </c>
      <c r="B14" s="259"/>
      <c r="C14" s="259"/>
      <c r="D14" s="112">
        <v>36.700000000000003</v>
      </c>
      <c r="E14" s="112">
        <v>38.6</v>
      </c>
      <c r="F14" s="112">
        <v>39.1</v>
      </c>
      <c r="G14" s="112">
        <v>39.299999999999997</v>
      </c>
      <c r="H14" s="112">
        <v>38</v>
      </c>
      <c r="I14" s="112">
        <v>38.1</v>
      </c>
      <c r="J14" s="112">
        <v>38.4</v>
      </c>
      <c r="K14" s="112">
        <v>39.1</v>
      </c>
      <c r="L14" s="112">
        <v>39.6</v>
      </c>
      <c r="M14" s="112">
        <v>68</v>
      </c>
      <c r="O14" s="124"/>
      <c r="P14" s="124"/>
      <c r="Q14" s="124"/>
      <c r="R14" s="124"/>
      <c r="S14" s="124"/>
      <c r="T14" s="124"/>
      <c r="U14" s="124"/>
      <c r="V14" s="124"/>
      <c r="W14" s="124"/>
      <c r="X14" s="124"/>
      <c r="Y14" s="124"/>
      <c r="Z14" s="124"/>
      <c r="AA14" s="95"/>
    </row>
    <row r="15" spans="1:27">
      <c r="A15" s="63">
        <v>0.5</v>
      </c>
      <c r="B15" s="259"/>
      <c r="C15" s="259"/>
      <c r="D15" s="112">
        <v>37.6</v>
      </c>
      <c r="E15" s="112">
        <v>39.799999999999997</v>
      </c>
      <c r="F15" s="112">
        <v>40.6</v>
      </c>
      <c r="G15" s="112">
        <v>40.9</v>
      </c>
      <c r="H15" s="112">
        <v>39.700000000000003</v>
      </c>
      <c r="I15" s="112">
        <v>39.799999999999997</v>
      </c>
      <c r="J15" s="112">
        <v>40.1</v>
      </c>
      <c r="K15" s="112">
        <v>40.9</v>
      </c>
      <c r="L15" s="112">
        <v>41.4</v>
      </c>
      <c r="M15" s="112">
        <v>70.400000000000006</v>
      </c>
      <c r="O15" s="124"/>
      <c r="P15" s="124"/>
      <c r="Q15" s="124"/>
      <c r="R15" s="124"/>
      <c r="S15" s="124"/>
      <c r="T15" s="124"/>
      <c r="U15" s="124"/>
      <c r="V15" s="124"/>
      <c r="W15" s="124"/>
      <c r="X15" s="124"/>
      <c r="Y15" s="124"/>
      <c r="Z15" s="124"/>
      <c r="AA15" s="95"/>
    </row>
    <row r="16" spans="1:27">
      <c r="A16" s="63">
        <v>0.45</v>
      </c>
      <c r="B16" s="259"/>
      <c r="C16" s="259"/>
      <c r="D16" s="112">
        <v>38.5</v>
      </c>
      <c r="E16" s="112">
        <v>41.2</v>
      </c>
      <c r="F16" s="112">
        <v>42.2</v>
      </c>
      <c r="G16" s="112">
        <v>42.7</v>
      </c>
      <c r="H16" s="112">
        <v>41.6</v>
      </c>
      <c r="I16" s="112">
        <v>41.7</v>
      </c>
      <c r="J16" s="112">
        <v>42.1</v>
      </c>
      <c r="K16" s="112">
        <v>42.9</v>
      </c>
      <c r="L16" s="112">
        <v>43.4</v>
      </c>
      <c r="M16" s="112">
        <v>72.900000000000006</v>
      </c>
      <c r="O16" s="124"/>
      <c r="P16" s="124"/>
      <c r="Q16" s="124"/>
      <c r="R16" s="124"/>
      <c r="S16" s="124"/>
      <c r="T16" s="124"/>
      <c r="U16" s="124"/>
      <c r="V16" s="124"/>
      <c r="W16" s="124"/>
      <c r="X16" s="124"/>
      <c r="Y16" s="124"/>
      <c r="Z16" s="124"/>
      <c r="AA16" s="95"/>
    </row>
    <row r="17" spans="1:27">
      <c r="A17" s="63">
        <v>0.4</v>
      </c>
      <c r="B17" s="259"/>
      <c r="C17" s="259"/>
      <c r="D17" s="112">
        <v>39.5</v>
      </c>
      <c r="E17" s="112">
        <v>42.7</v>
      </c>
      <c r="F17" s="112">
        <v>44</v>
      </c>
      <c r="G17" s="112">
        <v>44.8</v>
      </c>
      <c r="H17" s="112">
        <v>43.7</v>
      </c>
      <c r="I17" s="112">
        <v>44.1</v>
      </c>
      <c r="J17" s="112">
        <v>44.5</v>
      </c>
      <c r="K17" s="112">
        <v>45.3</v>
      </c>
      <c r="L17" s="112">
        <v>45.8</v>
      </c>
      <c r="M17" s="112">
        <v>75.400000000000006</v>
      </c>
      <c r="O17" s="124"/>
      <c r="P17" s="124"/>
      <c r="Q17" s="124"/>
      <c r="R17" s="124"/>
      <c r="S17" s="124"/>
      <c r="T17" s="124"/>
      <c r="U17" s="124"/>
      <c r="V17" s="124"/>
      <c r="W17" s="124"/>
      <c r="X17" s="124"/>
      <c r="Y17" s="124"/>
      <c r="Z17" s="124"/>
      <c r="AA17" s="95"/>
    </row>
    <row r="18" spans="1:27">
      <c r="A18" s="63">
        <v>0.35</v>
      </c>
      <c r="B18" s="259"/>
      <c r="C18" s="259"/>
      <c r="D18" s="112">
        <v>40.700000000000003</v>
      </c>
      <c r="E18" s="112">
        <v>44.3</v>
      </c>
      <c r="F18" s="112">
        <v>46.1</v>
      </c>
      <c r="G18" s="112">
        <v>47.2</v>
      </c>
      <c r="H18" s="112">
        <v>46.3</v>
      </c>
      <c r="I18" s="112">
        <v>46.8</v>
      </c>
      <c r="J18" s="112">
        <v>47.2</v>
      </c>
      <c r="K18" s="112">
        <v>48.1</v>
      </c>
      <c r="L18" s="112">
        <v>48.6</v>
      </c>
      <c r="M18" s="112">
        <v>78</v>
      </c>
      <c r="O18" s="124"/>
      <c r="P18" s="124"/>
      <c r="Q18" s="124"/>
      <c r="R18" s="124"/>
      <c r="S18" s="124"/>
      <c r="T18" s="124"/>
      <c r="U18" s="124"/>
      <c r="V18" s="124"/>
      <c r="W18" s="124"/>
      <c r="X18" s="124"/>
      <c r="Y18" s="124"/>
      <c r="Z18" s="124"/>
      <c r="AA18" s="95"/>
    </row>
    <row r="19" spans="1:27">
      <c r="A19" s="63">
        <v>0.3</v>
      </c>
      <c r="B19" s="259"/>
      <c r="C19" s="259"/>
      <c r="D19" s="112">
        <v>41.9</v>
      </c>
      <c r="E19" s="112">
        <v>46.1</v>
      </c>
      <c r="F19" s="112">
        <v>48.3</v>
      </c>
      <c r="G19" s="112">
        <v>49.6</v>
      </c>
      <c r="H19" s="112">
        <v>48.8</v>
      </c>
      <c r="I19" s="112">
        <v>49.3</v>
      </c>
      <c r="J19" s="112">
        <v>49.8</v>
      </c>
      <c r="K19" s="112">
        <v>50.7</v>
      </c>
      <c r="L19" s="112">
        <v>51.2</v>
      </c>
      <c r="M19" s="112">
        <v>80.599999999999994</v>
      </c>
      <c r="O19" s="124"/>
      <c r="P19" s="124"/>
      <c r="Q19" s="124"/>
      <c r="R19" s="124"/>
      <c r="S19" s="124"/>
      <c r="T19" s="124"/>
      <c r="U19" s="124"/>
      <c r="V19" s="124"/>
      <c r="W19" s="124"/>
      <c r="X19" s="124"/>
      <c r="Y19" s="124"/>
      <c r="Z19" s="124"/>
      <c r="AA19" s="95"/>
    </row>
    <row r="20" spans="1:27">
      <c r="A20" s="63">
        <v>0.25</v>
      </c>
      <c r="B20" s="259"/>
      <c r="C20" s="259"/>
      <c r="D20" s="112">
        <v>43.1</v>
      </c>
      <c r="E20" s="112">
        <v>47.9</v>
      </c>
      <c r="F20" s="112">
        <v>50.4</v>
      </c>
      <c r="G20" s="112">
        <v>51.9</v>
      </c>
      <c r="H20" s="112">
        <v>51.1</v>
      </c>
      <c r="I20" s="112">
        <v>51.7</v>
      </c>
      <c r="J20" s="112">
        <v>52.2</v>
      </c>
      <c r="K20" s="112">
        <v>53.1</v>
      </c>
      <c r="L20" s="112">
        <v>53.5</v>
      </c>
      <c r="M20" s="112">
        <v>83.2</v>
      </c>
      <c r="O20" s="124"/>
      <c r="P20" s="124"/>
      <c r="Q20" s="124"/>
      <c r="R20" s="124"/>
      <c r="S20" s="124"/>
      <c r="T20" s="124"/>
      <c r="U20" s="124"/>
      <c r="V20" s="124"/>
      <c r="W20" s="124"/>
      <c r="X20" s="124"/>
      <c r="Y20" s="124"/>
      <c r="Z20" s="124"/>
      <c r="AA20" s="95"/>
    </row>
    <row r="21" spans="1:27">
      <c r="A21" s="63">
        <v>0.2</v>
      </c>
      <c r="B21" s="259"/>
      <c r="C21" s="259"/>
      <c r="D21" s="112">
        <v>44.3</v>
      </c>
      <c r="E21" s="112">
        <v>49.6</v>
      </c>
      <c r="F21" s="112">
        <v>52.4</v>
      </c>
      <c r="G21" s="112">
        <v>54.2</v>
      </c>
      <c r="H21" s="112">
        <v>53.4</v>
      </c>
      <c r="I21" s="112">
        <v>54</v>
      </c>
      <c r="J21" s="112">
        <v>54.5</v>
      </c>
      <c r="K21" s="112">
        <v>55.4</v>
      </c>
      <c r="L21" s="112">
        <v>55.8</v>
      </c>
      <c r="M21" s="112">
        <v>85.7</v>
      </c>
      <c r="O21" s="124"/>
      <c r="P21" s="124"/>
      <c r="Q21" s="124"/>
      <c r="R21" s="124"/>
      <c r="S21" s="124"/>
      <c r="T21" s="124"/>
      <c r="U21" s="124"/>
      <c r="V21" s="124"/>
      <c r="W21" s="124"/>
      <c r="X21" s="124"/>
      <c r="Y21" s="124"/>
      <c r="Z21" s="124"/>
      <c r="AA21" s="95"/>
    </row>
    <row r="22" spans="1:27">
      <c r="A22" s="63">
        <v>0.15</v>
      </c>
      <c r="B22" s="259"/>
      <c r="C22" s="259"/>
      <c r="D22" s="112">
        <v>45.5</v>
      </c>
      <c r="E22" s="112">
        <v>51.3</v>
      </c>
      <c r="F22" s="112">
        <v>54.4</v>
      </c>
      <c r="G22" s="112">
        <v>56.4</v>
      </c>
      <c r="H22" s="112">
        <v>55.6</v>
      </c>
      <c r="I22" s="112">
        <v>56.3</v>
      </c>
      <c r="J22" s="112">
        <v>56.8</v>
      </c>
      <c r="K22" s="112">
        <v>57.7</v>
      </c>
      <c r="L22" s="112">
        <v>58.2</v>
      </c>
      <c r="M22" s="112">
        <v>88.3</v>
      </c>
      <c r="O22" s="124"/>
      <c r="P22" s="124"/>
      <c r="Q22" s="124"/>
      <c r="R22" s="124"/>
      <c r="S22" s="124"/>
      <c r="T22" s="124"/>
      <c r="U22" s="124"/>
      <c r="V22" s="124"/>
      <c r="W22" s="124"/>
      <c r="X22" s="124"/>
      <c r="Y22" s="124"/>
      <c r="Z22" s="124"/>
      <c r="AA22" s="95"/>
    </row>
    <row r="23" spans="1:27">
      <c r="A23" s="63">
        <v>0.1</v>
      </c>
      <c r="B23" s="259"/>
      <c r="C23" s="259"/>
      <c r="D23" s="112">
        <v>46.7</v>
      </c>
      <c r="E23" s="112">
        <v>53</v>
      </c>
      <c r="F23" s="112">
        <v>56.4</v>
      </c>
      <c r="G23" s="112">
        <v>58.5</v>
      </c>
      <c r="H23" s="112">
        <v>57.8</v>
      </c>
      <c r="I23" s="112">
        <v>58.5</v>
      </c>
      <c r="J23" s="112">
        <v>59.1</v>
      </c>
      <c r="K23" s="112">
        <v>60</v>
      </c>
      <c r="L23" s="112">
        <v>60.5</v>
      </c>
      <c r="M23" s="112">
        <v>90.7</v>
      </c>
      <c r="O23" s="124"/>
      <c r="P23" s="124"/>
      <c r="Q23" s="124"/>
      <c r="R23" s="124"/>
      <c r="S23" s="124"/>
      <c r="T23" s="124"/>
      <c r="U23" s="124"/>
      <c r="V23" s="124"/>
      <c r="W23" s="124"/>
      <c r="X23" s="124"/>
      <c r="Y23" s="124"/>
      <c r="Z23" s="124"/>
      <c r="AA23" s="95"/>
    </row>
    <row r="24" spans="1:27">
      <c r="A24" s="63">
        <v>0.05</v>
      </c>
      <c r="B24" s="259"/>
      <c r="C24" s="259"/>
      <c r="D24" s="112">
        <v>47.9</v>
      </c>
      <c r="E24" s="112">
        <v>54.7</v>
      </c>
      <c r="F24" s="112">
        <v>58.4</v>
      </c>
      <c r="G24" s="112">
        <v>60.7</v>
      </c>
      <c r="H24" s="112">
        <v>60</v>
      </c>
      <c r="I24" s="112">
        <v>60.8</v>
      </c>
      <c r="J24" s="112">
        <v>61.4</v>
      </c>
      <c r="K24" s="112">
        <v>62.3</v>
      </c>
      <c r="L24" s="112">
        <v>62.8</v>
      </c>
      <c r="M24" s="112">
        <v>93.2</v>
      </c>
      <c r="O24" s="124"/>
      <c r="P24" s="124"/>
      <c r="Q24" s="124"/>
      <c r="R24" s="124"/>
      <c r="S24" s="124"/>
      <c r="T24" s="124"/>
      <c r="U24" s="124"/>
      <c r="V24" s="124"/>
      <c r="W24" s="124"/>
      <c r="X24" s="124"/>
      <c r="Y24" s="124"/>
      <c r="Z24" s="124"/>
      <c r="AA24" s="95"/>
    </row>
    <row r="25" spans="1:27">
      <c r="A25" s="63">
        <v>0</v>
      </c>
      <c r="B25" s="259"/>
      <c r="C25" s="259"/>
      <c r="D25" s="112">
        <v>49.1</v>
      </c>
      <c r="E25" s="112">
        <v>56.3</v>
      </c>
      <c r="F25" s="112">
        <v>60.4</v>
      </c>
      <c r="G25" s="112">
        <v>62.9</v>
      </c>
      <c r="H25" s="112">
        <v>62.2</v>
      </c>
      <c r="I25" s="112">
        <v>63.1</v>
      </c>
      <c r="J25" s="112">
        <v>63.7</v>
      </c>
      <c r="K25" s="112">
        <v>64.7</v>
      </c>
      <c r="L25" s="112">
        <v>65.099999999999994</v>
      </c>
      <c r="M25" s="112">
        <v>95.5</v>
      </c>
      <c r="O25" s="124"/>
      <c r="P25" s="124"/>
      <c r="Q25" s="124"/>
      <c r="R25" s="124"/>
      <c r="S25" s="124"/>
      <c r="T25" s="124"/>
      <c r="U25" s="124"/>
      <c r="V25" s="124"/>
      <c r="W25" s="124"/>
      <c r="X25" s="124"/>
      <c r="Y25" s="124"/>
      <c r="Z25" s="124"/>
      <c r="AA25" s="95"/>
    </row>
    <row r="26" spans="1:27">
      <c r="A26" s="184" t="s">
        <v>236</v>
      </c>
      <c r="B26" s="260"/>
      <c r="C26" s="260"/>
      <c r="D26" s="112">
        <v>41.5</v>
      </c>
      <c r="E26" s="112">
        <v>42.6</v>
      </c>
      <c r="F26" s="112">
        <v>42.5</v>
      </c>
      <c r="G26" s="112">
        <v>42.1</v>
      </c>
      <c r="H26" s="112">
        <v>40.200000000000003</v>
      </c>
      <c r="I26" s="112">
        <v>39.4</v>
      </c>
      <c r="J26" s="112">
        <v>38.700000000000003</v>
      </c>
      <c r="K26" s="112">
        <v>38.6</v>
      </c>
      <c r="L26" s="112">
        <v>38.4</v>
      </c>
      <c r="M26" s="112">
        <v>63.8</v>
      </c>
      <c r="O26" s="124"/>
      <c r="P26" s="124"/>
      <c r="Q26" s="124"/>
      <c r="R26" s="124"/>
      <c r="S26" s="124"/>
      <c r="T26" s="124"/>
      <c r="U26" s="124"/>
      <c r="V26" s="124"/>
      <c r="W26" s="124"/>
      <c r="X26" s="124"/>
      <c r="Y26" s="124"/>
      <c r="Z26" s="124"/>
      <c r="AA26" s="95"/>
    </row>
    <row r="27" spans="1:27">
      <c r="A27" s="8"/>
      <c r="B27" s="8"/>
      <c r="C27" s="8"/>
      <c r="D27" s="8"/>
      <c r="E27" s="8"/>
      <c r="F27" s="8"/>
      <c r="G27" s="8"/>
      <c r="H27" s="8"/>
      <c r="I27" s="8"/>
      <c r="J27" s="8"/>
      <c r="K27" s="8"/>
      <c r="L27" s="8"/>
      <c r="M27" s="8"/>
    </row>
    <row r="28" spans="1:27" ht="91.15" customHeight="1">
      <c r="A28" s="257" t="s">
        <v>242</v>
      </c>
      <c r="B28" s="257"/>
      <c r="C28" s="257"/>
      <c r="D28" s="257"/>
      <c r="E28" s="257"/>
      <c r="F28" s="257"/>
      <c r="G28" s="257"/>
      <c r="H28" s="257"/>
      <c r="I28" s="257"/>
      <c r="J28" s="257"/>
      <c r="K28" s="257"/>
      <c r="L28" s="257"/>
      <c r="M28" s="257"/>
    </row>
    <row r="29" spans="1:27">
      <c r="O29" s="95"/>
      <c r="P29" s="95"/>
      <c r="Q29" s="95"/>
      <c r="R29" s="95"/>
      <c r="S29" s="95"/>
      <c r="T29" s="95"/>
      <c r="U29" s="95"/>
      <c r="V29" s="95"/>
      <c r="W29" s="95"/>
      <c r="X29" s="95"/>
      <c r="Y29" s="95"/>
      <c r="Z29" s="95"/>
      <c r="AA29" s="95"/>
    </row>
    <row r="30" spans="1:27">
      <c r="O30" s="95"/>
      <c r="P30" s="95"/>
      <c r="Q30" s="95"/>
      <c r="R30" s="95"/>
      <c r="S30" s="95"/>
      <c r="T30" s="95"/>
      <c r="U30" s="95"/>
      <c r="V30" s="95"/>
      <c r="W30" s="95"/>
      <c r="X30" s="95"/>
      <c r="Y30" s="95"/>
      <c r="Z30" s="95"/>
      <c r="AA30" s="95"/>
    </row>
    <row r="31" spans="1:27">
      <c r="O31" s="95"/>
      <c r="P31" s="95"/>
      <c r="Q31" s="95"/>
      <c r="R31" s="95"/>
      <c r="S31" s="95"/>
      <c r="T31" s="95"/>
      <c r="U31" s="95"/>
      <c r="V31" s="95"/>
      <c r="W31" s="95"/>
      <c r="X31" s="95"/>
      <c r="Y31" s="95"/>
      <c r="Z31" s="95"/>
      <c r="AA31" s="95"/>
    </row>
    <row r="32" spans="1:27">
      <c r="O32" s="95"/>
      <c r="P32" s="95"/>
      <c r="Q32" s="95"/>
      <c r="R32" s="95"/>
      <c r="S32" s="95"/>
      <c r="T32" s="95"/>
      <c r="U32" s="95"/>
      <c r="V32" s="95"/>
      <c r="W32" s="95"/>
      <c r="X32" s="95"/>
      <c r="Y32" s="95"/>
      <c r="Z32" s="95"/>
      <c r="AA32" s="95"/>
    </row>
    <row r="33" spans="15:27">
      <c r="O33" s="95"/>
      <c r="P33" s="95"/>
      <c r="Q33" s="95"/>
      <c r="R33" s="95"/>
      <c r="S33" s="95"/>
      <c r="T33" s="95"/>
      <c r="U33" s="95"/>
      <c r="V33" s="95"/>
      <c r="W33" s="95"/>
      <c r="X33" s="95"/>
      <c r="Y33" s="95"/>
      <c r="Z33" s="95"/>
      <c r="AA33" s="95"/>
    </row>
    <row r="34" spans="15:27">
      <c r="O34" s="95"/>
      <c r="P34" s="95"/>
      <c r="Q34" s="95"/>
      <c r="R34" s="95"/>
      <c r="S34" s="95"/>
      <c r="T34" s="95"/>
      <c r="U34" s="95"/>
      <c r="V34" s="95"/>
      <c r="W34" s="95"/>
      <c r="X34" s="95"/>
      <c r="Y34" s="95"/>
      <c r="Z34" s="95"/>
      <c r="AA34" s="95"/>
    </row>
    <row r="35" spans="15:27">
      <c r="O35" s="95"/>
      <c r="P35" s="95"/>
      <c r="Q35" s="95"/>
      <c r="R35" s="95"/>
      <c r="S35" s="95"/>
      <c r="T35" s="95"/>
      <c r="U35" s="95"/>
      <c r="V35" s="95"/>
      <c r="W35" s="95"/>
      <c r="X35" s="95"/>
      <c r="Y35" s="95"/>
      <c r="Z35" s="95"/>
      <c r="AA35" s="95"/>
    </row>
    <row r="36" spans="15:27">
      <c r="O36" s="95"/>
      <c r="P36" s="95"/>
      <c r="Q36" s="95"/>
      <c r="R36" s="95"/>
      <c r="S36" s="95"/>
      <c r="T36" s="95"/>
      <c r="U36" s="95"/>
      <c r="V36" s="95"/>
      <c r="W36" s="95"/>
      <c r="X36" s="95"/>
      <c r="Y36" s="95"/>
      <c r="Z36" s="95"/>
      <c r="AA36" s="95"/>
    </row>
    <row r="37" spans="15:27">
      <c r="O37" s="95"/>
      <c r="P37" s="95"/>
      <c r="Q37" s="95"/>
      <c r="R37" s="95"/>
      <c r="S37" s="95"/>
      <c r="T37" s="95"/>
      <c r="U37" s="95"/>
      <c r="V37" s="95"/>
      <c r="W37" s="95"/>
      <c r="X37" s="95"/>
      <c r="Y37" s="95"/>
      <c r="Z37" s="95"/>
      <c r="AA37" s="95"/>
    </row>
    <row r="38" spans="15:27">
      <c r="O38" s="95"/>
      <c r="P38" s="95"/>
      <c r="Q38" s="95"/>
      <c r="R38" s="95"/>
      <c r="S38" s="95"/>
      <c r="T38" s="95"/>
      <c r="U38" s="95"/>
      <c r="V38" s="95"/>
      <c r="W38" s="95"/>
      <c r="X38" s="95"/>
      <c r="Y38" s="95"/>
      <c r="Z38" s="95"/>
      <c r="AA38" s="95"/>
    </row>
    <row r="39" spans="15:27">
      <c r="O39" s="95"/>
      <c r="P39" s="95"/>
      <c r="Q39" s="95"/>
      <c r="R39" s="95"/>
      <c r="S39" s="95"/>
      <c r="T39" s="95"/>
      <c r="U39" s="95"/>
      <c r="V39" s="95"/>
      <c r="W39" s="95"/>
      <c r="X39" s="95"/>
      <c r="Y39" s="95"/>
      <c r="Z39" s="95"/>
      <c r="AA39" s="95"/>
    </row>
    <row r="40" spans="15:27">
      <c r="O40" s="95"/>
      <c r="P40" s="95"/>
      <c r="Q40" s="95"/>
      <c r="R40" s="95"/>
      <c r="S40" s="95"/>
      <c r="T40" s="95"/>
      <c r="U40" s="95"/>
      <c r="V40" s="95"/>
      <c r="W40" s="95"/>
      <c r="X40" s="95"/>
      <c r="Y40" s="95"/>
      <c r="Z40" s="95"/>
      <c r="AA40" s="95"/>
    </row>
    <row r="41" spans="15:27">
      <c r="O41" s="95"/>
      <c r="P41" s="95"/>
      <c r="Q41" s="95"/>
      <c r="R41" s="95"/>
      <c r="S41" s="95"/>
      <c r="T41" s="95"/>
      <c r="U41" s="95"/>
      <c r="V41" s="95"/>
      <c r="W41" s="95"/>
      <c r="X41" s="95"/>
      <c r="Y41" s="95"/>
      <c r="Z41" s="95"/>
      <c r="AA41" s="95"/>
    </row>
    <row r="42" spans="15:27">
      <c r="O42" s="95"/>
      <c r="P42" s="95"/>
      <c r="Q42" s="95"/>
      <c r="R42" s="95"/>
      <c r="S42" s="95"/>
      <c r="T42" s="95"/>
      <c r="U42" s="95"/>
      <c r="V42" s="95"/>
      <c r="W42" s="95"/>
      <c r="X42" s="95"/>
      <c r="Y42" s="95"/>
      <c r="Z42" s="95"/>
      <c r="AA42" s="95"/>
    </row>
    <row r="43" spans="15:27">
      <c r="O43" s="95"/>
      <c r="P43" s="95"/>
      <c r="Q43" s="95"/>
      <c r="R43" s="95"/>
      <c r="S43" s="95"/>
      <c r="T43" s="95"/>
      <c r="U43" s="95"/>
      <c r="V43" s="95"/>
      <c r="W43" s="95"/>
      <c r="X43" s="95"/>
      <c r="Y43" s="95"/>
      <c r="Z43" s="95"/>
      <c r="AA43" s="95"/>
    </row>
    <row r="44" spans="15:27">
      <c r="O44" s="95"/>
      <c r="P44" s="95"/>
      <c r="Q44" s="95"/>
      <c r="R44" s="95"/>
      <c r="S44" s="95"/>
      <c r="T44" s="95"/>
      <c r="U44" s="95"/>
      <c r="V44" s="95"/>
      <c r="W44" s="95"/>
      <c r="X44" s="95"/>
      <c r="Y44" s="95"/>
      <c r="Z44" s="95"/>
      <c r="AA44" s="95"/>
    </row>
    <row r="45" spans="15:27">
      <c r="O45" s="95"/>
      <c r="P45" s="95"/>
      <c r="Q45" s="95"/>
      <c r="R45" s="95"/>
      <c r="S45" s="95"/>
      <c r="T45" s="95"/>
      <c r="U45" s="95"/>
      <c r="V45" s="95"/>
      <c r="W45" s="95"/>
      <c r="X45" s="95"/>
      <c r="Y45" s="95"/>
      <c r="Z45" s="95"/>
      <c r="AA45" s="95"/>
    </row>
    <row r="46" spans="15:27">
      <c r="O46" s="95"/>
      <c r="P46" s="95"/>
      <c r="Q46" s="95"/>
      <c r="R46" s="95"/>
      <c r="S46" s="95"/>
      <c r="T46" s="95"/>
      <c r="U46" s="95"/>
      <c r="V46" s="95"/>
      <c r="W46" s="95"/>
      <c r="X46" s="95"/>
      <c r="Y46" s="95"/>
      <c r="Z46" s="95"/>
      <c r="AA46" s="95"/>
    </row>
    <row r="47" spans="15:27">
      <c r="O47" s="95"/>
      <c r="P47" s="95"/>
      <c r="Q47" s="95"/>
      <c r="R47" s="95"/>
      <c r="S47" s="95"/>
      <c r="T47" s="95"/>
      <c r="U47" s="95"/>
      <c r="V47" s="95"/>
      <c r="W47" s="95"/>
      <c r="X47" s="95"/>
      <c r="Y47" s="95"/>
      <c r="Z47" s="95"/>
      <c r="AA47" s="95"/>
    </row>
    <row r="48" spans="15:27">
      <c r="O48" s="95"/>
      <c r="P48" s="95"/>
      <c r="Q48" s="95"/>
      <c r="R48" s="95"/>
      <c r="S48" s="95"/>
      <c r="T48" s="95"/>
      <c r="U48" s="95"/>
      <c r="V48" s="95"/>
      <c r="W48" s="95"/>
      <c r="X48" s="95"/>
      <c r="Y48" s="95"/>
      <c r="Z48" s="95"/>
      <c r="AA48" s="95"/>
    </row>
    <row r="49" spans="15:27">
      <c r="O49" s="95"/>
      <c r="P49" s="95"/>
      <c r="Q49" s="95"/>
      <c r="R49" s="95"/>
      <c r="S49" s="95"/>
      <c r="T49" s="95"/>
      <c r="U49" s="95"/>
      <c r="V49" s="95"/>
      <c r="W49" s="95"/>
      <c r="X49" s="95"/>
      <c r="Y49" s="95"/>
      <c r="Z49" s="95"/>
      <c r="AA49" s="95"/>
    </row>
    <row r="50" spans="15:27">
      <c r="O50" s="95"/>
      <c r="P50" s="95"/>
      <c r="Q50" s="95"/>
      <c r="R50" s="95"/>
      <c r="S50" s="95"/>
      <c r="T50" s="95"/>
      <c r="U50" s="95"/>
      <c r="V50" s="95"/>
      <c r="W50" s="95"/>
      <c r="X50" s="95"/>
      <c r="Y50" s="95"/>
      <c r="Z50" s="95"/>
      <c r="AA50" s="95"/>
    </row>
    <row r="51" spans="15:27">
      <c r="O51" s="95"/>
      <c r="P51" s="95"/>
      <c r="Q51" s="95"/>
      <c r="R51" s="95"/>
      <c r="S51" s="95"/>
      <c r="T51" s="95"/>
      <c r="U51" s="95"/>
      <c r="V51" s="95"/>
      <c r="W51" s="95"/>
      <c r="X51" s="95"/>
      <c r="Y51" s="95"/>
      <c r="Z51" s="95"/>
      <c r="AA51" s="95"/>
    </row>
  </sheetData>
  <mergeCells count="3">
    <mergeCell ref="B5:B26"/>
    <mergeCell ref="A28:M28"/>
    <mergeCell ref="C5:C26"/>
  </mergeCells>
  <phoneticPr fontId="2"/>
  <pageMargins left="0.7" right="0.7" top="0.75" bottom="0.75" header="0.3" footer="0.3"/>
  <pageSetup paperSize="9" scale="96" orientation="portrait" r:id="rId1"/>
  <headerFooter>
    <oddHeader>&amp;L&amp;"Aptos"&amp;10&amp;K000000 【機密性2情報】&amp;1#_x000D_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908F3-7E59-4F33-95E8-BDA6316937E5}">
  <sheetPr>
    <pageSetUpPr fitToPage="1"/>
  </sheetPr>
  <dimension ref="A1:H52"/>
  <sheetViews>
    <sheetView zoomScaleNormal="100" workbookViewId="0"/>
  </sheetViews>
  <sheetFormatPr defaultColWidth="9" defaultRowHeight="15"/>
  <cols>
    <col min="1" max="3" width="13.5" style="11" customWidth="1"/>
    <col min="4" max="4" width="14.5" style="11" customWidth="1"/>
    <col min="5" max="5" width="9" style="11"/>
    <col min="6" max="6" width="9.5" style="11" bestFit="1" customWidth="1"/>
    <col min="7" max="16384" width="9" style="11"/>
  </cols>
  <sheetData>
    <row r="1" spans="1:8">
      <c r="A1" s="11" t="str">
        <f>Citation!A3</f>
        <v>Okamoto S., Matsui H., Miyahara H., Moriyama T., Nishizawa B., Kurashima A., Takasaki K., Setou S. 2026. Stock assessment and evaluation of the winter-spawning stock of Japanese flying squid (fiscal year 2025). Marine fisheries stock assessment and evaluation for Japanese waters. Japan Fisheries Agency and Japan Fisheries Research and Education Agency, Tokyo, 75 pp,</v>
      </c>
    </row>
    <row r="3" spans="1:8">
      <c r="A3" s="28" t="s">
        <v>100</v>
      </c>
      <c r="B3" s="27"/>
      <c r="C3" s="27"/>
      <c r="D3" s="27"/>
    </row>
    <row r="4" spans="1:8" ht="4.9000000000000004" customHeight="1">
      <c r="A4" s="47"/>
      <c r="B4" s="47"/>
      <c r="C4" s="47"/>
      <c r="D4" s="47"/>
    </row>
    <row r="5" spans="1:8" ht="25.15" customHeight="1">
      <c r="A5" s="98" t="s">
        <v>0</v>
      </c>
      <c r="B5" s="99" t="s">
        <v>98</v>
      </c>
      <c r="C5" s="50" t="s">
        <v>99</v>
      </c>
      <c r="D5" s="48" t="s">
        <v>25</v>
      </c>
    </row>
    <row r="6" spans="1:8" ht="18" customHeight="1">
      <c r="A6" s="94">
        <v>1979</v>
      </c>
      <c r="B6" s="132">
        <v>9396</v>
      </c>
      <c r="C6" s="132">
        <v>2992</v>
      </c>
      <c r="D6" s="133">
        <v>12388</v>
      </c>
      <c r="E6" s="59"/>
      <c r="F6" s="59"/>
      <c r="G6" s="59"/>
      <c r="H6" s="59"/>
    </row>
    <row r="7" spans="1:8" ht="18" customHeight="1">
      <c r="A7" s="94">
        <v>1980</v>
      </c>
      <c r="B7" s="132">
        <v>103553</v>
      </c>
      <c r="C7" s="132">
        <v>8290</v>
      </c>
      <c r="D7" s="133">
        <v>111843</v>
      </c>
      <c r="E7" s="59"/>
      <c r="F7" s="59"/>
      <c r="G7" s="59"/>
      <c r="H7" s="59"/>
    </row>
    <row r="8" spans="1:8" ht="18" customHeight="1">
      <c r="A8" s="94">
        <v>1981</v>
      </c>
      <c r="B8" s="132">
        <v>35990</v>
      </c>
      <c r="C8" s="132">
        <v>2798</v>
      </c>
      <c r="D8" s="133">
        <v>38788</v>
      </c>
      <c r="E8" s="59"/>
      <c r="F8" s="59"/>
      <c r="G8" s="59"/>
      <c r="H8" s="59"/>
    </row>
    <row r="9" spans="1:8" ht="18" customHeight="1">
      <c r="A9" s="94">
        <v>1982</v>
      </c>
      <c r="B9" s="132">
        <v>14140</v>
      </c>
      <c r="C9" s="132">
        <v>3215</v>
      </c>
      <c r="D9" s="133">
        <v>17355</v>
      </c>
      <c r="E9" s="59"/>
      <c r="F9" s="59"/>
      <c r="G9" s="59"/>
      <c r="H9" s="59"/>
    </row>
    <row r="10" spans="1:8" ht="18" customHeight="1">
      <c r="A10" s="94">
        <v>1983</v>
      </c>
      <c r="B10" s="132">
        <v>30587</v>
      </c>
      <c r="C10" s="132">
        <v>692</v>
      </c>
      <c r="D10" s="133">
        <v>31279</v>
      </c>
      <c r="E10" s="59"/>
      <c r="F10" s="59"/>
      <c r="G10" s="59"/>
      <c r="H10" s="59"/>
    </row>
    <row r="11" spans="1:8" ht="18" customHeight="1">
      <c r="A11" s="94">
        <v>1984</v>
      </c>
      <c r="B11" s="132">
        <v>44573</v>
      </c>
      <c r="C11" s="132">
        <v>1442</v>
      </c>
      <c r="D11" s="133">
        <v>46015</v>
      </c>
      <c r="E11" s="59"/>
      <c r="F11" s="59"/>
      <c r="G11" s="59"/>
      <c r="H11" s="59"/>
    </row>
    <row r="12" spans="1:8" ht="18" customHeight="1">
      <c r="A12" s="94">
        <v>1985</v>
      </c>
      <c r="B12" s="132">
        <v>10217</v>
      </c>
      <c r="C12" s="132">
        <v>1697</v>
      </c>
      <c r="D12" s="133">
        <v>11913</v>
      </c>
      <c r="E12" s="59"/>
      <c r="F12" s="59"/>
      <c r="G12" s="59"/>
      <c r="H12" s="59"/>
    </row>
    <row r="13" spans="1:8" ht="18" customHeight="1">
      <c r="A13" s="94">
        <v>1986</v>
      </c>
      <c r="B13" s="132">
        <v>14176</v>
      </c>
      <c r="C13" s="132">
        <v>2859</v>
      </c>
      <c r="D13" s="133">
        <v>17035</v>
      </c>
      <c r="E13" s="59"/>
      <c r="F13" s="59"/>
      <c r="G13" s="59"/>
      <c r="H13" s="59"/>
    </row>
    <row r="14" spans="1:8" ht="18" customHeight="1">
      <c r="A14" s="94">
        <v>1987</v>
      </c>
      <c r="B14" s="132">
        <v>16531</v>
      </c>
      <c r="C14" s="132">
        <v>4558</v>
      </c>
      <c r="D14" s="133">
        <v>21089</v>
      </c>
      <c r="E14" s="59"/>
      <c r="F14" s="59"/>
      <c r="G14" s="59"/>
      <c r="H14" s="59"/>
    </row>
    <row r="15" spans="1:8" ht="18" customHeight="1">
      <c r="A15" s="94">
        <v>1988</v>
      </c>
      <c r="B15" s="132">
        <v>18380</v>
      </c>
      <c r="C15" s="132">
        <v>6465</v>
      </c>
      <c r="D15" s="133">
        <v>24844</v>
      </c>
      <c r="E15" s="59"/>
      <c r="F15" s="59"/>
      <c r="G15" s="59"/>
      <c r="H15" s="59"/>
    </row>
    <row r="16" spans="1:8" ht="18" customHeight="1">
      <c r="A16" s="94">
        <v>1989</v>
      </c>
      <c r="B16" s="132">
        <v>40021</v>
      </c>
      <c r="C16" s="132">
        <v>10336</v>
      </c>
      <c r="D16" s="133">
        <v>50357</v>
      </c>
      <c r="E16" s="59"/>
      <c r="F16" s="59"/>
      <c r="G16" s="59"/>
      <c r="H16" s="59"/>
    </row>
    <row r="17" spans="1:8" ht="18" customHeight="1">
      <c r="A17" s="94">
        <v>1990</v>
      </c>
      <c r="B17" s="132">
        <v>27488</v>
      </c>
      <c r="C17" s="132">
        <v>18179</v>
      </c>
      <c r="D17" s="133">
        <v>45668</v>
      </c>
      <c r="E17" s="59"/>
      <c r="F17" s="59"/>
      <c r="G17" s="59"/>
      <c r="H17" s="59"/>
    </row>
    <row r="18" spans="1:8" ht="18" customHeight="1">
      <c r="A18" s="94">
        <v>1991</v>
      </c>
      <c r="B18" s="132">
        <v>46728</v>
      </c>
      <c r="C18" s="132">
        <v>28543</v>
      </c>
      <c r="D18" s="133">
        <v>75271</v>
      </c>
      <c r="E18" s="59"/>
      <c r="F18" s="59"/>
      <c r="G18" s="59"/>
      <c r="H18" s="59"/>
    </row>
    <row r="19" spans="1:8" ht="18" customHeight="1">
      <c r="A19" s="94">
        <v>1992</v>
      </c>
      <c r="B19" s="132">
        <v>111644</v>
      </c>
      <c r="C19" s="132">
        <v>90028</v>
      </c>
      <c r="D19" s="133">
        <v>201672</v>
      </c>
      <c r="E19" s="59"/>
      <c r="F19" s="59"/>
      <c r="G19" s="59"/>
      <c r="H19" s="59"/>
    </row>
    <row r="20" spans="1:8" ht="18" customHeight="1">
      <c r="A20" s="94">
        <v>1993</v>
      </c>
      <c r="B20" s="132">
        <v>103338</v>
      </c>
      <c r="C20" s="132">
        <v>29827</v>
      </c>
      <c r="D20" s="133">
        <v>133165</v>
      </c>
      <c r="E20" s="59"/>
      <c r="F20" s="59"/>
      <c r="G20" s="59"/>
      <c r="H20" s="59"/>
    </row>
    <row r="21" spans="1:8" ht="18" customHeight="1">
      <c r="A21" s="94">
        <v>1994</v>
      </c>
      <c r="B21" s="132">
        <v>115639</v>
      </c>
      <c r="C21" s="132">
        <v>73632</v>
      </c>
      <c r="D21" s="133">
        <v>189271</v>
      </c>
      <c r="E21" s="59"/>
      <c r="F21" s="59"/>
      <c r="G21" s="59"/>
      <c r="H21" s="59"/>
    </row>
    <row r="22" spans="1:8" ht="18" customHeight="1">
      <c r="A22" s="94">
        <v>1995</v>
      </c>
      <c r="B22" s="132">
        <v>89210</v>
      </c>
      <c r="C22" s="132">
        <v>79206</v>
      </c>
      <c r="D22" s="133">
        <v>168415</v>
      </c>
      <c r="E22" s="59"/>
      <c r="F22" s="59"/>
      <c r="G22" s="59"/>
      <c r="H22" s="59"/>
    </row>
    <row r="23" spans="1:8" ht="18" customHeight="1">
      <c r="A23" s="94">
        <v>1996</v>
      </c>
      <c r="B23" s="132">
        <v>161235</v>
      </c>
      <c r="C23" s="132">
        <v>131510</v>
      </c>
      <c r="D23" s="133">
        <v>292745</v>
      </c>
      <c r="E23" s="59"/>
      <c r="F23" s="59"/>
      <c r="G23" s="59"/>
      <c r="H23" s="59"/>
    </row>
    <row r="24" spans="1:8" ht="18" customHeight="1">
      <c r="A24" s="94">
        <v>1997</v>
      </c>
      <c r="B24" s="132">
        <v>129293</v>
      </c>
      <c r="C24" s="132">
        <v>95487</v>
      </c>
      <c r="D24" s="133">
        <v>224780</v>
      </c>
      <c r="E24" s="59"/>
      <c r="F24" s="59"/>
      <c r="G24" s="59"/>
      <c r="H24" s="59"/>
    </row>
    <row r="25" spans="1:8" ht="18" customHeight="1">
      <c r="A25" s="94">
        <v>1998</v>
      </c>
      <c r="B25" s="132">
        <v>28324</v>
      </c>
      <c r="C25" s="132">
        <v>25559</v>
      </c>
      <c r="D25" s="133">
        <v>53883</v>
      </c>
      <c r="E25" s="59"/>
      <c r="F25" s="59"/>
      <c r="G25" s="59"/>
      <c r="H25" s="59"/>
    </row>
    <row r="26" spans="1:8" ht="18" customHeight="1">
      <c r="A26" s="94">
        <v>1999</v>
      </c>
      <c r="B26" s="132">
        <v>25653</v>
      </c>
      <c r="C26" s="132">
        <v>35717</v>
      </c>
      <c r="D26" s="133">
        <v>61370</v>
      </c>
      <c r="E26" s="59"/>
      <c r="F26" s="59"/>
      <c r="G26" s="59"/>
      <c r="H26" s="59"/>
    </row>
    <row r="27" spans="1:8" ht="18" customHeight="1">
      <c r="A27" s="94">
        <v>2000</v>
      </c>
      <c r="B27" s="132">
        <v>96413</v>
      </c>
      <c r="C27" s="132">
        <v>96264</v>
      </c>
      <c r="D27" s="133">
        <v>192677</v>
      </c>
      <c r="E27" s="59"/>
      <c r="F27" s="59"/>
      <c r="G27" s="59"/>
      <c r="H27" s="59"/>
    </row>
    <row r="28" spans="1:8" ht="18" customHeight="1">
      <c r="A28" s="94">
        <v>2001</v>
      </c>
      <c r="B28" s="132">
        <v>78269</v>
      </c>
      <c r="C28" s="132">
        <v>73862</v>
      </c>
      <c r="D28" s="133">
        <v>152131</v>
      </c>
      <c r="E28" s="59"/>
      <c r="F28" s="59"/>
      <c r="G28" s="59"/>
      <c r="H28" s="59"/>
    </row>
    <row r="29" spans="1:8" ht="18" customHeight="1">
      <c r="A29" s="94">
        <v>2002</v>
      </c>
      <c r="B29" s="132">
        <v>35914</v>
      </c>
      <c r="C29" s="132">
        <v>80612</v>
      </c>
      <c r="D29" s="133">
        <v>116526</v>
      </c>
      <c r="E29" s="59"/>
      <c r="F29" s="59"/>
      <c r="G29" s="59"/>
      <c r="H29" s="59"/>
    </row>
    <row r="30" spans="1:8" ht="18" customHeight="1">
      <c r="A30" s="94">
        <v>2003</v>
      </c>
      <c r="B30" s="132">
        <v>55262</v>
      </c>
      <c r="C30" s="132">
        <v>63684</v>
      </c>
      <c r="D30" s="133">
        <v>118946</v>
      </c>
      <c r="E30" s="59"/>
      <c r="F30" s="59"/>
      <c r="G30" s="59"/>
      <c r="H30" s="59"/>
    </row>
    <row r="31" spans="1:8" ht="18" customHeight="1">
      <c r="A31" s="94">
        <v>2004</v>
      </c>
      <c r="B31" s="132">
        <v>51670</v>
      </c>
      <c r="C31" s="132">
        <v>63769</v>
      </c>
      <c r="D31" s="133">
        <v>115439</v>
      </c>
      <c r="E31" s="59"/>
      <c r="F31" s="59"/>
      <c r="G31" s="59"/>
      <c r="H31" s="59"/>
    </row>
    <row r="32" spans="1:8" ht="18" customHeight="1">
      <c r="A32" s="94">
        <v>2005</v>
      </c>
      <c r="B32" s="132">
        <v>43636</v>
      </c>
      <c r="C32" s="132">
        <v>58978</v>
      </c>
      <c r="D32" s="133">
        <v>102614</v>
      </c>
      <c r="E32" s="59"/>
      <c r="F32" s="59"/>
      <c r="G32" s="59"/>
      <c r="H32" s="59"/>
    </row>
    <row r="33" spans="1:8" ht="18" customHeight="1">
      <c r="A33" s="94">
        <v>2006</v>
      </c>
      <c r="B33" s="132">
        <v>25277</v>
      </c>
      <c r="C33" s="132">
        <v>35463</v>
      </c>
      <c r="D33" s="133">
        <v>60740</v>
      </c>
      <c r="E33" s="59"/>
      <c r="F33" s="59"/>
      <c r="G33" s="59"/>
      <c r="H33" s="59"/>
    </row>
    <row r="34" spans="1:8" ht="18" customHeight="1">
      <c r="A34" s="94">
        <v>2007</v>
      </c>
      <c r="B34" s="132">
        <v>73468</v>
      </c>
      <c r="C34" s="132">
        <v>84829</v>
      </c>
      <c r="D34" s="133">
        <v>158297</v>
      </c>
      <c r="E34" s="59"/>
      <c r="F34" s="59"/>
      <c r="G34" s="59"/>
      <c r="H34" s="59"/>
    </row>
    <row r="35" spans="1:8" ht="18" customHeight="1">
      <c r="A35" s="94">
        <v>2008</v>
      </c>
      <c r="B35" s="132">
        <v>54556</v>
      </c>
      <c r="C35" s="132">
        <v>64283</v>
      </c>
      <c r="D35" s="133">
        <v>118839</v>
      </c>
      <c r="E35" s="59"/>
      <c r="F35" s="59"/>
      <c r="G35" s="59"/>
      <c r="H35" s="59"/>
    </row>
    <row r="36" spans="1:8" ht="18" customHeight="1">
      <c r="A36" s="94">
        <v>2009</v>
      </c>
      <c r="B36" s="132">
        <v>55913</v>
      </c>
      <c r="C36" s="132">
        <v>75133</v>
      </c>
      <c r="D36" s="133">
        <v>131045</v>
      </c>
      <c r="E36" s="59"/>
      <c r="F36" s="59"/>
      <c r="G36" s="59"/>
      <c r="H36" s="59"/>
    </row>
    <row r="37" spans="1:8" ht="18" customHeight="1">
      <c r="A37" s="94">
        <v>2010</v>
      </c>
      <c r="B37" s="132">
        <v>44575</v>
      </c>
      <c r="C37" s="132">
        <v>81272</v>
      </c>
      <c r="D37" s="133">
        <v>125847</v>
      </c>
      <c r="E37" s="59"/>
      <c r="F37" s="59"/>
      <c r="G37" s="59"/>
      <c r="H37" s="59"/>
    </row>
    <row r="38" spans="1:8" ht="18" customHeight="1">
      <c r="A38" s="94">
        <v>2011</v>
      </c>
      <c r="B38" s="132">
        <v>67268</v>
      </c>
      <c r="C38" s="132">
        <v>96476</v>
      </c>
      <c r="D38" s="133">
        <v>163744</v>
      </c>
      <c r="E38" s="59"/>
      <c r="F38" s="59"/>
      <c r="G38" s="59"/>
      <c r="H38" s="59"/>
    </row>
    <row r="39" spans="1:8" ht="18" customHeight="1">
      <c r="A39" s="94">
        <v>2012</v>
      </c>
      <c r="B39" s="132">
        <v>46000</v>
      </c>
      <c r="C39" s="132">
        <v>54559</v>
      </c>
      <c r="D39" s="133">
        <v>100560</v>
      </c>
      <c r="E39" s="59"/>
      <c r="F39" s="59"/>
      <c r="G39" s="59"/>
      <c r="H39" s="59"/>
    </row>
    <row r="40" spans="1:8" ht="18" customHeight="1">
      <c r="A40" s="94">
        <v>2013</v>
      </c>
      <c r="B40" s="132">
        <v>60623</v>
      </c>
      <c r="C40" s="132">
        <v>62633</v>
      </c>
      <c r="D40" s="133">
        <v>123256</v>
      </c>
      <c r="E40" s="59"/>
      <c r="F40" s="59"/>
      <c r="G40" s="59"/>
      <c r="H40" s="59"/>
    </row>
    <row r="41" spans="1:8" ht="18" customHeight="1">
      <c r="A41" s="94">
        <v>2014</v>
      </c>
      <c r="B41" s="132">
        <v>54413</v>
      </c>
      <c r="C41" s="132">
        <v>62980</v>
      </c>
      <c r="D41" s="133">
        <v>117393</v>
      </c>
      <c r="E41" s="59"/>
      <c r="F41" s="59"/>
      <c r="G41" s="59"/>
      <c r="H41" s="59"/>
    </row>
    <row r="42" spans="1:8" ht="18" customHeight="1">
      <c r="A42" s="94">
        <v>2015</v>
      </c>
      <c r="B42" s="132">
        <v>33921</v>
      </c>
      <c r="C42" s="132">
        <v>42396</v>
      </c>
      <c r="D42" s="133">
        <v>76317</v>
      </c>
      <c r="E42" s="59"/>
      <c r="F42" s="59"/>
      <c r="G42" s="59"/>
      <c r="H42" s="59"/>
    </row>
    <row r="43" spans="1:8" ht="18" customHeight="1">
      <c r="A43" s="94">
        <v>2016</v>
      </c>
      <c r="B43" s="132">
        <v>10200</v>
      </c>
      <c r="C43" s="132">
        <v>17052</v>
      </c>
      <c r="D43" s="133">
        <v>27252</v>
      </c>
      <c r="E43" s="59"/>
      <c r="F43" s="59"/>
      <c r="G43" s="59"/>
      <c r="H43" s="59"/>
    </row>
    <row r="44" spans="1:8" ht="18" customHeight="1">
      <c r="A44" s="93">
        <v>2017</v>
      </c>
      <c r="B44" s="134">
        <v>8973</v>
      </c>
      <c r="C44" s="134">
        <v>14078</v>
      </c>
      <c r="D44" s="135">
        <v>23050</v>
      </c>
      <c r="F44" s="59"/>
      <c r="G44" s="59"/>
      <c r="H44" s="59"/>
    </row>
    <row r="45" spans="1:8" ht="18" customHeight="1">
      <c r="A45" s="93">
        <v>2018</v>
      </c>
      <c r="B45" s="134">
        <v>6541</v>
      </c>
      <c r="C45" s="134">
        <v>10724</v>
      </c>
      <c r="D45" s="135">
        <v>17265</v>
      </c>
      <c r="F45" s="59"/>
      <c r="G45" s="59"/>
      <c r="H45" s="59"/>
    </row>
    <row r="46" spans="1:8" ht="19.149999999999999" customHeight="1">
      <c r="A46" s="93">
        <v>2019</v>
      </c>
      <c r="B46" s="134">
        <v>7785</v>
      </c>
      <c r="C46" s="134">
        <v>14666</v>
      </c>
      <c r="D46" s="135">
        <v>22452</v>
      </c>
      <c r="F46" s="59"/>
      <c r="G46" s="59"/>
      <c r="H46" s="59"/>
    </row>
    <row r="47" spans="1:8" ht="19.149999999999999" customHeight="1">
      <c r="A47" s="93">
        <v>2020</v>
      </c>
      <c r="B47" s="134">
        <v>8128</v>
      </c>
      <c r="C47" s="134">
        <v>14858</v>
      </c>
      <c r="D47" s="135">
        <v>22986</v>
      </c>
      <c r="F47" s="59"/>
      <c r="G47" s="59"/>
      <c r="H47" s="59"/>
    </row>
    <row r="48" spans="1:8" ht="19.149999999999999" customHeight="1">
      <c r="A48" s="93">
        <v>2021</v>
      </c>
      <c r="B48" s="134">
        <v>4517</v>
      </c>
      <c r="C48" s="134">
        <v>7579</v>
      </c>
      <c r="D48" s="135">
        <v>12096</v>
      </c>
      <c r="F48" s="59"/>
      <c r="G48" s="59"/>
      <c r="H48" s="59"/>
    </row>
    <row r="49" spans="1:8" ht="15" customHeight="1">
      <c r="A49" s="93">
        <v>2022</v>
      </c>
      <c r="B49" s="134">
        <v>4508</v>
      </c>
      <c r="C49" s="134">
        <v>9392</v>
      </c>
      <c r="D49" s="135">
        <v>13900</v>
      </c>
      <c r="F49" s="59"/>
      <c r="G49" s="59"/>
      <c r="H49" s="59"/>
    </row>
    <row r="50" spans="1:8" ht="18.75">
      <c r="A50" s="93">
        <v>2023</v>
      </c>
      <c r="B50" s="134">
        <v>2342</v>
      </c>
      <c r="C50" s="134">
        <v>10968</v>
      </c>
      <c r="D50" s="135">
        <v>13310</v>
      </c>
      <c r="F50" s="59"/>
      <c r="G50" s="59"/>
      <c r="H50" s="59"/>
    </row>
    <row r="51" spans="1:8" ht="18.75">
      <c r="A51" s="92">
        <v>2024</v>
      </c>
      <c r="B51" s="136">
        <v>2286</v>
      </c>
      <c r="C51" s="136">
        <v>10831</v>
      </c>
      <c r="D51" s="137">
        <v>13117</v>
      </c>
    </row>
    <row r="52" spans="1:8" ht="18.75">
      <c r="A52" s="26" t="s">
        <v>123</v>
      </c>
      <c r="B52" s="30"/>
      <c r="C52" s="30"/>
      <c r="D52" s="30"/>
    </row>
  </sheetData>
  <phoneticPr fontId="2"/>
  <pageMargins left="0.7" right="0.7" top="0.75" bottom="0.75" header="0.3" footer="0.3"/>
  <pageSetup paperSize="9" scale="72" orientation="portrait" r:id="rId1"/>
  <headerFooter>
    <oddHeader>&amp;L&amp;"Aptos"&amp;10&amp;K000000 【機密性2情報】&amp;1#_x000D_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219F7-8997-4E99-9764-5FCA7E0DAD5D}">
  <sheetPr>
    <pageSetUpPr fitToPage="1"/>
  </sheetPr>
  <dimension ref="A1:N54"/>
  <sheetViews>
    <sheetView zoomScaleNormal="100" workbookViewId="0">
      <selection activeCell="N10" sqref="N10"/>
    </sheetView>
  </sheetViews>
  <sheetFormatPr defaultColWidth="9" defaultRowHeight="15"/>
  <cols>
    <col min="1" max="1" width="6.75" style="11" customWidth="1"/>
    <col min="2" max="6" width="11.375" style="11" customWidth="1"/>
    <col min="7" max="7" width="13.625" style="11" customWidth="1"/>
    <col min="8" max="16384" width="9" style="11"/>
  </cols>
  <sheetData>
    <row r="1" spans="1:14">
      <c r="A1" s="11" t="str">
        <f>Citation!A3</f>
        <v>Okamoto S., Matsui H., Miyahara H., Moriyama T., Nishizawa B., Kurashima A., Takasaki K., Setou S. 2026. Stock assessment and evaluation of the winter-spawning stock of Japanese flying squid (fiscal year 2025). Marine fisheries stock assessment and evaluation for Japanese waters. Japan Fisheries Agency and Japan Fisheries Research and Education Agency, Tokyo, 75 pp,</v>
      </c>
    </row>
    <row r="3" spans="1:14">
      <c r="A3" s="28" t="s">
        <v>101</v>
      </c>
      <c r="B3" s="27"/>
      <c r="C3" s="27"/>
      <c r="D3" s="27"/>
      <c r="E3" s="27"/>
      <c r="F3" s="27"/>
      <c r="G3" s="27"/>
    </row>
    <row r="4" spans="1:14" ht="4.9000000000000004" customHeight="1">
      <c r="A4" s="47"/>
      <c r="B4" s="47"/>
      <c r="C4" s="47"/>
      <c r="D4" s="47"/>
      <c r="E4" s="47"/>
      <c r="F4" s="47"/>
      <c r="G4" s="47"/>
    </row>
    <row r="5" spans="1:14" ht="25.15" customHeight="1">
      <c r="A5" s="197" t="s">
        <v>4</v>
      </c>
      <c r="B5" s="199" t="s">
        <v>21</v>
      </c>
      <c r="C5" s="199"/>
      <c r="D5" s="199"/>
      <c r="E5" s="199"/>
      <c r="F5" s="199"/>
      <c r="G5" s="195" t="s">
        <v>22</v>
      </c>
    </row>
    <row r="6" spans="1:14" ht="25.15" customHeight="1">
      <c r="A6" s="198"/>
      <c r="B6" s="49" t="s">
        <v>23</v>
      </c>
      <c r="C6" s="48" t="s">
        <v>24</v>
      </c>
      <c r="D6" s="50" t="s">
        <v>5</v>
      </c>
      <c r="E6" s="50" t="s">
        <v>6</v>
      </c>
      <c r="F6" s="48" t="s">
        <v>25</v>
      </c>
      <c r="G6" s="196"/>
    </row>
    <row r="7" spans="1:14" ht="18" customHeight="1">
      <c r="A7" s="113">
        <v>1979</v>
      </c>
      <c r="B7" s="114">
        <v>41712</v>
      </c>
      <c r="C7" s="114">
        <v>6903</v>
      </c>
      <c r="D7" s="114"/>
      <c r="E7" s="114"/>
      <c r="F7" s="115">
        <v>48615</v>
      </c>
      <c r="G7" s="116">
        <v>0.45</v>
      </c>
      <c r="H7" s="125"/>
      <c r="I7" s="125"/>
      <c r="J7" s="59"/>
      <c r="K7" s="59"/>
      <c r="L7" s="59"/>
      <c r="M7" s="59"/>
      <c r="N7" s="125"/>
    </row>
    <row r="8" spans="1:14" ht="18" customHeight="1">
      <c r="A8" s="113">
        <v>1980</v>
      </c>
      <c r="B8" s="114">
        <v>164659</v>
      </c>
      <c r="C8" s="114">
        <v>14809</v>
      </c>
      <c r="D8" s="114"/>
      <c r="E8" s="114"/>
      <c r="F8" s="115">
        <v>179467</v>
      </c>
      <c r="G8" s="116">
        <v>1.31</v>
      </c>
      <c r="H8" s="125"/>
      <c r="I8" s="125"/>
      <c r="J8" s="59"/>
      <c r="K8" s="59"/>
      <c r="L8" s="59"/>
      <c r="M8" s="59"/>
      <c r="N8" s="125"/>
    </row>
    <row r="9" spans="1:14" ht="18" customHeight="1">
      <c r="A9" s="113">
        <v>1981</v>
      </c>
      <c r="B9" s="114">
        <v>58903</v>
      </c>
      <c r="C9" s="114">
        <v>12856</v>
      </c>
      <c r="D9" s="114"/>
      <c r="E9" s="114"/>
      <c r="F9" s="115">
        <v>71758</v>
      </c>
      <c r="G9" s="116">
        <v>0.57999999999999996</v>
      </c>
      <c r="H9" s="125"/>
      <c r="I9" s="125"/>
      <c r="J9" s="59"/>
      <c r="K9" s="59"/>
      <c r="L9" s="59"/>
      <c r="M9" s="59"/>
      <c r="N9" s="125"/>
    </row>
    <row r="10" spans="1:14" ht="18" customHeight="1">
      <c r="A10" s="113">
        <v>1982</v>
      </c>
      <c r="B10" s="114">
        <v>49025</v>
      </c>
      <c r="C10" s="114">
        <v>11410</v>
      </c>
      <c r="D10" s="114"/>
      <c r="E10" s="114"/>
      <c r="F10" s="115">
        <v>60435</v>
      </c>
      <c r="G10" s="116">
        <v>0.33</v>
      </c>
      <c r="H10" s="125"/>
      <c r="I10" s="125"/>
      <c r="J10" s="59"/>
      <c r="K10" s="59"/>
      <c r="L10" s="59"/>
      <c r="M10" s="59"/>
      <c r="N10" s="125"/>
    </row>
    <row r="11" spans="1:14" ht="18" customHeight="1">
      <c r="A11" s="113">
        <v>1983</v>
      </c>
      <c r="B11" s="114">
        <v>54350</v>
      </c>
      <c r="C11" s="114">
        <v>11691</v>
      </c>
      <c r="D11" s="114"/>
      <c r="E11" s="114"/>
      <c r="F11" s="115">
        <v>66041</v>
      </c>
      <c r="G11" s="116">
        <v>0.64</v>
      </c>
      <c r="H11" s="125"/>
      <c r="I11" s="125"/>
      <c r="J11" s="59"/>
      <c r="K11" s="59"/>
      <c r="L11" s="59"/>
      <c r="M11" s="59"/>
      <c r="N11" s="125"/>
    </row>
    <row r="12" spans="1:14" ht="18" customHeight="1">
      <c r="A12" s="113">
        <v>1984</v>
      </c>
      <c r="B12" s="114">
        <v>61406</v>
      </c>
      <c r="C12" s="114">
        <v>10810</v>
      </c>
      <c r="D12" s="114"/>
      <c r="E12" s="114"/>
      <c r="F12" s="115">
        <v>72216</v>
      </c>
      <c r="G12" s="116">
        <v>0.71</v>
      </c>
      <c r="H12" s="125"/>
      <c r="I12" s="125"/>
      <c r="J12" s="59"/>
      <c r="K12" s="59"/>
      <c r="L12" s="59"/>
      <c r="M12" s="59"/>
      <c r="N12" s="125"/>
    </row>
    <row r="13" spans="1:14" ht="18" customHeight="1">
      <c r="A13" s="113">
        <v>1985</v>
      </c>
      <c r="B13" s="114">
        <v>24976</v>
      </c>
      <c r="C13" s="114">
        <v>10173</v>
      </c>
      <c r="D13" s="114"/>
      <c r="E13" s="114"/>
      <c r="F13" s="115">
        <v>35149</v>
      </c>
      <c r="G13" s="116">
        <v>0.27</v>
      </c>
      <c r="H13" s="125"/>
      <c r="I13" s="125"/>
      <c r="J13" s="59"/>
      <c r="K13" s="59"/>
      <c r="L13" s="59"/>
      <c r="M13" s="59"/>
      <c r="N13" s="125"/>
    </row>
    <row r="14" spans="1:14" ht="18" customHeight="1">
      <c r="A14" s="113">
        <v>1986</v>
      </c>
      <c r="B14" s="114">
        <v>39858</v>
      </c>
      <c r="C14" s="114">
        <v>12114</v>
      </c>
      <c r="D14" s="114"/>
      <c r="E14" s="114"/>
      <c r="F14" s="115">
        <v>51972</v>
      </c>
      <c r="G14" s="116">
        <v>0.36</v>
      </c>
      <c r="H14" s="125"/>
      <c r="I14" s="125"/>
      <c r="J14" s="59"/>
      <c r="K14" s="59"/>
      <c r="L14" s="59"/>
      <c r="M14" s="59"/>
      <c r="N14" s="125"/>
    </row>
    <row r="15" spans="1:14" ht="18" customHeight="1">
      <c r="A15" s="113">
        <v>1987</v>
      </c>
      <c r="B15" s="114">
        <v>47689</v>
      </c>
      <c r="C15" s="114">
        <v>17579</v>
      </c>
      <c r="D15" s="114"/>
      <c r="E15" s="114"/>
      <c r="F15" s="115">
        <v>65269</v>
      </c>
      <c r="G15" s="116">
        <v>0.4</v>
      </c>
      <c r="H15" s="125"/>
      <c r="I15" s="125"/>
      <c r="J15" s="59"/>
      <c r="K15" s="59"/>
      <c r="L15" s="59"/>
      <c r="M15" s="59"/>
      <c r="N15" s="125"/>
    </row>
    <row r="16" spans="1:14" ht="18" customHeight="1">
      <c r="A16" s="113">
        <v>1988</v>
      </c>
      <c r="B16" s="114">
        <v>40368</v>
      </c>
      <c r="C16" s="114">
        <v>11681</v>
      </c>
      <c r="D16" s="114"/>
      <c r="E16" s="114"/>
      <c r="F16" s="115">
        <v>52049</v>
      </c>
      <c r="G16" s="116">
        <v>0.48</v>
      </c>
      <c r="H16" s="125"/>
      <c r="I16" s="125"/>
      <c r="J16" s="59"/>
      <c r="K16" s="59"/>
      <c r="L16" s="59"/>
      <c r="M16" s="59"/>
      <c r="N16" s="125"/>
    </row>
    <row r="17" spans="1:14" ht="18" customHeight="1">
      <c r="A17" s="113">
        <v>1989</v>
      </c>
      <c r="B17" s="114">
        <v>70006</v>
      </c>
      <c r="C17" s="114">
        <v>29674</v>
      </c>
      <c r="D17" s="114"/>
      <c r="E17" s="114"/>
      <c r="F17" s="115">
        <v>99680</v>
      </c>
      <c r="G17" s="116">
        <v>0.78</v>
      </c>
      <c r="H17" s="125"/>
      <c r="I17" s="125"/>
      <c r="J17" s="59"/>
      <c r="K17" s="59"/>
      <c r="L17" s="59"/>
      <c r="M17" s="59"/>
      <c r="N17" s="125"/>
    </row>
    <row r="18" spans="1:14" ht="18" customHeight="1">
      <c r="A18" s="113">
        <v>1990</v>
      </c>
      <c r="B18" s="114">
        <v>69910</v>
      </c>
      <c r="C18" s="114">
        <v>23704</v>
      </c>
      <c r="D18" s="114"/>
      <c r="E18" s="114"/>
      <c r="F18" s="115">
        <v>93614</v>
      </c>
      <c r="G18" s="116">
        <v>0.84</v>
      </c>
      <c r="H18" s="125"/>
      <c r="I18" s="125"/>
      <c r="J18" s="59"/>
      <c r="K18" s="59"/>
      <c r="L18" s="59"/>
      <c r="M18" s="59"/>
      <c r="N18" s="125"/>
    </row>
    <row r="19" spans="1:14" ht="18" customHeight="1">
      <c r="A19" s="113">
        <v>1991</v>
      </c>
      <c r="B19" s="114">
        <v>121272</v>
      </c>
      <c r="C19" s="114">
        <v>56974</v>
      </c>
      <c r="D19" s="114"/>
      <c r="E19" s="114"/>
      <c r="F19" s="115">
        <v>178246</v>
      </c>
      <c r="G19" s="116">
        <v>1.02</v>
      </c>
      <c r="H19" s="125"/>
      <c r="I19" s="125"/>
      <c r="J19" s="59"/>
      <c r="K19" s="59"/>
      <c r="L19" s="59"/>
      <c r="M19" s="59"/>
      <c r="N19" s="125"/>
    </row>
    <row r="20" spans="1:14" ht="18" customHeight="1">
      <c r="A20" s="113">
        <v>1992</v>
      </c>
      <c r="B20" s="114">
        <v>238517</v>
      </c>
      <c r="C20" s="114">
        <v>70524</v>
      </c>
      <c r="D20" s="114"/>
      <c r="E20" s="114"/>
      <c r="F20" s="115">
        <v>309041</v>
      </c>
      <c r="G20" s="116">
        <v>1.86</v>
      </c>
      <c r="H20" s="125"/>
      <c r="I20" s="125"/>
      <c r="J20" s="59"/>
      <c r="K20" s="59"/>
      <c r="L20" s="59"/>
      <c r="M20" s="59"/>
      <c r="N20" s="125"/>
    </row>
    <row r="21" spans="1:14" ht="18" customHeight="1">
      <c r="A21" s="113">
        <v>1993</v>
      </c>
      <c r="B21" s="114">
        <v>154048</v>
      </c>
      <c r="C21" s="114">
        <v>62457</v>
      </c>
      <c r="D21" s="114"/>
      <c r="E21" s="114"/>
      <c r="F21" s="115">
        <v>216505</v>
      </c>
      <c r="G21" s="116">
        <v>1.75</v>
      </c>
      <c r="H21" s="125"/>
      <c r="I21" s="125"/>
      <c r="J21" s="59"/>
      <c r="K21" s="59"/>
      <c r="L21" s="59"/>
      <c r="M21" s="59"/>
      <c r="N21" s="125"/>
    </row>
    <row r="22" spans="1:14" ht="18" customHeight="1">
      <c r="A22" s="113">
        <v>1994</v>
      </c>
      <c r="B22" s="114">
        <v>174743</v>
      </c>
      <c r="C22" s="114">
        <v>73221</v>
      </c>
      <c r="D22" s="114"/>
      <c r="E22" s="114"/>
      <c r="F22" s="115">
        <v>247964</v>
      </c>
      <c r="G22" s="116">
        <v>1.32</v>
      </c>
      <c r="H22" s="125"/>
      <c r="I22" s="125"/>
      <c r="J22" s="59"/>
      <c r="K22" s="59"/>
      <c r="L22" s="59"/>
      <c r="M22" s="59"/>
      <c r="N22" s="125"/>
    </row>
    <row r="23" spans="1:14" ht="18" customHeight="1">
      <c r="A23" s="113">
        <v>1995</v>
      </c>
      <c r="B23" s="114">
        <v>154358</v>
      </c>
      <c r="C23" s="114">
        <v>64455</v>
      </c>
      <c r="D23" s="114"/>
      <c r="E23" s="114"/>
      <c r="F23" s="115">
        <v>218813</v>
      </c>
      <c r="G23" s="116">
        <v>1.1399999999999999</v>
      </c>
      <c r="H23" s="125"/>
      <c r="I23" s="125"/>
      <c r="J23" s="59"/>
      <c r="K23" s="59"/>
      <c r="L23" s="59"/>
      <c r="M23" s="59"/>
      <c r="N23" s="125"/>
    </row>
    <row r="24" spans="1:14" ht="18" customHeight="1">
      <c r="A24" s="113">
        <v>1996</v>
      </c>
      <c r="B24" s="114">
        <v>269605</v>
      </c>
      <c r="C24" s="114">
        <v>129875</v>
      </c>
      <c r="D24" s="114"/>
      <c r="E24" s="114"/>
      <c r="F24" s="115">
        <v>399480</v>
      </c>
      <c r="G24" s="116">
        <v>1.96</v>
      </c>
      <c r="H24" s="125"/>
      <c r="I24" s="125"/>
      <c r="J24" s="59"/>
      <c r="K24" s="59"/>
      <c r="L24" s="59"/>
      <c r="M24" s="59"/>
      <c r="N24" s="125"/>
    </row>
    <row r="25" spans="1:14" ht="18" customHeight="1">
      <c r="A25" s="113">
        <v>1997</v>
      </c>
      <c r="B25" s="114">
        <v>224088</v>
      </c>
      <c r="C25" s="114">
        <v>72958</v>
      </c>
      <c r="D25" s="114"/>
      <c r="E25" s="114"/>
      <c r="F25" s="115">
        <v>297046</v>
      </c>
      <c r="G25" s="116">
        <v>1.66</v>
      </c>
      <c r="H25" s="125"/>
      <c r="I25" s="125"/>
      <c r="J25" s="59"/>
      <c r="K25" s="59"/>
      <c r="L25" s="59"/>
      <c r="M25" s="59"/>
      <c r="N25" s="125"/>
    </row>
    <row r="26" spans="1:14" ht="18" customHeight="1">
      <c r="A26" s="113">
        <v>1998</v>
      </c>
      <c r="B26" s="114">
        <v>76264</v>
      </c>
      <c r="C26" s="114">
        <v>56714</v>
      </c>
      <c r="D26" s="114"/>
      <c r="E26" s="114"/>
      <c r="F26" s="115">
        <v>132978</v>
      </c>
      <c r="G26" s="116">
        <v>0.71</v>
      </c>
      <c r="H26" s="125"/>
      <c r="I26" s="125"/>
      <c r="J26" s="59"/>
      <c r="K26" s="59"/>
      <c r="L26" s="59"/>
      <c r="M26" s="59"/>
      <c r="N26" s="125"/>
    </row>
    <row r="27" spans="1:14" ht="18" customHeight="1">
      <c r="A27" s="113">
        <v>1999</v>
      </c>
      <c r="B27" s="114">
        <v>98263</v>
      </c>
      <c r="C27" s="114">
        <v>79116</v>
      </c>
      <c r="D27" s="114"/>
      <c r="E27" s="114"/>
      <c r="F27" s="115">
        <v>177379</v>
      </c>
      <c r="G27" s="116">
        <v>0.95</v>
      </c>
      <c r="H27" s="125"/>
      <c r="I27" s="125"/>
      <c r="J27" s="59"/>
      <c r="K27" s="59"/>
      <c r="L27" s="59"/>
      <c r="M27" s="59"/>
      <c r="N27" s="125"/>
    </row>
    <row r="28" spans="1:14" ht="18" customHeight="1">
      <c r="A28" s="113">
        <v>2000</v>
      </c>
      <c r="B28" s="114">
        <v>231030</v>
      </c>
      <c r="C28" s="114">
        <v>84226</v>
      </c>
      <c r="D28" s="114"/>
      <c r="E28" s="114"/>
      <c r="F28" s="115">
        <v>315256</v>
      </c>
      <c r="G28" s="116">
        <v>1.51</v>
      </c>
      <c r="H28" s="125"/>
      <c r="I28" s="125"/>
      <c r="J28" s="59"/>
      <c r="K28" s="59"/>
      <c r="L28" s="59"/>
      <c r="M28" s="59"/>
      <c r="N28" s="125"/>
    </row>
    <row r="29" spans="1:14" ht="18" customHeight="1">
      <c r="A29" s="113">
        <v>2001</v>
      </c>
      <c r="B29" s="114">
        <v>177165</v>
      </c>
      <c r="C29" s="114">
        <v>85589</v>
      </c>
      <c r="D29" s="114"/>
      <c r="E29" s="114"/>
      <c r="F29" s="115">
        <v>262754</v>
      </c>
      <c r="G29" s="116">
        <v>1.68</v>
      </c>
      <c r="H29" s="125"/>
      <c r="I29" s="125"/>
      <c r="J29" s="59"/>
      <c r="K29" s="59"/>
      <c r="L29" s="59"/>
      <c r="M29" s="59"/>
      <c r="N29" s="125"/>
    </row>
    <row r="30" spans="1:14" ht="18" customHeight="1">
      <c r="A30" s="113">
        <v>2002</v>
      </c>
      <c r="B30" s="114">
        <v>128252</v>
      </c>
      <c r="C30" s="114">
        <v>58441</v>
      </c>
      <c r="D30" s="114"/>
      <c r="E30" s="114"/>
      <c r="F30" s="115">
        <v>186693</v>
      </c>
      <c r="G30" s="116">
        <v>1.36</v>
      </c>
      <c r="H30" s="125"/>
      <c r="I30" s="125"/>
      <c r="J30" s="59"/>
      <c r="K30" s="59"/>
      <c r="L30" s="59"/>
      <c r="M30" s="59"/>
      <c r="N30" s="125"/>
    </row>
    <row r="31" spans="1:14" ht="18" customHeight="1">
      <c r="A31" s="113">
        <v>2003</v>
      </c>
      <c r="B31" s="114">
        <v>135534</v>
      </c>
      <c r="C31" s="114">
        <v>88033</v>
      </c>
      <c r="D31" s="114"/>
      <c r="E31" s="114"/>
      <c r="F31" s="115">
        <v>223568</v>
      </c>
      <c r="G31" s="116">
        <v>1.37</v>
      </c>
      <c r="H31" s="125"/>
      <c r="I31" s="125"/>
      <c r="J31" s="59"/>
      <c r="K31" s="59"/>
      <c r="L31" s="59"/>
      <c r="M31" s="59"/>
      <c r="N31" s="125"/>
    </row>
    <row r="32" spans="1:14" ht="18" customHeight="1">
      <c r="A32" s="113">
        <v>2004</v>
      </c>
      <c r="B32" s="114">
        <v>142837</v>
      </c>
      <c r="C32" s="114">
        <v>70154</v>
      </c>
      <c r="D32" s="114"/>
      <c r="E32" s="114"/>
      <c r="F32" s="115">
        <v>212990</v>
      </c>
      <c r="G32" s="116">
        <v>1.38</v>
      </c>
      <c r="H32" s="125"/>
      <c r="I32" s="125"/>
      <c r="J32" s="59"/>
      <c r="K32" s="59"/>
      <c r="L32" s="59"/>
      <c r="M32" s="59"/>
      <c r="N32" s="125"/>
    </row>
    <row r="33" spans="1:14" ht="18" customHeight="1">
      <c r="A33" s="113">
        <v>2005</v>
      </c>
      <c r="B33" s="114">
        <v>117196</v>
      </c>
      <c r="C33" s="114">
        <v>67920</v>
      </c>
      <c r="D33" s="114"/>
      <c r="E33" s="114"/>
      <c r="F33" s="115">
        <v>185116</v>
      </c>
      <c r="G33" s="116">
        <v>1.25</v>
      </c>
      <c r="H33" s="125"/>
      <c r="I33" s="125"/>
      <c r="J33" s="59"/>
      <c r="K33" s="59"/>
      <c r="L33" s="59"/>
      <c r="M33" s="59"/>
      <c r="N33" s="125"/>
    </row>
    <row r="34" spans="1:14" ht="18" customHeight="1">
      <c r="A34" s="113">
        <v>2006</v>
      </c>
      <c r="B34" s="114">
        <v>89025</v>
      </c>
      <c r="C34" s="114">
        <v>76799</v>
      </c>
      <c r="D34" s="114"/>
      <c r="E34" s="114"/>
      <c r="F34" s="115">
        <v>165824</v>
      </c>
      <c r="G34" s="116">
        <v>0.98</v>
      </c>
      <c r="H34" s="125"/>
      <c r="I34" s="125"/>
      <c r="J34" s="59"/>
      <c r="K34" s="59"/>
      <c r="L34" s="59"/>
      <c r="M34" s="59"/>
      <c r="N34" s="125"/>
    </row>
    <row r="35" spans="1:14" ht="18" customHeight="1">
      <c r="A35" s="113">
        <v>2007</v>
      </c>
      <c r="B35" s="114">
        <v>188312</v>
      </c>
      <c r="C35" s="114">
        <v>78215</v>
      </c>
      <c r="D35" s="114"/>
      <c r="E35" s="114"/>
      <c r="F35" s="115">
        <v>266527</v>
      </c>
      <c r="G35" s="116">
        <v>1.97</v>
      </c>
      <c r="H35" s="125"/>
      <c r="I35" s="125"/>
      <c r="J35" s="59"/>
      <c r="K35" s="59"/>
      <c r="L35" s="59"/>
      <c r="M35" s="59"/>
      <c r="N35" s="125"/>
    </row>
    <row r="36" spans="1:14" ht="18" customHeight="1">
      <c r="A36" s="113">
        <v>2008</v>
      </c>
      <c r="B36" s="114">
        <v>138713</v>
      </c>
      <c r="C36" s="114">
        <v>66694</v>
      </c>
      <c r="D36" s="114"/>
      <c r="E36" s="114"/>
      <c r="F36" s="115">
        <v>205407</v>
      </c>
      <c r="G36" s="116">
        <v>1.86</v>
      </c>
      <c r="H36" s="125"/>
      <c r="I36" s="125"/>
      <c r="J36" s="59"/>
      <c r="K36" s="59"/>
      <c r="L36" s="59"/>
      <c r="M36" s="59"/>
      <c r="N36" s="125"/>
    </row>
    <row r="37" spans="1:14" ht="18" customHeight="1">
      <c r="A37" s="113">
        <v>2009</v>
      </c>
      <c r="B37" s="114">
        <v>139825</v>
      </c>
      <c r="C37" s="114">
        <v>73214</v>
      </c>
      <c r="D37" s="114"/>
      <c r="E37" s="114"/>
      <c r="F37" s="115">
        <v>213039</v>
      </c>
      <c r="G37" s="116">
        <v>1.87</v>
      </c>
      <c r="H37" s="125"/>
      <c r="I37" s="125"/>
      <c r="J37" s="59"/>
      <c r="K37" s="59"/>
      <c r="L37" s="59"/>
      <c r="M37" s="59"/>
      <c r="N37" s="125"/>
    </row>
    <row r="38" spans="1:14" ht="18" customHeight="1">
      <c r="A38" s="113">
        <v>2010</v>
      </c>
      <c r="B38" s="114">
        <v>145301</v>
      </c>
      <c r="C38" s="114">
        <v>75857</v>
      </c>
      <c r="D38" s="114"/>
      <c r="E38" s="114"/>
      <c r="F38" s="115">
        <v>221158</v>
      </c>
      <c r="G38" s="116">
        <v>1.44</v>
      </c>
      <c r="H38" s="125"/>
      <c r="I38" s="125"/>
      <c r="J38" s="59"/>
      <c r="K38" s="59"/>
      <c r="L38" s="59"/>
      <c r="M38" s="59"/>
      <c r="N38" s="125"/>
    </row>
    <row r="39" spans="1:14" ht="18" customHeight="1">
      <c r="A39" s="113">
        <v>2011</v>
      </c>
      <c r="B39" s="114">
        <v>185854</v>
      </c>
      <c r="C39" s="114">
        <v>103632</v>
      </c>
      <c r="D39" s="114"/>
      <c r="E39" s="114"/>
      <c r="F39" s="115">
        <v>289486</v>
      </c>
      <c r="G39" s="116">
        <v>1.82</v>
      </c>
      <c r="H39" s="125"/>
      <c r="I39" s="125"/>
      <c r="J39" s="59"/>
      <c r="K39" s="59"/>
      <c r="L39" s="59"/>
      <c r="M39" s="59"/>
      <c r="N39" s="125"/>
    </row>
    <row r="40" spans="1:14" ht="18" customHeight="1">
      <c r="A40" s="113">
        <v>2012</v>
      </c>
      <c r="B40" s="114">
        <v>110926</v>
      </c>
      <c r="C40" s="114">
        <v>71079</v>
      </c>
      <c r="D40" s="114">
        <v>0</v>
      </c>
      <c r="E40" s="114">
        <v>767</v>
      </c>
      <c r="F40" s="115">
        <v>182772</v>
      </c>
      <c r="G40" s="116">
        <v>1.45</v>
      </c>
      <c r="H40" s="125"/>
      <c r="I40" s="125"/>
      <c r="J40" s="59"/>
      <c r="K40" s="59"/>
      <c r="L40" s="59"/>
      <c r="M40" s="59"/>
      <c r="N40" s="125"/>
    </row>
    <row r="41" spans="1:14" ht="18" customHeight="1">
      <c r="A41" s="113">
        <v>2013</v>
      </c>
      <c r="B41" s="114">
        <v>140071</v>
      </c>
      <c r="C41" s="114">
        <v>87704</v>
      </c>
      <c r="D41" s="114">
        <v>2698</v>
      </c>
      <c r="E41" s="114">
        <v>3277</v>
      </c>
      <c r="F41" s="115">
        <v>233750</v>
      </c>
      <c r="G41" s="116">
        <v>1.44</v>
      </c>
      <c r="H41" s="125"/>
      <c r="I41" s="125"/>
      <c r="J41" s="59"/>
      <c r="K41" s="59"/>
      <c r="L41" s="59"/>
      <c r="M41" s="59"/>
      <c r="N41" s="125"/>
    </row>
    <row r="42" spans="1:14" ht="18" customHeight="1">
      <c r="A42" s="113">
        <v>2014</v>
      </c>
      <c r="B42" s="114">
        <v>134207</v>
      </c>
      <c r="C42" s="114">
        <v>82402</v>
      </c>
      <c r="D42" s="114">
        <v>1504</v>
      </c>
      <c r="E42" s="114">
        <v>6189</v>
      </c>
      <c r="F42" s="115">
        <v>224302</v>
      </c>
      <c r="G42" s="116">
        <v>1.35</v>
      </c>
      <c r="H42" s="125"/>
      <c r="I42" s="125"/>
      <c r="J42" s="59"/>
      <c r="K42" s="59"/>
      <c r="L42" s="59"/>
      <c r="M42" s="59"/>
      <c r="N42" s="125"/>
    </row>
    <row r="43" spans="1:14" ht="18" customHeight="1">
      <c r="A43" s="113">
        <v>2015</v>
      </c>
      <c r="B43" s="114">
        <v>93373</v>
      </c>
      <c r="C43" s="114">
        <v>86424</v>
      </c>
      <c r="D43" s="114">
        <v>2637</v>
      </c>
      <c r="E43" s="114">
        <v>10746</v>
      </c>
      <c r="F43" s="115">
        <v>193180</v>
      </c>
      <c r="G43" s="116">
        <v>0.94</v>
      </c>
      <c r="H43" s="125"/>
      <c r="I43" s="125"/>
      <c r="J43" s="59"/>
      <c r="K43" s="59"/>
      <c r="L43" s="59"/>
      <c r="M43" s="59"/>
      <c r="N43" s="125"/>
    </row>
    <row r="44" spans="1:14" ht="18" customHeight="1">
      <c r="A44" s="113">
        <v>2016</v>
      </c>
      <c r="B44" s="114">
        <v>37222</v>
      </c>
      <c r="C44" s="114">
        <v>58741</v>
      </c>
      <c r="D44" s="114">
        <v>671</v>
      </c>
      <c r="E44" s="114">
        <v>4517</v>
      </c>
      <c r="F44" s="115">
        <v>101150</v>
      </c>
      <c r="G44" s="116">
        <v>0.48</v>
      </c>
      <c r="H44" s="125"/>
      <c r="I44" s="125"/>
      <c r="J44" s="59"/>
      <c r="K44" s="59"/>
      <c r="L44" s="59"/>
      <c r="M44" s="59"/>
      <c r="N44" s="125"/>
    </row>
    <row r="45" spans="1:14" ht="18" customHeight="1">
      <c r="A45" s="117">
        <v>2017</v>
      </c>
      <c r="B45" s="118">
        <v>29137</v>
      </c>
      <c r="C45" s="118">
        <v>24350</v>
      </c>
      <c r="D45" s="114">
        <v>0</v>
      </c>
      <c r="E45" s="114">
        <v>345</v>
      </c>
      <c r="F45" s="119">
        <v>53831</v>
      </c>
      <c r="G45" s="120">
        <v>0.43</v>
      </c>
      <c r="H45" s="125"/>
      <c r="I45" s="125"/>
      <c r="J45" s="59"/>
      <c r="K45" s="59"/>
      <c r="L45" s="59"/>
      <c r="M45" s="59"/>
      <c r="N45" s="125"/>
    </row>
    <row r="46" spans="1:14" ht="18" customHeight="1">
      <c r="A46" s="117">
        <v>2018</v>
      </c>
      <c r="B46" s="118">
        <v>23762</v>
      </c>
      <c r="C46" s="118">
        <v>22359</v>
      </c>
      <c r="D46" s="114">
        <v>0</v>
      </c>
      <c r="E46" s="118">
        <v>277</v>
      </c>
      <c r="F46" s="119">
        <v>46398</v>
      </c>
      <c r="G46" s="120">
        <v>0.3</v>
      </c>
      <c r="H46" s="125"/>
      <c r="I46" s="125"/>
      <c r="J46" s="59"/>
      <c r="K46" s="59"/>
      <c r="L46" s="59"/>
      <c r="M46" s="59"/>
      <c r="N46" s="125"/>
    </row>
    <row r="47" spans="1:14" ht="19.149999999999999" customHeight="1">
      <c r="A47" s="117">
        <v>2019</v>
      </c>
      <c r="B47" s="118">
        <v>27288</v>
      </c>
      <c r="C47" s="118">
        <v>16759</v>
      </c>
      <c r="D47" s="118">
        <v>0</v>
      </c>
      <c r="E47" s="118">
        <v>17619</v>
      </c>
      <c r="F47" s="119">
        <v>61666</v>
      </c>
      <c r="G47" s="120">
        <v>0.39</v>
      </c>
      <c r="H47" s="125"/>
      <c r="I47" s="125"/>
      <c r="J47" s="59"/>
      <c r="K47" s="59"/>
      <c r="L47" s="59"/>
      <c r="M47" s="59"/>
      <c r="N47" s="125"/>
    </row>
    <row r="48" spans="1:14" ht="18.600000000000001" customHeight="1">
      <c r="A48" s="117">
        <v>2020</v>
      </c>
      <c r="B48" s="118">
        <v>26981</v>
      </c>
      <c r="C48" s="118">
        <v>16929</v>
      </c>
      <c r="D48" s="118">
        <v>324</v>
      </c>
      <c r="E48" s="118">
        <v>14396</v>
      </c>
      <c r="F48" s="119">
        <v>58631</v>
      </c>
      <c r="G48" s="120">
        <v>0.37</v>
      </c>
      <c r="H48" s="125"/>
      <c r="I48" s="125"/>
      <c r="J48" s="59"/>
      <c r="K48" s="59"/>
      <c r="L48" s="59"/>
      <c r="M48" s="59"/>
      <c r="N48" s="125"/>
    </row>
    <row r="49" spans="1:14" ht="19.149999999999999" customHeight="1">
      <c r="A49" s="117">
        <v>2021</v>
      </c>
      <c r="B49" s="118">
        <v>14720</v>
      </c>
      <c r="C49" s="118">
        <v>5935</v>
      </c>
      <c r="D49" s="118">
        <v>455</v>
      </c>
      <c r="E49" s="118">
        <v>4835</v>
      </c>
      <c r="F49" s="119">
        <v>25945</v>
      </c>
      <c r="G49" s="120">
        <v>0.19</v>
      </c>
      <c r="H49" s="125"/>
      <c r="I49" s="125"/>
      <c r="J49" s="59"/>
      <c r="K49" s="59"/>
      <c r="L49" s="59"/>
      <c r="M49" s="59"/>
      <c r="N49" s="125"/>
    </row>
    <row r="50" spans="1:14" ht="19.149999999999999" customHeight="1">
      <c r="A50" s="117">
        <v>2022</v>
      </c>
      <c r="B50" s="118">
        <v>15217</v>
      </c>
      <c r="C50" s="118">
        <v>4807</v>
      </c>
      <c r="D50" s="118">
        <v>213</v>
      </c>
      <c r="E50" s="118">
        <v>105</v>
      </c>
      <c r="F50" s="119">
        <v>20342</v>
      </c>
      <c r="G50" s="120">
        <v>0.25</v>
      </c>
      <c r="H50" s="125"/>
      <c r="I50" s="125"/>
      <c r="J50" s="59"/>
      <c r="K50" s="59"/>
      <c r="L50" s="59"/>
      <c r="M50" s="59"/>
      <c r="N50" s="125"/>
    </row>
    <row r="51" spans="1:14" ht="15" customHeight="1">
      <c r="A51" s="117">
        <v>2023</v>
      </c>
      <c r="B51" s="118">
        <v>13507</v>
      </c>
      <c r="C51" s="118">
        <v>1484</v>
      </c>
      <c r="D51" s="118">
        <v>0</v>
      </c>
      <c r="E51" s="118">
        <v>379</v>
      </c>
      <c r="F51" s="119">
        <v>15370</v>
      </c>
      <c r="G51" s="120">
        <v>0.18</v>
      </c>
      <c r="H51" s="125"/>
      <c r="I51" s="186"/>
      <c r="J51" s="59"/>
      <c r="K51" s="59"/>
      <c r="L51" s="59"/>
      <c r="M51" s="59"/>
      <c r="N51" s="125"/>
    </row>
    <row r="52" spans="1:14" ht="15.75">
      <c r="A52" s="121">
        <v>2024</v>
      </c>
      <c r="B52" s="122">
        <v>14333</v>
      </c>
      <c r="C52" s="122">
        <v>2106</v>
      </c>
      <c r="D52" s="122">
        <v>0</v>
      </c>
      <c r="E52" s="122">
        <v>0</v>
      </c>
      <c r="F52" s="185">
        <v>16439</v>
      </c>
      <c r="G52" s="123">
        <v>0.24</v>
      </c>
      <c r="I52" s="125"/>
    </row>
    <row r="53" spans="1:14" ht="18.75">
      <c r="A53" s="26" t="s">
        <v>124</v>
      </c>
      <c r="B53" s="30"/>
      <c r="C53" s="30"/>
      <c r="D53" s="30"/>
      <c r="E53" s="30"/>
      <c r="F53" s="30"/>
      <c r="G53" s="30"/>
      <c r="I53" s="125"/>
    </row>
    <row r="54" spans="1:14">
      <c r="A54" s="27" t="s">
        <v>26</v>
      </c>
      <c r="B54" s="27"/>
      <c r="C54" s="27"/>
      <c r="D54" s="27"/>
      <c r="E54" s="27"/>
      <c r="F54" s="27"/>
      <c r="G54" s="27"/>
    </row>
  </sheetData>
  <mergeCells count="3">
    <mergeCell ref="G5:G6"/>
    <mergeCell ref="A5:A6"/>
    <mergeCell ref="B5:F5"/>
  </mergeCells>
  <phoneticPr fontId="2"/>
  <pageMargins left="0.7" right="0.7" top="0.75" bottom="0.75" header="0.3" footer="0.3"/>
  <pageSetup paperSize="9" scale="72" orientation="portrait" r:id="rId1"/>
  <headerFooter>
    <oddHeader>&amp;L&amp;"Aptos"&amp;10&amp;K000000 【機密性2情報】&amp;1#_x000D_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D4606-01AA-4CFB-838D-94B47247965A}">
  <sheetPr>
    <pageSetUpPr fitToPage="1"/>
  </sheetPr>
  <dimension ref="A1:P55"/>
  <sheetViews>
    <sheetView zoomScaleNormal="100" workbookViewId="0"/>
  </sheetViews>
  <sheetFormatPr defaultColWidth="9" defaultRowHeight="15"/>
  <cols>
    <col min="1" max="1" width="7.75" style="41" customWidth="1"/>
    <col min="2" max="11" width="10.375" style="41" customWidth="1"/>
    <col min="12" max="12" width="1.625" style="41" customWidth="1"/>
    <col min="13" max="16384" width="9" style="41"/>
  </cols>
  <sheetData>
    <row r="1" spans="1:16">
      <c r="A1" s="41" t="str">
        <f>Citation!A3</f>
        <v>Okamoto S., Matsui H., Miyahara H., Moriyama T., Nishizawa B., Kurashima A., Takasaki K., Setou S. 2026. Stock assessment and evaluation of the winter-spawning stock of Japanese flying squid (fiscal year 2025). Marine fisheries stock assessment and evaluation for Japanese waters. Japan Fisheries Agency and Japan Fisheries Research and Education Agency, Tokyo, 75 pp,</v>
      </c>
    </row>
    <row r="3" spans="1:16">
      <c r="A3" s="32" t="s">
        <v>7</v>
      </c>
      <c r="B3" s="33"/>
      <c r="C3" s="33"/>
      <c r="D3" s="33"/>
      <c r="E3" s="33"/>
      <c r="F3" s="33"/>
      <c r="G3" s="33"/>
      <c r="H3" s="33"/>
      <c r="I3" s="33"/>
      <c r="J3" s="33"/>
      <c r="K3" s="33"/>
      <c r="L3" s="27"/>
    </row>
    <row r="4" spans="1:16" ht="4.9000000000000004" customHeight="1">
      <c r="A4" s="16"/>
      <c r="B4" s="15"/>
      <c r="C4" s="15"/>
      <c r="D4" s="15"/>
      <c r="E4" s="15"/>
      <c r="F4" s="15"/>
      <c r="G4" s="15"/>
      <c r="H4" s="15"/>
      <c r="I4" s="15"/>
      <c r="J4" s="15"/>
      <c r="K4" s="15"/>
      <c r="L4" s="15"/>
    </row>
    <row r="5" spans="1:16">
      <c r="A5" s="203" t="s">
        <v>125</v>
      </c>
      <c r="B5" s="34" t="s">
        <v>8</v>
      </c>
      <c r="C5" s="34" t="s">
        <v>9</v>
      </c>
      <c r="D5" s="34" t="s">
        <v>10</v>
      </c>
      <c r="E5" s="34" t="s">
        <v>11</v>
      </c>
      <c r="F5" s="34" t="s">
        <v>12</v>
      </c>
      <c r="G5" s="34" t="s">
        <v>13</v>
      </c>
      <c r="H5" s="205" t="s">
        <v>14</v>
      </c>
      <c r="I5" s="207" t="s">
        <v>15</v>
      </c>
      <c r="J5" s="207" t="s">
        <v>16</v>
      </c>
      <c r="K5" s="34" t="s">
        <v>17</v>
      </c>
      <c r="L5" s="3"/>
    </row>
    <row r="6" spans="1:16">
      <c r="A6" s="204"/>
      <c r="B6" s="35" t="s">
        <v>121</v>
      </c>
      <c r="C6" s="35" t="s">
        <v>18</v>
      </c>
      <c r="D6" s="35" t="s">
        <v>121</v>
      </c>
      <c r="E6" s="35" t="s">
        <v>19</v>
      </c>
      <c r="F6" s="35" t="s">
        <v>121</v>
      </c>
      <c r="G6" s="35" t="s">
        <v>120</v>
      </c>
      <c r="H6" s="206"/>
      <c r="I6" s="208"/>
      <c r="J6" s="208"/>
      <c r="K6" s="35" t="s">
        <v>20</v>
      </c>
      <c r="L6" s="29"/>
    </row>
    <row r="7" spans="1:16" ht="18" customHeight="1">
      <c r="A7" s="36">
        <v>1979</v>
      </c>
      <c r="B7" s="39">
        <v>4.9000000000000004</v>
      </c>
      <c r="C7" s="38">
        <v>7.6</v>
      </c>
      <c r="D7" s="38">
        <v>22.7</v>
      </c>
      <c r="E7" s="39">
        <v>2.9</v>
      </c>
      <c r="F7" s="39">
        <v>8.8000000000000007</v>
      </c>
      <c r="G7" s="37">
        <v>21</v>
      </c>
      <c r="H7" s="40">
        <v>0.35</v>
      </c>
      <c r="I7" s="40">
        <v>0.7</v>
      </c>
      <c r="J7" s="40">
        <v>1</v>
      </c>
      <c r="K7" s="40"/>
      <c r="L7" s="3"/>
      <c r="N7" s="138"/>
      <c r="O7" s="138"/>
      <c r="P7" s="138"/>
    </row>
    <row r="8" spans="1:16" ht="18" customHeight="1">
      <c r="A8" s="36">
        <v>1980</v>
      </c>
      <c r="B8" s="39">
        <v>17.899999999999999</v>
      </c>
      <c r="C8" s="38">
        <v>21.9</v>
      </c>
      <c r="D8" s="38">
        <v>65.599999999999994</v>
      </c>
      <c r="E8" s="39">
        <v>7.1</v>
      </c>
      <c r="F8" s="39">
        <v>21.3</v>
      </c>
      <c r="G8" s="37">
        <v>27</v>
      </c>
      <c r="H8" s="40">
        <v>0.52</v>
      </c>
      <c r="I8" s="40">
        <v>0.59</v>
      </c>
      <c r="J8" s="40">
        <v>1.5</v>
      </c>
      <c r="K8" s="40">
        <v>7.47</v>
      </c>
      <c r="L8" s="3"/>
      <c r="N8" s="138"/>
      <c r="O8" s="138"/>
      <c r="P8" s="138"/>
    </row>
    <row r="9" spans="1:16" ht="18" customHeight="1">
      <c r="A9" s="36">
        <v>1981</v>
      </c>
      <c r="B9" s="39">
        <v>7.2</v>
      </c>
      <c r="C9" s="38">
        <v>9.8000000000000007</v>
      </c>
      <c r="D9" s="38">
        <v>29.3</v>
      </c>
      <c r="E9" s="39">
        <v>3.5</v>
      </c>
      <c r="F9" s="39">
        <v>10.5</v>
      </c>
      <c r="G9" s="37">
        <v>24</v>
      </c>
      <c r="H9" s="40">
        <v>0.43</v>
      </c>
      <c r="I9" s="40">
        <v>0.65</v>
      </c>
      <c r="J9" s="40">
        <v>1.22</v>
      </c>
      <c r="K9" s="40">
        <v>1.38</v>
      </c>
      <c r="L9" s="3"/>
      <c r="N9" s="138"/>
      <c r="O9" s="138"/>
      <c r="P9" s="138"/>
    </row>
    <row r="10" spans="1:16" ht="18" customHeight="1">
      <c r="A10" s="36">
        <v>1982</v>
      </c>
      <c r="B10" s="39">
        <v>6</v>
      </c>
      <c r="C10" s="38">
        <v>5.6</v>
      </c>
      <c r="D10" s="38">
        <v>16.7</v>
      </c>
      <c r="E10" s="39">
        <v>1.6</v>
      </c>
      <c r="F10" s="39">
        <v>4.9000000000000004</v>
      </c>
      <c r="G10" s="37">
        <v>36</v>
      </c>
      <c r="H10" s="40">
        <v>0.62</v>
      </c>
      <c r="I10" s="40">
        <v>0.54</v>
      </c>
      <c r="J10" s="40">
        <v>1.78</v>
      </c>
      <c r="K10" s="40">
        <v>1.59</v>
      </c>
      <c r="L10" s="3"/>
      <c r="N10" s="138"/>
      <c r="O10" s="138"/>
      <c r="P10" s="138"/>
    </row>
    <row r="11" spans="1:16" ht="18" customHeight="1">
      <c r="A11" s="36">
        <v>1983</v>
      </c>
      <c r="B11" s="39">
        <v>6.6</v>
      </c>
      <c r="C11" s="38">
        <v>10.7</v>
      </c>
      <c r="D11" s="38">
        <v>32</v>
      </c>
      <c r="E11" s="39">
        <v>4.2</v>
      </c>
      <c r="F11" s="39">
        <v>12.6</v>
      </c>
      <c r="G11" s="37">
        <v>21</v>
      </c>
      <c r="H11" s="40">
        <v>0.33</v>
      </c>
      <c r="I11" s="40">
        <v>0.72</v>
      </c>
      <c r="J11" s="40">
        <v>0.94</v>
      </c>
      <c r="K11" s="40">
        <v>6.51</v>
      </c>
      <c r="L11" s="3"/>
      <c r="N11" s="138"/>
      <c r="O11" s="138"/>
      <c r="P11" s="138"/>
    </row>
    <row r="12" spans="1:16" ht="18" customHeight="1">
      <c r="A12" s="36">
        <v>1984</v>
      </c>
      <c r="B12" s="39">
        <v>7.2</v>
      </c>
      <c r="C12" s="38">
        <v>11.9</v>
      </c>
      <c r="D12" s="38">
        <v>35.5</v>
      </c>
      <c r="E12" s="39">
        <v>4.7</v>
      </c>
      <c r="F12" s="39">
        <v>14.1</v>
      </c>
      <c r="G12" s="37">
        <v>20</v>
      </c>
      <c r="H12" s="40">
        <v>0.33</v>
      </c>
      <c r="I12" s="40">
        <v>0.72</v>
      </c>
      <c r="J12" s="40">
        <v>0.94</v>
      </c>
      <c r="K12" s="40">
        <v>2.82</v>
      </c>
      <c r="L12" s="3"/>
      <c r="N12" s="138"/>
      <c r="O12" s="138"/>
      <c r="P12" s="138"/>
    </row>
    <row r="13" spans="1:16" ht="18" customHeight="1">
      <c r="A13" s="36">
        <v>1985</v>
      </c>
      <c r="B13" s="39">
        <v>3.5</v>
      </c>
      <c r="C13" s="38">
        <v>4.5</v>
      </c>
      <c r="D13" s="38">
        <v>13.4</v>
      </c>
      <c r="E13" s="39">
        <v>1.6</v>
      </c>
      <c r="F13" s="39">
        <v>4.7</v>
      </c>
      <c r="G13" s="37">
        <v>26</v>
      </c>
      <c r="H13" s="40">
        <v>0.44</v>
      </c>
      <c r="I13" s="40">
        <v>0.64</v>
      </c>
      <c r="J13" s="40">
        <v>1.26</v>
      </c>
      <c r="K13" s="40">
        <v>0.95</v>
      </c>
      <c r="L13" s="3"/>
      <c r="N13" s="138"/>
      <c r="O13" s="138"/>
      <c r="P13" s="138"/>
    </row>
    <row r="14" spans="1:16" ht="18" customHeight="1">
      <c r="A14" s="36">
        <v>1986</v>
      </c>
      <c r="B14" s="39">
        <v>5.2</v>
      </c>
      <c r="C14" s="38">
        <v>6</v>
      </c>
      <c r="D14" s="38">
        <v>17.8</v>
      </c>
      <c r="E14" s="39">
        <v>2.1</v>
      </c>
      <c r="F14" s="39">
        <v>6.1</v>
      </c>
      <c r="G14" s="37">
        <v>29</v>
      </c>
      <c r="H14" s="40">
        <v>0.47</v>
      </c>
      <c r="I14" s="40">
        <v>0.63</v>
      </c>
      <c r="J14" s="40">
        <v>1.34</v>
      </c>
      <c r="K14" s="40">
        <v>3.78</v>
      </c>
      <c r="L14" s="3"/>
      <c r="N14" s="138"/>
      <c r="O14" s="138"/>
      <c r="P14" s="138"/>
    </row>
    <row r="15" spans="1:16" ht="18" customHeight="1">
      <c r="A15" s="36">
        <v>1987</v>
      </c>
      <c r="B15" s="39">
        <v>6.5</v>
      </c>
      <c r="C15" s="38">
        <v>6.7</v>
      </c>
      <c r="D15" s="38">
        <v>19.899999999999999</v>
      </c>
      <c r="E15" s="39">
        <v>2.1</v>
      </c>
      <c r="F15" s="39">
        <v>6.3</v>
      </c>
      <c r="G15" s="37">
        <v>33</v>
      </c>
      <c r="H15" s="40">
        <v>0.54</v>
      </c>
      <c r="I15" s="40">
        <v>0.57999999999999996</v>
      </c>
      <c r="J15" s="40">
        <v>1.55</v>
      </c>
      <c r="K15" s="40">
        <v>3.24</v>
      </c>
      <c r="L15" s="3"/>
      <c r="N15" s="138"/>
      <c r="O15" s="138"/>
      <c r="P15" s="138"/>
    </row>
    <row r="16" spans="1:16" ht="18" customHeight="1">
      <c r="A16" s="36">
        <v>1988</v>
      </c>
      <c r="B16" s="39">
        <v>5.2</v>
      </c>
      <c r="C16" s="38">
        <v>8.1</v>
      </c>
      <c r="D16" s="38">
        <v>24.2</v>
      </c>
      <c r="E16" s="39">
        <v>3.2</v>
      </c>
      <c r="F16" s="39">
        <v>9.6</v>
      </c>
      <c r="G16" s="37">
        <v>21</v>
      </c>
      <c r="H16" s="40">
        <v>0.33</v>
      </c>
      <c r="I16" s="40">
        <v>0.72</v>
      </c>
      <c r="J16" s="40">
        <v>0.94</v>
      </c>
      <c r="K16" s="40">
        <v>3.83</v>
      </c>
      <c r="L16" s="3"/>
      <c r="N16" s="138"/>
      <c r="O16" s="138"/>
      <c r="P16" s="138"/>
    </row>
    <row r="17" spans="1:16" ht="18" customHeight="1">
      <c r="A17" s="36">
        <v>1989</v>
      </c>
      <c r="B17" s="39">
        <v>10</v>
      </c>
      <c r="C17" s="38">
        <v>13</v>
      </c>
      <c r="D17" s="38">
        <v>40.299999999999997</v>
      </c>
      <c r="E17" s="39">
        <v>4.8</v>
      </c>
      <c r="F17" s="39">
        <v>14.9</v>
      </c>
      <c r="G17" s="37">
        <v>25</v>
      </c>
      <c r="H17" s="40">
        <v>0.39</v>
      </c>
      <c r="I17" s="40">
        <v>0.68</v>
      </c>
      <c r="J17" s="40">
        <v>1.1200000000000001</v>
      </c>
      <c r="K17" s="40">
        <v>4.0599999999999996</v>
      </c>
      <c r="L17" s="3"/>
      <c r="N17" s="138"/>
      <c r="O17" s="138"/>
      <c r="P17" s="138"/>
    </row>
    <row r="18" spans="1:16" ht="18" customHeight="1">
      <c r="A18" s="36">
        <v>1990</v>
      </c>
      <c r="B18" s="39">
        <v>9.4</v>
      </c>
      <c r="C18" s="38">
        <v>14.1</v>
      </c>
      <c r="D18" s="38">
        <v>43.6</v>
      </c>
      <c r="E18" s="39">
        <v>5.5</v>
      </c>
      <c r="F18" s="39">
        <v>17.100000000000001</v>
      </c>
      <c r="G18" s="37">
        <v>21</v>
      </c>
      <c r="H18" s="40">
        <v>0.33</v>
      </c>
      <c r="I18" s="40">
        <v>0.72</v>
      </c>
      <c r="J18" s="40">
        <v>0.95</v>
      </c>
      <c r="K18" s="40">
        <v>2.91</v>
      </c>
      <c r="L18" s="3"/>
      <c r="N18" s="138"/>
      <c r="O18" s="138"/>
      <c r="P18" s="138"/>
    </row>
    <row r="19" spans="1:16" ht="18" customHeight="1">
      <c r="A19" s="36">
        <v>1991</v>
      </c>
      <c r="B19" s="39">
        <v>17.8</v>
      </c>
      <c r="C19" s="38">
        <v>17.2</v>
      </c>
      <c r="D19" s="38">
        <v>53.1</v>
      </c>
      <c r="E19" s="39">
        <v>5.3</v>
      </c>
      <c r="F19" s="39">
        <v>16.3</v>
      </c>
      <c r="G19" s="37">
        <v>34</v>
      </c>
      <c r="H19" s="40">
        <v>0.57999999999999996</v>
      </c>
      <c r="I19" s="40">
        <v>0.56000000000000005</v>
      </c>
      <c r="J19" s="40">
        <v>1.66</v>
      </c>
      <c r="K19" s="40">
        <v>3.1</v>
      </c>
      <c r="L19" s="3"/>
      <c r="N19" s="138"/>
      <c r="O19" s="138"/>
      <c r="P19" s="138"/>
    </row>
    <row r="20" spans="1:16" ht="18" customHeight="1">
      <c r="A20" s="36">
        <v>1992</v>
      </c>
      <c r="B20" s="39">
        <v>30.9</v>
      </c>
      <c r="C20" s="38">
        <v>31.2</v>
      </c>
      <c r="D20" s="38">
        <v>96.6</v>
      </c>
      <c r="E20" s="39">
        <v>9.6999999999999993</v>
      </c>
      <c r="F20" s="39">
        <v>30</v>
      </c>
      <c r="G20" s="37">
        <v>32</v>
      </c>
      <c r="H20" s="40">
        <v>0.56999999999999995</v>
      </c>
      <c r="I20" s="40">
        <v>0.56999999999999995</v>
      </c>
      <c r="J20" s="40">
        <v>1.63</v>
      </c>
      <c r="K20" s="40">
        <v>5.92</v>
      </c>
      <c r="L20" s="3"/>
      <c r="N20" s="138"/>
      <c r="O20" s="138"/>
      <c r="P20" s="138"/>
    </row>
    <row r="21" spans="1:16" ht="18" customHeight="1">
      <c r="A21" s="36">
        <v>1993</v>
      </c>
      <c r="B21" s="39">
        <v>21.7</v>
      </c>
      <c r="C21" s="38">
        <v>29.4</v>
      </c>
      <c r="D21" s="38">
        <v>91.1</v>
      </c>
      <c r="E21" s="39">
        <v>10.9</v>
      </c>
      <c r="F21" s="39">
        <v>33.6</v>
      </c>
      <c r="G21" s="37">
        <v>24</v>
      </c>
      <c r="H21" s="40">
        <v>0.4</v>
      </c>
      <c r="I21" s="40">
        <v>0.67</v>
      </c>
      <c r="J21" s="40">
        <v>1.1299999999999999</v>
      </c>
      <c r="K21" s="40">
        <v>3.04</v>
      </c>
      <c r="L21" s="3"/>
      <c r="N21" s="138"/>
      <c r="O21" s="138"/>
      <c r="P21" s="138"/>
    </row>
    <row r="22" spans="1:16" ht="18" customHeight="1">
      <c r="A22" s="36">
        <v>1994</v>
      </c>
      <c r="B22" s="39">
        <v>24.8</v>
      </c>
      <c r="C22" s="38">
        <v>22.2</v>
      </c>
      <c r="D22" s="38">
        <v>68.599999999999994</v>
      </c>
      <c r="E22" s="39">
        <v>5.6</v>
      </c>
      <c r="F22" s="39">
        <v>17.5</v>
      </c>
      <c r="G22" s="37">
        <v>36</v>
      </c>
      <c r="H22" s="40">
        <v>0.77</v>
      </c>
      <c r="I22" s="40">
        <v>0.46</v>
      </c>
      <c r="J22" s="40">
        <v>2.2000000000000002</v>
      </c>
      <c r="K22" s="40">
        <v>2.04</v>
      </c>
      <c r="L22" s="3"/>
      <c r="N22" s="138"/>
      <c r="O22" s="138"/>
      <c r="P22" s="138"/>
    </row>
    <row r="23" spans="1:16" ht="18" customHeight="1">
      <c r="A23" s="36">
        <v>1995</v>
      </c>
      <c r="B23" s="39">
        <v>21.9</v>
      </c>
      <c r="C23" s="38">
        <v>19.2</v>
      </c>
      <c r="D23" s="38">
        <v>59.3</v>
      </c>
      <c r="E23" s="39">
        <v>5.0999999999999996</v>
      </c>
      <c r="F23" s="39">
        <v>15.8</v>
      </c>
      <c r="G23" s="37">
        <v>37</v>
      </c>
      <c r="H23" s="40">
        <v>0.72</v>
      </c>
      <c r="I23" s="40">
        <v>0.48</v>
      </c>
      <c r="J23" s="40">
        <v>2.0699999999999998</v>
      </c>
      <c r="K23" s="40">
        <v>3.4</v>
      </c>
      <c r="L23" s="3"/>
      <c r="N23" s="138"/>
      <c r="O23" s="138"/>
      <c r="P23" s="138"/>
    </row>
    <row r="24" spans="1:16" ht="18" customHeight="1">
      <c r="A24" s="36">
        <v>1996</v>
      </c>
      <c r="B24" s="39">
        <v>39.9</v>
      </c>
      <c r="C24" s="38">
        <v>32.9</v>
      </c>
      <c r="D24" s="38">
        <v>102</v>
      </c>
      <c r="E24" s="39">
        <v>7.7</v>
      </c>
      <c r="F24" s="39">
        <v>23.8</v>
      </c>
      <c r="G24" s="37">
        <v>39</v>
      </c>
      <c r="H24" s="40">
        <v>0.85</v>
      </c>
      <c r="I24" s="40">
        <v>0.43</v>
      </c>
      <c r="J24" s="40">
        <v>2.44</v>
      </c>
      <c r="K24" s="40">
        <v>6.46</v>
      </c>
      <c r="L24" s="3"/>
      <c r="N24" s="138"/>
      <c r="O24" s="138"/>
      <c r="P24" s="138"/>
    </row>
    <row r="25" spans="1:16" ht="18" customHeight="1">
      <c r="A25" s="36">
        <v>1997</v>
      </c>
      <c r="B25" s="39">
        <v>29.7</v>
      </c>
      <c r="C25" s="38">
        <v>27.9</v>
      </c>
      <c r="D25" s="38">
        <v>86.4</v>
      </c>
      <c r="E25" s="39">
        <v>7.9</v>
      </c>
      <c r="F25" s="39">
        <v>24.4</v>
      </c>
      <c r="G25" s="37">
        <v>34</v>
      </c>
      <c r="H25" s="40">
        <v>0.66</v>
      </c>
      <c r="I25" s="40">
        <v>0.51</v>
      </c>
      <c r="J25" s="40">
        <v>1.9</v>
      </c>
      <c r="K25" s="40">
        <v>3.62</v>
      </c>
      <c r="L25" s="3"/>
      <c r="N25" s="138"/>
      <c r="O25" s="138"/>
      <c r="P25" s="138"/>
    </row>
    <row r="26" spans="1:16" ht="18" customHeight="1">
      <c r="A26" s="36">
        <v>1998</v>
      </c>
      <c r="B26" s="39">
        <v>13.3</v>
      </c>
      <c r="C26" s="38">
        <v>11.9</v>
      </c>
      <c r="D26" s="38">
        <v>36.9</v>
      </c>
      <c r="E26" s="39">
        <v>3.5</v>
      </c>
      <c r="F26" s="39">
        <v>10.8</v>
      </c>
      <c r="G26" s="37">
        <v>36</v>
      </c>
      <c r="H26" s="40">
        <v>0.63</v>
      </c>
      <c r="I26" s="40">
        <v>0.53</v>
      </c>
      <c r="J26" s="40">
        <v>1.8</v>
      </c>
      <c r="K26" s="40">
        <v>1.51</v>
      </c>
      <c r="L26" s="3"/>
      <c r="N26" s="138"/>
      <c r="O26" s="138"/>
      <c r="P26" s="138"/>
    </row>
    <row r="27" spans="1:16" ht="18" customHeight="1">
      <c r="A27" s="36">
        <v>1999</v>
      </c>
      <c r="B27" s="39">
        <v>17.7</v>
      </c>
      <c r="C27" s="38">
        <v>15.9</v>
      </c>
      <c r="D27" s="38">
        <v>49.2</v>
      </c>
      <c r="E27" s="39">
        <v>4.7</v>
      </c>
      <c r="F27" s="39">
        <v>14.4</v>
      </c>
      <c r="G27" s="37">
        <v>36</v>
      </c>
      <c r="H27" s="40">
        <v>0.63</v>
      </c>
      <c r="I27" s="40">
        <v>0.53</v>
      </c>
      <c r="J27" s="40">
        <v>1.79</v>
      </c>
      <c r="K27" s="40">
        <v>4.58</v>
      </c>
      <c r="L27" s="3"/>
      <c r="N27" s="138"/>
      <c r="O27" s="138"/>
      <c r="P27" s="138"/>
    </row>
    <row r="28" spans="1:16" ht="18" customHeight="1">
      <c r="A28" s="36">
        <v>2000</v>
      </c>
      <c r="B28" s="39">
        <v>31.5</v>
      </c>
      <c r="C28" s="38">
        <v>25.3</v>
      </c>
      <c r="D28" s="38">
        <v>78.400000000000006</v>
      </c>
      <c r="E28" s="39">
        <v>6.2</v>
      </c>
      <c r="F28" s="39">
        <v>19.2</v>
      </c>
      <c r="G28" s="37">
        <v>40</v>
      </c>
      <c r="H28" s="40">
        <v>0.81</v>
      </c>
      <c r="I28" s="40">
        <v>0.45</v>
      </c>
      <c r="J28" s="40">
        <v>2.2999999999999998</v>
      </c>
      <c r="K28" s="40">
        <v>5.43</v>
      </c>
      <c r="L28" s="3"/>
      <c r="N28" s="138"/>
      <c r="O28" s="138"/>
      <c r="P28" s="138"/>
    </row>
    <row r="29" spans="1:16" ht="18" customHeight="1">
      <c r="A29" s="36">
        <v>2001</v>
      </c>
      <c r="B29" s="39">
        <v>26.3</v>
      </c>
      <c r="C29" s="38">
        <v>28.2</v>
      </c>
      <c r="D29" s="38">
        <v>87.4</v>
      </c>
      <c r="E29" s="39">
        <v>9.3000000000000007</v>
      </c>
      <c r="F29" s="39">
        <v>28.7</v>
      </c>
      <c r="G29" s="37">
        <v>30</v>
      </c>
      <c r="H29" s="40">
        <v>0.51</v>
      </c>
      <c r="I29" s="40">
        <v>0.6</v>
      </c>
      <c r="J29" s="40">
        <v>1.47</v>
      </c>
      <c r="K29" s="40">
        <v>4.55</v>
      </c>
      <c r="L29" s="3"/>
      <c r="N29" s="138"/>
      <c r="O29" s="138"/>
      <c r="P29" s="138"/>
    </row>
    <row r="30" spans="1:16" ht="18" customHeight="1">
      <c r="A30" s="36">
        <v>2002</v>
      </c>
      <c r="B30" s="39">
        <v>18.7</v>
      </c>
      <c r="C30" s="38">
        <v>22.8</v>
      </c>
      <c r="D30" s="38">
        <v>70.7</v>
      </c>
      <c r="E30" s="39">
        <v>8.1999999999999993</v>
      </c>
      <c r="F30" s="39">
        <v>25.4</v>
      </c>
      <c r="G30" s="37">
        <v>26</v>
      </c>
      <c r="H30" s="40">
        <v>0.42</v>
      </c>
      <c r="I30" s="40">
        <v>0.65</v>
      </c>
      <c r="J30" s="40">
        <v>1.21</v>
      </c>
      <c r="K30" s="40">
        <v>2.46</v>
      </c>
      <c r="L30" s="3"/>
      <c r="N30" s="138"/>
      <c r="O30" s="138"/>
      <c r="P30" s="138"/>
    </row>
    <row r="31" spans="1:16" ht="18" customHeight="1">
      <c r="A31" s="36">
        <v>2003</v>
      </c>
      <c r="B31" s="39">
        <v>22.4</v>
      </c>
      <c r="C31" s="38">
        <v>22.9</v>
      </c>
      <c r="D31" s="38">
        <v>71</v>
      </c>
      <c r="E31" s="39">
        <v>7.3</v>
      </c>
      <c r="F31" s="39">
        <v>22.7</v>
      </c>
      <c r="G31" s="37">
        <v>31</v>
      </c>
      <c r="H31" s="40">
        <v>0.54</v>
      </c>
      <c r="I31" s="40">
        <v>0.57999999999999996</v>
      </c>
      <c r="J31" s="40">
        <v>1.54</v>
      </c>
      <c r="K31" s="40">
        <v>2.8</v>
      </c>
      <c r="L31" s="3"/>
      <c r="N31" s="138"/>
      <c r="O31" s="138"/>
      <c r="P31" s="138"/>
    </row>
    <row r="32" spans="1:16" ht="18" customHeight="1">
      <c r="A32" s="36">
        <v>2004</v>
      </c>
      <c r="B32" s="39">
        <v>21.3</v>
      </c>
      <c r="C32" s="38">
        <v>23.1</v>
      </c>
      <c r="D32" s="38">
        <v>71.7</v>
      </c>
      <c r="E32" s="39">
        <v>7.6</v>
      </c>
      <c r="F32" s="39">
        <v>23.6</v>
      </c>
      <c r="G32" s="37">
        <v>30</v>
      </c>
      <c r="H32" s="40">
        <v>0.51</v>
      </c>
      <c r="I32" s="40">
        <v>0.6</v>
      </c>
      <c r="J32" s="40">
        <v>1.46</v>
      </c>
      <c r="K32" s="40">
        <v>3.16</v>
      </c>
      <c r="L32" s="3"/>
      <c r="N32" s="138"/>
      <c r="O32" s="138"/>
      <c r="P32" s="138"/>
    </row>
    <row r="33" spans="1:16" ht="18" customHeight="1">
      <c r="A33" s="36">
        <v>2005</v>
      </c>
      <c r="B33" s="39">
        <v>18.5</v>
      </c>
      <c r="C33" s="38">
        <v>20.9</v>
      </c>
      <c r="D33" s="38">
        <v>64.7</v>
      </c>
      <c r="E33" s="39">
        <v>7.1</v>
      </c>
      <c r="F33" s="39">
        <v>22.1</v>
      </c>
      <c r="G33" s="37">
        <v>29</v>
      </c>
      <c r="H33" s="40">
        <v>0.47</v>
      </c>
      <c r="I33" s="40">
        <v>0.62</v>
      </c>
      <c r="J33" s="40">
        <v>1.36</v>
      </c>
      <c r="K33" s="40">
        <v>2.75</v>
      </c>
      <c r="L33" s="3"/>
      <c r="N33" s="138"/>
      <c r="O33" s="138"/>
      <c r="P33" s="138"/>
    </row>
    <row r="34" spans="1:16" ht="18" customHeight="1">
      <c r="A34" s="36">
        <v>2006</v>
      </c>
      <c r="B34" s="39">
        <v>16.600000000000001</v>
      </c>
      <c r="C34" s="38">
        <v>16.399999999999999</v>
      </c>
      <c r="D34" s="38">
        <v>50.7</v>
      </c>
      <c r="E34" s="39">
        <v>5.2</v>
      </c>
      <c r="F34" s="39">
        <v>16.2</v>
      </c>
      <c r="G34" s="37">
        <v>33</v>
      </c>
      <c r="H34" s="40">
        <v>0.54</v>
      </c>
      <c r="I34" s="40">
        <v>0.57999999999999996</v>
      </c>
      <c r="J34" s="40">
        <v>1.54</v>
      </c>
      <c r="K34" s="40">
        <v>2.29</v>
      </c>
      <c r="L34" s="3"/>
      <c r="N34" s="138"/>
      <c r="O34" s="138"/>
      <c r="P34" s="138"/>
    </row>
    <row r="35" spans="1:16" ht="18" customHeight="1">
      <c r="A35" s="36">
        <v>2007</v>
      </c>
      <c r="B35" s="39">
        <v>26.7</v>
      </c>
      <c r="C35" s="38">
        <v>33</v>
      </c>
      <c r="D35" s="38">
        <v>102.3</v>
      </c>
      <c r="E35" s="39">
        <v>11.7</v>
      </c>
      <c r="F35" s="39">
        <v>36.1</v>
      </c>
      <c r="G35" s="37">
        <v>26</v>
      </c>
      <c r="H35" s="40">
        <v>0.44</v>
      </c>
      <c r="I35" s="40">
        <v>0.64</v>
      </c>
      <c r="J35" s="40">
        <v>1.26</v>
      </c>
      <c r="K35" s="40">
        <v>6.31</v>
      </c>
      <c r="L35" s="3"/>
      <c r="N35" s="138"/>
      <c r="O35" s="138"/>
      <c r="P35" s="138"/>
    </row>
    <row r="36" spans="1:16" ht="18" customHeight="1">
      <c r="A36" s="36">
        <v>2008</v>
      </c>
      <c r="B36" s="39">
        <v>20.5</v>
      </c>
      <c r="C36" s="38">
        <v>31.2</v>
      </c>
      <c r="D36" s="38">
        <v>96.6</v>
      </c>
      <c r="E36" s="39">
        <v>12.3</v>
      </c>
      <c r="F36" s="39">
        <v>38.1</v>
      </c>
      <c r="G36" s="37">
        <v>21</v>
      </c>
      <c r="H36" s="40">
        <v>0.33</v>
      </c>
      <c r="I36" s="40">
        <v>0.72</v>
      </c>
      <c r="J36" s="40">
        <v>0.94</v>
      </c>
      <c r="K36" s="40">
        <v>2.67</v>
      </c>
      <c r="L36" s="3"/>
      <c r="N36" s="138"/>
      <c r="O36" s="138"/>
      <c r="P36" s="138"/>
    </row>
    <row r="37" spans="1:16" ht="18" customHeight="1">
      <c r="A37" s="36">
        <v>2009</v>
      </c>
      <c r="B37" s="39">
        <v>21.3</v>
      </c>
      <c r="C37" s="38">
        <v>31.4</v>
      </c>
      <c r="D37" s="38">
        <v>97.3</v>
      </c>
      <c r="E37" s="39">
        <v>12</v>
      </c>
      <c r="F37" s="39">
        <v>37.200000000000003</v>
      </c>
      <c r="G37" s="37">
        <v>22</v>
      </c>
      <c r="H37" s="40">
        <v>0.36</v>
      </c>
      <c r="I37" s="40">
        <v>0.7</v>
      </c>
      <c r="J37" s="40">
        <v>1.03</v>
      </c>
      <c r="K37" s="40">
        <v>2.56</v>
      </c>
      <c r="L37" s="3"/>
      <c r="N37" s="138"/>
      <c r="O37" s="138"/>
      <c r="P37" s="138"/>
    </row>
    <row r="38" spans="1:16" ht="18" customHeight="1">
      <c r="A38" s="36">
        <v>2010</v>
      </c>
      <c r="B38" s="39">
        <v>22.1</v>
      </c>
      <c r="C38" s="38">
        <v>24.2</v>
      </c>
      <c r="D38" s="38">
        <v>75</v>
      </c>
      <c r="E38" s="39">
        <v>8.1</v>
      </c>
      <c r="F38" s="39">
        <v>25</v>
      </c>
      <c r="G38" s="37">
        <v>29</v>
      </c>
      <c r="H38" s="40">
        <v>0.5</v>
      </c>
      <c r="I38" s="40">
        <v>0.61</v>
      </c>
      <c r="J38" s="40">
        <v>1.42</v>
      </c>
      <c r="K38" s="40">
        <v>2.0099999999999998</v>
      </c>
      <c r="L38" s="3"/>
      <c r="N38" s="138"/>
      <c r="O38" s="138"/>
      <c r="P38" s="138"/>
    </row>
    <row r="39" spans="1:16" ht="18" customHeight="1">
      <c r="A39" s="36">
        <v>2011</v>
      </c>
      <c r="B39" s="39">
        <v>28.9</v>
      </c>
      <c r="C39" s="38">
        <v>30.6</v>
      </c>
      <c r="D39" s="38">
        <v>94.6</v>
      </c>
      <c r="E39" s="39">
        <v>9.8000000000000007</v>
      </c>
      <c r="F39" s="39">
        <v>30.3</v>
      </c>
      <c r="G39" s="37">
        <v>31</v>
      </c>
      <c r="H39" s="40">
        <v>0.54</v>
      </c>
      <c r="I39" s="40">
        <v>0.57999999999999996</v>
      </c>
      <c r="J39" s="40">
        <v>1.54</v>
      </c>
      <c r="K39" s="40">
        <v>3.79</v>
      </c>
      <c r="L39" s="3"/>
      <c r="N39" s="138"/>
      <c r="O39" s="138"/>
      <c r="P39" s="138"/>
    </row>
    <row r="40" spans="1:16" ht="18" customHeight="1">
      <c r="A40" s="36">
        <v>2012</v>
      </c>
      <c r="B40" s="39">
        <v>18.3</v>
      </c>
      <c r="C40" s="38">
        <v>24.3</v>
      </c>
      <c r="D40" s="38">
        <v>75.3</v>
      </c>
      <c r="E40" s="39">
        <v>9</v>
      </c>
      <c r="F40" s="39">
        <v>27.7</v>
      </c>
      <c r="G40" s="37">
        <v>24</v>
      </c>
      <c r="H40" s="40">
        <v>0.4</v>
      </c>
      <c r="I40" s="40">
        <v>0.67</v>
      </c>
      <c r="J40" s="40">
        <v>1.1399999999999999</v>
      </c>
      <c r="K40" s="40">
        <v>2.48</v>
      </c>
      <c r="L40" s="3"/>
      <c r="N40" s="138"/>
      <c r="O40" s="138"/>
      <c r="P40" s="138"/>
    </row>
    <row r="41" spans="1:16" ht="18" customHeight="1">
      <c r="A41" s="36">
        <v>2013</v>
      </c>
      <c r="B41" s="39">
        <v>23.4</v>
      </c>
      <c r="C41" s="38">
        <v>24.2</v>
      </c>
      <c r="D41" s="38">
        <v>74.900000000000006</v>
      </c>
      <c r="E41" s="39">
        <v>7.7</v>
      </c>
      <c r="F41" s="39">
        <v>24</v>
      </c>
      <c r="G41" s="37">
        <v>31</v>
      </c>
      <c r="H41" s="40">
        <v>0.54</v>
      </c>
      <c r="I41" s="40">
        <v>0.57999999999999996</v>
      </c>
      <c r="J41" s="40">
        <v>1.54</v>
      </c>
      <c r="K41" s="40">
        <v>2.7</v>
      </c>
      <c r="L41" s="3"/>
      <c r="N41" s="138"/>
      <c r="O41" s="138"/>
      <c r="P41" s="138"/>
    </row>
    <row r="42" spans="1:16" ht="18" customHeight="1">
      <c r="A42" s="36">
        <v>2014</v>
      </c>
      <c r="B42" s="39">
        <v>22.4</v>
      </c>
      <c r="C42" s="38">
        <v>22.6</v>
      </c>
      <c r="D42" s="38">
        <v>69.900000000000006</v>
      </c>
      <c r="E42" s="39">
        <v>7.1</v>
      </c>
      <c r="F42" s="39">
        <v>22</v>
      </c>
      <c r="G42" s="37">
        <v>32</v>
      </c>
      <c r="H42" s="40">
        <v>0.56000000000000005</v>
      </c>
      <c r="I42" s="40">
        <v>0.56999999999999995</v>
      </c>
      <c r="J42" s="40">
        <v>1.59</v>
      </c>
      <c r="K42" s="40">
        <v>2.92</v>
      </c>
      <c r="L42" s="3"/>
      <c r="N42" s="138"/>
      <c r="O42" s="138"/>
      <c r="P42" s="138"/>
    </row>
    <row r="43" spans="1:16" ht="18" customHeight="1">
      <c r="A43" s="36">
        <v>2015</v>
      </c>
      <c r="B43" s="39">
        <v>19.3</v>
      </c>
      <c r="C43" s="38">
        <v>15.8</v>
      </c>
      <c r="D43" s="38">
        <v>49</v>
      </c>
      <c r="E43" s="39">
        <v>4.0999999999999996</v>
      </c>
      <c r="F43" s="39">
        <v>12.7</v>
      </c>
      <c r="G43" s="37">
        <v>39</v>
      </c>
      <c r="H43" s="40">
        <v>0.75</v>
      </c>
      <c r="I43" s="40">
        <v>0.47</v>
      </c>
      <c r="J43" s="40">
        <v>2.14</v>
      </c>
      <c r="K43" s="40">
        <v>2.23</v>
      </c>
      <c r="L43" s="3"/>
      <c r="N43" s="138"/>
      <c r="O43" s="138"/>
      <c r="P43" s="138"/>
    </row>
    <row r="44" spans="1:16" ht="18" customHeight="1">
      <c r="A44" s="36">
        <v>2016</v>
      </c>
      <c r="B44" s="39">
        <v>10.1</v>
      </c>
      <c r="C44" s="38">
        <v>8.1</v>
      </c>
      <c r="D44" s="38">
        <v>25</v>
      </c>
      <c r="E44" s="39">
        <v>2.1</v>
      </c>
      <c r="F44" s="39">
        <v>6.4</v>
      </c>
      <c r="G44" s="37">
        <v>40</v>
      </c>
      <c r="H44" s="40">
        <v>0.75</v>
      </c>
      <c r="I44" s="40">
        <v>0.47</v>
      </c>
      <c r="J44" s="40">
        <v>2.16</v>
      </c>
      <c r="K44" s="40">
        <v>1.97</v>
      </c>
      <c r="L44" s="3"/>
      <c r="N44" s="138"/>
      <c r="O44" s="138"/>
      <c r="P44" s="138"/>
    </row>
    <row r="45" spans="1:16" ht="18" customHeight="1">
      <c r="A45" s="36">
        <v>2017</v>
      </c>
      <c r="B45" s="39">
        <v>5.4</v>
      </c>
      <c r="C45" s="38">
        <v>7.3</v>
      </c>
      <c r="D45" s="38">
        <v>22.5</v>
      </c>
      <c r="E45" s="39">
        <v>2.7</v>
      </c>
      <c r="F45" s="39">
        <v>8.4</v>
      </c>
      <c r="G45" s="37">
        <v>24</v>
      </c>
      <c r="H45" s="40">
        <v>0.39</v>
      </c>
      <c r="I45" s="40">
        <v>0.68</v>
      </c>
      <c r="J45" s="40">
        <v>1.1000000000000001</v>
      </c>
      <c r="K45" s="40">
        <v>3.49</v>
      </c>
      <c r="L45" s="3"/>
      <c r="N45" s="138"/>
      <c r="O45" s="138"/>
      <c r="P45" s="138"/>
    </row>
    <row r="46" spans="1:16" ht="18" customHeight="1">
      <c r="A46" s="36">
        <v>2018</v>
      </c>
      <c r="B46" s="39">
        <v>4.5999999999999996</v>
      </c>
      <c r="C46" s="38">
        <v>5.0999999999999996</v>
      </c>
      <c r="D46" s="38">
        <v>15.7</v>
      </c>
      <c r="E46" s="39">
        <v>1.7</v>
      </c>
      <c r="F46" s="39">
        <v>5.3</v>
      </c>
      <c r="G46" s="37">
        <v>30</v>
      </c>
      <c r="H46" s="40">
        <v>0.49</v>
      </c>
      <c r="I46" s="40">
        <v>0.61</v>
      </c>
      <c r="J46" s="40">
        <v>1.4</v>
      </c>
      <c r="K46" s="40">
        <v>1.87</v>
      </c>
      <c r="L46" s="3"/>
      <c r="N46" s="138"/>
      <c r="O46" s="138"/>
      <c r="P46" s="138"/>
    </row>
    <row r="47" spans="1:16" ht="18" customHeight="1">
      <c r="A47" s="36">
        <v>2019</v>
      </c>
      <c r="B47" s="39">
        <v>6.2</v>
      </c>
      <c r="C47" s="38">
        <v>6.5</v>
      </c>
      <c r="D47" s="38">
        <v>20.100000000000001</v>
      </c>
      <c r="E47" s="39">
        <v>2</v>
      </c>
      <c r="F47" s="39">
        <v>6.3</v>
      </c>
      <c r="G47" s="37">
        <v>31</v>
      </c>
      <c r="H47" s="40">
        <v>0.56999999999999995</v>
      </c>
      <c r="I47" s="40">
        <v>0.56999999999999995</v>
      </c>
      <c r="J47" s="40">
        <v>1.62</v>
      </c>
      <c r="K47" s="40">
        <v>3.82</v>
      </c>
      <c r="L47" s="3"/>
      <c r="N47" s="138"/>
      <c r="O47" s="138"/>
      <c r="P47" s="138"/>
    </row>
    <row r="48" spans="1:16" ht="18" customHeight="1">
      <c r="A48" s="36">
        <v>2020</v>
      </c>
      <c r="B48" s="39">
        <v>5.9</v>
      </c>
      <c r="C48" s="38">
        <v>6.2</v>
      </c>
      <c r="D48" s="38">
        <v>19.3</v>
      </c>
      <c r="E48" s="39">
        <v>2</v>
      </c>
      <c r="F48" s="39">
        <v>6</v>
      </c>
      <c r="G48" s="37">
        <v>30</v>
      </c>
      <c r="H48" s="40">
        <v>0.56000000000000005</v>
      </c>
      <c r="I48" s="40">
        <v>0.56999999999999995</v>
      </c>
      <c r="J48" s="40">
        <v>1.61</v>
      </c>
      <c r="K48" s="40">
        <v>3.08</v>
      </c>
      <c r="L48" s="3"/>
      <c r="N48" s="138"/>
      <c r="O48" s="138"/>
      <c r="P48" s="138"/>
    </row>
    <row r="49" spans="1:16" ht="18" customHeight="1">
      <c r="A49" s="36">
        <v>2021</v>
      </c>
      <c r="B49" s="39">
        <v>2.6</v>
      </c>
      <c r="C49" s="38">
        <v>3.2</v>
      </c>
      <c r="D49" s="38">
        <v>10</v>
      </c>
      <c r="E49" s="39">
        <v>1.1000000000000001</v>
      </c>
      <c r="F49" s="39">
        <v>3.4</v>
      </c>
      <c r="G49" s="37">
        <v>26</v>
      </c>
      <c r="H49" s="40">
        <v>0.47</v>
      </c>
      <c r="I49" s="40">
        <v>0.63</v>
      </c>
      <c r="J49" s="40">
        <v>1.33</v>
      </c>
      <c r="K49" s="40">
        <v>1.65</v>
      </c>
      <c r="L49" s="3"/>
      <c r="N49" s="138"/>
      <c r="O49" s="138"/>
      <c r="P49" s="138"/>
    </row>
    <row r="50" spans="1:16" ht="18" customHeight="1">
      <c r="A50" s="36">
        <v>2022</v>
      </c>
      <c r="B50" s="39">
        <v>2</v>
      </c>
      <c r="C50" s="38">
        <v>4.3</v>
      </c>
      <c r="D50" s="38">
        <v>13.2</v>
      </c>
      <c r="E50" s="39">
        <v>1.8</v>
      </c>
      <c r="F50" s="39">
        <v>5.7</v>
      </c>
      <c r="G50" s="37">
        <v>15</v>
      </c>
      <c r="H50" s="40">
        <v>0.24</v>
      </c>
      <c r="I50" s="40">
        <v>0.78</v>
      </c>
      <c r="J50" s="40">
        <v>0.69</v>
      </c>
      <c r="K50" s="40">
        <v>3.84</v>
      </c>
      <c r="L50" s="3"/>
      <c r="N50" s="138"/>
      <c r="O50" s="138"/>
      <c r="P50" s="138"/>
    </row>
    <row r="51" spans="1:16" ht="18" customHeight="1">
      <c r="A51" s="36">
        <v>2023</v>
      </c>
      <c r="B51" s="39">
        <v>1.5</v>
      </c>
      <c r="C51" s="38">
        <v>3.1</v>
      </c>
      <c r="D51" s="38">
        <v>9.5</v>
      </c>
      <c r="E51" s="39">
        <v>1.3</v>
      </c>
      <c r="F51" s="39">
        <v>4</v>
      </c>
      <c r="G51" s="37">
        <v>16</v>
      </c>
      <c r="H51" s="40">
        <v>0.26</v>
      </c>
      <c r="I51" s="40">
        <v>0.77</v>
      </c>
      <c r="J51" s="40">
        <v>0.75</v>
      </c>
      <c r="K51" s="40">
        <v>1.68</v>
      </c>
      <c r="L51" s="3"/>
      <c r="N51" s="138"/>
      <c r="O51" s="138"/>
      <c r="P51" s="138"/>
    </row>
    <row r="52" spans="1:16" ht="18" customHeight="1">
      <c r="A52" s="36">
        <v>2024</v>
      </c>
      <c r="B52" s="39">
        <v>1.6</v>
      </c>
      <c r="C52" s="38">
        <v>4</v>
      </c>
      <c r="D52" s="38">
        <v>12.5</v>
      </c>
      <c r="E52" s="39">
        <v>1.8</v>
      </c>
      <c r="F52" s="39">
        <v>5.7</v>
      </c>
      <c r="G52" s="37">
        <v>13</v>
      </c>
      <c r="H52" s="40">
        <v>0.19</v>
      </c>
      <c r="I52" s="40">
        <v>0.83</v>
      </c>
      <c r="J52" s="40">
        <v>0.53</v>
      </c>
      <c r="K52" s="40">
        <v>3.09</v>
      </c>
      <c r="L52" s="3"/>
      <c r="N52" s="138"/>
      <c r="O52" s="138"/>
      <c r="P52" s="138"/>
    </row>
    <row r="53" spans="1:16" ht="18" customHeight="1">
      <c r="A53" s="42">
        <v>2025</v>
      </c>
      <c r="B53" s="45">
        <v>3.9</v>
      </c>
      <c r="C53" s="44">
        <v>10.5</v>
      </c>
      <c r="D53" s="44">
        <v>32.5</v>
      </c>
      <c r="E53" s="45">
        <v>4.8</v>
      </c>
      <c r="F53" s="45">
        <v>15</v>
      </c>
      <c r="G53" s="43">
        <v>12</v>
      </c>
      <c r="H53" s="46">
        <v>0.17</v>
      </c>
      <c r="I53" s="46">
        <v>0.84</v>
      </c>
      <c r="J53" s="46">
        <v>0.5</v>
      </c>
      <c r="K53" s="46">
        <v>5.73</v>
      </c>
      <c r="L53" s="17"/>
      <c r="N53" s="138"/>
      <c r="O53" s="138"/>
      <c r="P53" s="138"/>
    </row>
    <row r="54" spans="1:16" ht="61.15" customHeight="1">
      <c r="A54" s="200" t="s">
        <v>126</v>
      </c>
      <c r="B54" s="201"/>
      <c r="C54" s="201"/>
      <c r="D54" s="201"/>
      <c r="E54" s="201"/>
      <c r="F54" s="201"/>
      <c r="G54" s="201"/>
      <c r="H54" s="201"/>
      <c r="I54" s="201"/>
      <c r="J54" s="201"/>
      <c r="K54" s="201"/>
      <c r="L54" s="202"/>
    </row>
    <row r="55" spans="1:16">
      <c r="A55" s="33"/>
      <c r="B55" s="33"/>
      <c r="C55" s="33"/>
      <c r="D55" s="33"/>
      <c r="E55" s="33"/>
      <c r="F55" s="33"/>
      <c r="G55" s="33"/>
      <c r="H55" s="33"/>
      <c r="I55" s="33"/>
      <c r="J55" s="33"/>
      <c r="K55" s="33"/>
      <c r="L55" s="33"/>
    </row>
  </sheetData>
  <mergeCells count="5">
    <mergeCell ref="A54:L54"/>
    <mergeCell ref="A5:A6"/>
    <mergeCell ref="H5:H6"/>
    <mergeCell ref="I5:I6"/>
    <mergeCell ref="J5:J6"/>
  </mergeCells>
  <phoneticPr fontId="2"/>
  <pageMargins left="0.7" right="0.7" top="0.75" bottom="0.75" header="0.3" footer="0.3"/>
  <pageSetup paperSize="9" scale="96" orientation="portrait" r:id="rId1"/>
  <headerFooter>
    <oddHeader>&amp;L&amp;"Aptos"&amp;10&amp;K000000 【機密性2情報】&amp;1#_x000D_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04159-B069-4DD4-A056-DDD324585353}">
  <sheetPr>
    <pageSetUpPr fitToPage="1"/>
  </sheetPr>
  <dimension ref="A1:AD83"/>
  <sheetViews>
    <sheetView zoomScaleNormal="100" workbookViewId="0">
      <selection activeCell="O7" sqref="O7"/>
    </sheetView>
  </sheetViews>
  <sheetFormatPr defaultColWidth="9" defaultRowHeight="15"/>
  <cols>
    <col min="1" max="1" width="14.5" style="11" customWidth="1"/>
    <col min="2" max="13" width="7.125" style="11" customWidth="1"/>
    <col min="14" max="14" width="9.5" style="11" bestFit="1" customWidth="1"/>
    <col min="15" max="16384" width="9" style="11"/>
  </cols>
  <sheetData>
    <row r="1" spans="1:29">
      <c r="A1" s="41" t="str">
        <f>Citation!A3</f>
        <v>Okamoto S., Matsui H., Miyahara H., Moriyama T., Nishizawa B., Kurashima A., Takasaki K., Setou S. 2026. Stock assessment and evaluation of the winter-spawning stock of Japanese flying squid (fiscal year 2025). Marine fisheries stock assessment and evaluation for Japanese waters. Japan Fisheries Agency and Japan Fisheries Research and Education Agency, Tokyo, 75 pp,</v>
      </c>
    </row>
    <row r="3" spans="1:29" ht="45.75" customHeight="1">
      <c r="A3" s="108" t="s">
        <v>243</v>
      </c>
      <c r="B3" s="8"/>
      <c r="C3" s="8"/>
      <c r="D3" s="8"/>
      <c r="E3" s="8"/>
      <c r="F3" s="8"/>
      <c r="G3" s="8"/>
      <c r="H3" s="8"/>
      <c r="I3" s="8"/>
      <c r="J3" s="8"/>
      <c r="K3" s="8"/>
      <c r="L3" s="8"/>
    </row>
    <row r="4" spans="1:29" ht="4.9000000000000004" customHeight="1">
      <c r="A4" s="27"/>
      <c r="B4" s="27"/>
      <c r="C4" s="27"/>
      <c r="D4" s="27"/>
      <c r="E4" s="27"/>
      <c r="F4" s="27"/>
      <c r="G4" s="27"/>
      <c r="H4" s="27"/>
      <c r="I4" s="27"/>
      <c r="J4" s="27"/>
      <c r="K4" s="27"/>
      <c r="L4" s="27"/>
    </row>
    <row r="5" spans="1:29">
      <c r="A5" s="61" t="s">
        <v>127</v>
      </c>
      <c r="B5" s="47"/>
      <c r="C5" s="47"/>
      <c r="D5" s="47"/>
      <c r="E5" s="47"/>
      <c r="F5" s="47"/>
      <c r="G5" s="47"/>
      <c r="H5" s="47"/>
      <c r="I5" s="47"/>
      <c r="J5" s="47"/>
      <c r="K5" s="47"/>
      <c r="L5" s="47"/>
    </row>
    <row r="6" spans="1:29">
      <c r="A6" s="62" t="s">
        <v>29</v>
      </c>
      <c r="B6" s="62">
        <v>2025</v>
      </c>
      <c r="C6" s="62">
        <v>2026</v>
      </c>
      <c r="D6" s="62">
        <v>2027</v>
      </c>
      <c r="E6" s="62">
        <v>2028</v>
      </c>
      <c r="F6" s="62">
        <v>2029</v>
      </c>
      <c r="G6" s="62">
        <v>2030</v>
      </c>
      <c r="H6" s="62">
        <v>2031</v>
      </c>
      <c r="I6" s="62">
        <v>2032</v>
      </c>
      <c r="J6" s="62">
        <v>2033</v>
      </c>
      <c r="K6" s="62">
        <v>2034</v>
      </c>
      <c r="L6" s="62">
        <v>2035</v>
      </c>
      <c r="M6" s="62">
        <v>2044</v>
      </c>
      <c r="N6" s="95"/>
      <c r="O6" s="95"/>
      <c r="P6" s="95"/>
      <c r="Q6" s="95"/>
      <c r="R6" s="95"/>
      <c r="S6" s="95"/>
      <c r="T6" s="95"/>
      <c r="U6" s="95"/>
      <c r="V6" s="95"/>
      <c r="W6" s="95"/>
      <c r="X6" s="95"/>
      <c r="Y6" s="95"/>
      <c r="Z6" s="95"/>
      <c r="AA6" s="95"/>
      <c r="AB6" s="95"/>
      <c r="AC6" s="95"/>
    </row>
    <row r="7" spans="1:29">
      <c r="A7" s="63">
        <v>1</v>
      </c>
      <c r="B7" s="209">
        <v>0</v>
      </c>
      <c r="C7" s="111">
        <v>19.689999999999998</v>
      </c>
      <c r="D7" s="111">
        <v>18</v>
      </c>
      <c r="E7" s="111">
        <v>16.919999999999998</v>
      </c>
      <c r="F7" s="111">
        <v>15.409999999999998</v>
      </c>
      <c r="G7" s="111">
        <v>13.83</v>
      </c>
      <c r="H7" s="111">
        <v>11.09</v>
      </c>
      <c r="I7" s="111">
        <v>9.2100000000000009</v>
      </c>
      <c r="J7" s="111">
        <v>8.41</v>
      </c>
      <c r="K7" s="111">
        <v>7.9399999999999995</v>
      </c>
      <c r="L7" s="111">
        <v>7.48</v>
      </c>
      <c r="M7" s="111">
        <v>27.200000000000003</v>
      </c>
      <c r="N7" s="95"/>
      <c r="O7" s="95"/>
      <c r="P7" s="95"/>
      <c r="Q7" s="95"/>
      <c r="R7" s="95"/>
      <c r="S7" s="95"/>
      <c r="T7" s="95"/>
      <c r="U7" s="95"/>
      <c r="V7" s="95"/>
      <c r="W7" s="95"/>
      <c r="X7" s="95"/>
      <c r="Y7" s="95"/>
      <c r="Z7" s="95"/>
      <c r="AA7" s="95"/>
      <c r="AB7" s="95"/>
      <c r="AC7" s="95"/>
    </row>
    <row r="8" spans="1:29">
      <c r="A8" s="63">
        <v>0.95</v>
      </c>
      <c r="B8" s="209"/>
      <c r="C8" s="111">
        <v>19.88</v>
      </c>
      <c r="D8" s="111">
        <v>18.62</v>
      </c>
      <c r="E8" s="111">
        <v>17.96</v>
      </c>
      <c r="F8" s="111">
        <v>16.48</v>
      </c>
      <c r="G8" s="111">
        <v>14.899999999999999</v>
      </c>
      <c r="H8" s="111">
        <v>12</v>
      </c>
      <c r="I8" s="111">
        <v>10.130000000000001</v>
      </c>
      <c r="J8" s="111">
        <v>9.4</v>
      </c>
      <c r="K8" s="111">
        <v>8.85</v>
      </c>
      <c r="L8" s="111">
        <v>8.61</v>
      </c>
      <c r="M8" s="111">
        <v>29.609999999999996</v>
      </c>
      <c r="N8" s="95"/>
      <c r="O8" s="95"/>
      <c r="P8" s="95"/>
      <c r="Q8" s="95"/>
      <c r="R8" s="95"/>
      <c r="S8" s="95"/>
      <c r="T8" s="95"/>
      <c r="U8" s="95"/>
      <c r="V8" s="95"/>
      <c r="W8" s="95"/>
      <c r="X8" s="95"/>
      <c r="Y8" s="95"/>
      <c r="Z8" s="95"/>
      <c r="AA8" s="95"/>
      <c r="AB8" s="95"/>
      <c r="AC8" s="95"/>
    </row>
    <row r="9" spans="1:29">
      <c r="A9" s="63">
        <v>0.9</v>
      </c>
      <c r="B9" s="209"/>
      <c r="C9" s="111">
        <v>20.02</v>
      </c>
      <c r="D9" s="111">
        <v>19.28</v>
      </c>
      <c r="E9" s="111">
        <v>18.899999999999999</v>
      </c>
      <c r="F9" s="111">
        <v>17.48</v>
      </c>
      <c r="G9" s="111">
        <v>15.9</v>
      </c>
      <c r="H9" s="111">
        <v>13.170000000000002</v>
      </c>
      <c r="I9" s="111">
        <v>11.200000000000001</v>
      </c>
      <c r="J9" s="111">
        <v>10.51</v>
      </c>
      <c r="K9" s="111">
        <v>9.93</v>
      </c>
      <c r="L9" s="111">
        <v>9.91</v>
      </c>
      <c r="M9" s="111">
        <v>32.36</v>
      </c>
      <c r="N9" s="95"/>
      <c r="O9" s="95"/>
      <c r="P9" s="95"/>
      <c r="Q9" s="95"/>
      <c r="R9" s="95"/>
      <c r="S9" s="95"/>
      <c r="T9" s="95"/>
      <c r="U9" s="95"/>
      <c r="V9" s="95"/>
      <c r="W9" s="95"/>
      <c r="X9" s="95"/>
      <c r="Y9" s="95"/>
      <c r="Z9" s="95"/>
      <c r="AA9" s="95"/>
      <c r="AB9" s="95"/>
      <c r="AC9" s="95"/>
    </row>
    <row r="10" spans="1:29">
      <c r="A10" s="63">
        <v>0.85</v>
      </c>
      <c r="B10" s="209"/>
      <c r="C10" s="111">
        <v>20.07</v>
      </c>
      <c r="D10" s="111">
        <v>19.96</v>
      </c>
      <c r="E10" s="111">
        <v>19.850000000000001</v>
      </c>
      <c r="F10" s="111">
        <v>18.5</v>
      </c>
      <c r="G10" s="111">
        <v>17.059999999999999</v>
      </c>
      <c r="H10" s="111">
        <v>14.31</v>
      </c>
      <c r="I10" s="111">
        <v>12.379999999999999</v>
      </c>
      <c r="J10" s="111">
        <v>11.57</v>
      </c>
      <c r="K10" s="111">
        <v>11.34</v>
      </c>
      <c r="L10" s="111">
        <v>11.42</v>
      </c>
      <c r="M10" s="111">
        <v>35.160000000000004</v>
      </c>
      <c r="N10" s="95"/>
      <c r="O10" s="95"/>
      <c r="P10" s="95"/>
      <c r="Q10" s="95"/>
      <c r="R10" s="95"/>
      <c r="S10" s="95"/>
      <c r="T10" s="95"/>
      <c r="U10" s="95"/>
      <c r="V10" s="95"/>
      <c r="W10" s="95"/>
      <c r="X10" s="95"/>
      <c r="Y10" s="95"/>
      <c r="Z10" s="95"/>
      <c r="AA10" s="95"/>
      <c r="AB10" s="95"/>
      <c r="AC10" s="95"/>
    </row>
    <row r="11" spans="1:29">
      <c r="A11" s="63">
        <v>0.8</v>
      </c>
      <c r="B11" s="209"/>
      <c r="C11" s="111">
        <v>20.080000000000002</v>
      </c>
      <c r="D11" s="111">
        <v>20.79</v>
      </c>
      <c r="E11" s="111">
        <v>20.93</v>
      </c>
      <c r="F11" s="111">
        <v>19.59</v>
      </c>
      <c r="G11" s="111">
        <v>18.190000000000001</v>
      </c>
      <c r="H11" s="111">
        <v>15.49</v>
      </c>
      <c r="I11" s="111">
        <v>13.8</v>
      </c>
      <c r="J11" s="111">
        <v>12.82</v>
      </c>
      <c r="K11" s="111">
        <v>12.75</v>
      </c>
      <c r="L11" s="111">
        <v>12.889999999999999</v>
      </c>
      <c r="M11" s="111">
        <v>38.22</v>
      </c>
      <c r="N11" s="95"/>
      <c r="O11" s="95"/>
      <c r="P11" s="95"/>
      <c r="Q11" s="95"/>
      <c r="R11" s="95"/>
      <c r="S11" s="95"/>
      <c r="T11" s="95"/>
      <c r="U11" s="95"/>
      <c r="V11" s="95"/>
      <c r="W11" s="95"/>
      <c r="X11" s="95"/>
      <c r="Y11" s="95"/>
      <c r="Z11" s="95"/>
      <c r="AA11" s="95"/>
      <c r="AB11" s="95"/>
      <c r="AC11" s="95"/>
    </row>
    <row r="12" spans="1:29">
      <c r="A12" s="63">
        <v>0.75</v>
      </c>
      <c r="B12" s="209"/>
      <c r="C12" s="111">
        <v>20.100000000000001</v>
      </c>
      <c r="D12" s="111">
        <v>21.529999999999998</v>
      </c>
      <c r="E12" s="111">
        <v>22.189999999999998</v>
      </c>
      <c r="F12" s="111">
        <v>20.94</v>
      </c>
      <c r="G12" s="111">
        <v>19.61</v>
      </c>
      <c r="H12" s="111">
        <v>17.080000000000002</v>
      </c>
      <c r="I12" s="111">
        <v>15.39</v>
      </c>
      <c r="J12" s="111">
        <v>14.37</v>
      </c>
      <c r="K12" s="111">
        <v>14.44</v>
      </c>
      <c r="L12" s="111">
        <v>14.67</v>
      </c>
      <c r="M12" s="111">
        <v>41.72</v>
      </c>
      <c r="N12" s="95"/>
      <c r="O12" s="95"/>
      <c r="P12" s="95"/>
      <c r="Q12" s="95"/>
      <c r="R12" s="95"/>
      <c r="S12" s="95"/>
      <c r="T12" s="95"/>
      <c r="U12" s="95"/>
      <c r="V12" s="95"/>
      <c r="W12" s="95"/>
      <c r="X12" s="95"/>
      <c r="Y12" s="95"/>
      <c r="Z12" s="95"/>
      <c r="AA12" s="95"/>
      <c r="AB12" s="95"/>
      <c r="AC12" s="95"/>
    </row>
    <row r="13" spans="1:29">
      <c r="A13" s="63">
        <v>0.7</v>
      </c>
      <c r="B13" s="209"/>
      <c r="C13" s="111">
        <v>20.100000000000001</v>
      </c>
      <c r="D13" s="111">
        <v>22.24</v>
      </c>
      <c r="E13" s="111">
        <v>23.28</v>
      </c>
      <c r="F13" s="111">
        <v>22.17</v>
      </c>
      <c r="G13" s="111">
        <v>21.07</v>
      </c>
      <c r="H13" s="111">
        <v>18.61</v>
      </c>
      <c r="I13" s="111">
        <v>17.21</v>
      </c>
      <c r="J13" s="111">
        <v>16.23</v>
      </c>
      <c r="K13" s="111">
        <v>16.59</v>
      </c>
      <c r="L13" s="111">
        <v>16.61</v>
      </c>
      <c r="M13" s="111">
        <v>44.85</v>
      </c>
      <c r="N13" s="95"/>
      <c r="O13" s="95"/>
      <c r="P13" s="95"/>
      <c r="Q13" s="95"/>
      <c r="R13" s="95"/>
      <c r="S13" s="95"/>
      <c r="T13" s="95"/>
      <c r="U13" s="95"/>
      <c r="V13" s="95"/>
      <c r="W13" s="95"/>
      <c r="X13" s="95"/>
      <c r="Y13" s="95"/>
      <c r="Z13" s="95"/>
      <c r="AA13" s="95"/>
      <c r="AB13" s="95"/>
      <c r="AC13" s="95"/>
    </row>
    <row r="14" spans="1:29">
      <c r="A14" s="63">
        <v>0.65</v>
      </c>
      <c r="B14" s="209"/>
      <c r="C14" s="111">
        <v>20.100000000000001</v>
      </c>
      <c r="D14" s="111">
        <v>22.85</v>
      </c>
      <c r="E14" s="111">
        <v>24.67</v>
      </c>
      <c r="F14" s="111">
        <v>23.669999999999998</v>
      </c>
      <c r="G14" s="111">
        <v>22.63</v>
      </c>
      <c r="H14" s="111">
        <v>20.45</v>
      </c>
      <c r="I14" s="111">
        <v>18.91</v>
      </c>
      <c r="J14" s="111">
        <v>18.360000000000003</v>
      </c>
      <c r="K14" s="111">
        <v>18.8</v>
      </c>
      <c r="L14" s="111">
        <v>18.86</v>
      </c>
      <c r="M14" s="111">
        <v>48.3</v>
      </c>
      <c r="N14" s="95"/>
      <c r="O14" s="95"/>
      <c r="P14" s="95"/>
      <c r="Q14" s="95"/>
      <c r="R14" s="95"/>
      <c r="S14" s="95"/>
      <c r="T14" s="95"/>
      <c r="U14" s="95"/>
      <c r="V14" s="95"/>
      <c r="W14" s="95"/>
      <c r="X14" s="95"/>
      <c r="Y14" s="95"/>
      <c r="Z14" s="95"/>
      <c r="AA14" s="95"/>
      <c r="AB14" s="95"/>
      <c r="AC14" s="95"/>
    </row>
    <row r="15" spans="1:29">
      <c r="A15" s="63">
        <v>0.6</v>
      </c>
      <c r="B15" s="209"/>
      <c r="C15" s="111">
        <v>20.100000000000001</v>
      </c>
      <c r="D15" s="111">
        <v>23.96</v>
      </c>
      <c r="E15" s="111">
        <v>26.08</v>
      </c>
      <c r="F15" s="111">
        <v>25.05</v>
      </c>
      <c r="G15" s="111">
        <v>24.279999999999998</v>
      </c>
      <c r="H15" s="111">
        <v>22.259999999999998</v>
      </c>
      <c r="I15" s="111">
        <v>20.97</v>
      </c>
      <c r="J15" s="111">
        <v>20.369999999999997</v>
      </c>
      <c r="K15" s="111">
        <v>20.880000000000003</v>
      </c>
      <c r="L15" s="111">
        <v>21.25</v>
      </c>
      <c r="M15" s="111">
        <v>51.39</v>
      </c>
      <c r="N15" s="95"/>
      <c r="O15" s="95"/>
      <c r="P15" s="95"/>
      <c r="Q15" s="95"/>
      <c r="R15" s="95"/>
      <c r="S15" s="95"/>
      <c r="T15" s="95"/>
      <c r="U15" s="95"/>
      <c r="V15" s="95"/>
      <c r="W15" s="95"/>
      <c r="X15" s="95"/>
      <c r="Y15" s="95"/>
      <c r="Z15" s="95"/>
      <c r="AA15" s="95"/>
      <c r="AB15" s="95"/>
      <c r="AC15" s="95"/>
    </row>
    <row r="16" spans="1:29">
      <c r="A16" s="63">
        <v>0.55000000000000004</v>
      </c>
      <c r="B16" s="209"/>
      <c r="C16" s="111">
        <v>20.100000000000001</v>
      </c>
      <c r="D16" s="111">
        <v>25.36</v>
      </c>
      <c r="E16" s="111">
        <v>27.439999999999998</v>
      </c>
      <c r="F16" s="111">
        <v>26.729999999999997</v>
      </c>
      <c r="G16" s="111">
        <v>25.979999999999997</v>
      </c>
      <c r="H16" s="111">
        <v>24.23</v>
      </c>
      <c r="I16" s="111">
        <v>23.59</v>
      </c>
      <c r="J16" s="111">
        <v>22.98</v>
      </c>
      <c r="K16" s="111">
        <v>23.28</v>
      </c>
      <c r="L16" s="111">
        <v>23.62</v>
      </c>
      <c r="M16" s="111">
        <v>55.069999999999993</v>
      </c>
      <c r="N16" s="95"/>
      <c r="O16" s="95"/>
      <c r="P16" s="95"/>
      <c r="Q16" s="95"/>
      <c r="R16" s="95"/>
      <c r="S16" s="95"/>
      <c r="T16" s="95"/>
      <c r="U16" s="95"/>
      <c r="V16" s="95"/>
      <c r="W16" s="95"/>
      <c r="X16" s="95"/>
      <c r="Y16" s="95"/>
      <c r="Z16" s="95"/>
      <c r="AA16" s="95"/>
      <c r="AB16" s="95"/>
      <c r="AC16" s="95"/>
    </row>
    <row r="17" spans="1:29">
      <c r="A17" s="63">
        <v>0.5</v>
      </c>
      <c r="B17" s="209"/>
      <c r="C17" s="111">
        <v>20.100000000000001</v>
      </c>
      <c r="D17" s="111">
        <v>26.83</v>
      </c>
      <c r="E17" s="111">
        <v>28.849999999999998</v>
      </c>
      <c r="F17" s="111">
        <v>28.49</v>
      </c>
      <c r="G17" s="111">
        <v>28.060000000000002</v>
      </c>
      <c r="H17" s="111">
        <v>26.340000000000003</v>
      </c>
      <c r="I17" s="111">
        <v>25.94</v>
      </c>
      <c r="J17" s="111">
        <v>25.430000000000003</v>
      </c>
      <c r="K17" s="111">
        <v>25.979999999999997</v>
      </c>
      <c r="L17" s="111">
        <v>26.290000000000003</v>
      </c>
      <c r="M17" s="111">
        <v>58.160000000000004</v>
      </c>
      <c r="N17" s="95"/>
      <c r="O17" s="95"/>
      <c r="P17" s="95"/>
      <c r="Q17" s="95"/>
      <c r="R17" s="95"/>
      <c r="S17" s="95"/>
      <c r="T17" s="95"/>
      <c r="U17" s="95"/>
      <c r="V17" s="95"/>
      <c r="W17" s="95"/>
      <c r="X17" s="95"/>
      <c r="Y17" s="95"/>
      <c r="Z17" s="95"/>
      <c r="AA17" s="95"/>
      <c r="AB17" s="95"/>
      <c r="AC17" s="95"/>
    </row>
    <row r="18" spans="1:29">
      <c r="A18" s="63">
        <v>0.45</v>
      </c>
      <c r="B18" s="209"/>
      <c r="C18" s="111">
        <v>20.100000000000001</v>
      </c>
      <c r="D18" s="111">
        <v>28.32</v>
      </c>
      <c r="E18" s="111">
        <v>30.709999999999997</v>
      </c>
      <c r="F18" s="111">
        <v>30.509999999999998</v>
      </c>
      <c r="G18" s="111">
        <v>30.080000000000002</v>
      </c>
      <c r="H18" s="111">
        <v>28.78</v>
      </c>
      <c r="I18" s="111">
        <v>28.560000000000002</v>
      </c>
      <c r="J18" s="111">
        <v>28.46</v>
      </c>
      <c r="K18" s="111">
        <v>29.01</v>
      </c>
      <c r="L18" s="111">
        <v>29.220000000000002</v>
      </c>
      <c r="M18" s="111">
        <v>61.360000000000007</v>
      </c>
      <c r="N18" s="95"/>
      <c r="O18" s="95"/>
      <c r="P18" s="95"/>
      <c r="Q18" s="95"/>
      <c r="R18" s="95"/>
      <c r="S18" s="95"/>
      <c r="T18" s="95"/>
      <c r="U18" s="95"/>
      <c r="V18" s="95"/>
      <c r="W18" s="95"/>
      <c r="X18" s="95"/>
      <c r="Y18" s="95"/>
      <c r="Z18" s="95"/>
      <c r="AA18" s="95"/>
      <c r="AB18" s="95"/>
      <c r="AC18" s="95"/>
    </row>
    <row r="19" spans="1:29">
      <c r="A19" s="63">
        <v>0.4</v>
      </c>
      <c r="B19" s="209"/>
      <c r="C19" s="111">
        <v>20.100000000000001</v>
      </c>
      <c r="D19" s="111">
        <v>29.94</v>
      </c>
      <c r="E19" s="111">
        <v>32.409999999999997</v>
      </c>
      <c r="F19" s="111">
        <v>32.229999999999997</v>
      </c>
      <c r="G19" s="111">
        <v>32.33</v>
      </c>
      <c r="H19" s="111">
        <v>31.259999999999998</v>
      </c>
      <c r="I19" s="111">
        <v>31.680000000000003</v>
      </c>
      <c r="J19" s="111">
        <v>31.540000000000003</v>
      </c>
      <c r="K19" s="111">
        <v>32.39</v>
      </c>
      <c r="L19" s="111">
        <v>32.31</v>
      </c>
      <c r="M19" s="111">
        <v>64.45</v>
      </c>
      <c r="N19" s="95"/>
      <c r="O19" s="95"/>
      <c r="P19" s="95"/>
      <c r="Q19" s="95"/>
      <c r="R19" s="95"/>
      <c r="S19" s="95"/>
      <c r="T19" s="95"/>
      <c r="U19" s="95"/>
      <c r="V19" s="95"/>
      <c r="W19" s="95"/>
      <c r="X19" s="95"/>
      <c r="Y19" s="95"/>
      <c r="Z19" s="95"/>
      <c r="AA19" s="95"/>
      <c r="AB19" s="95"/>
      <c r="AC19" s="95"/>
    </row>
    <row r="20" spans="1:29">
      <c r="A20" s="63">
        <v>0.35</v>
      </c>
      <c r="B20" s="209"/>
      <c r="C20" s="111">
        <v>20.100000000000001</v>
      </c>
      <c r="D20" s="111">
        <v>31.64</v>
      </c>
      <c r="E20" s="111">
        <v>34.21</v>
      </c>
      <c r="F20" s="111">
        <v>34.150000000000006</v>
      </c>
      <c r="G20" s="111">
        <v>34.729999999999997</v>
      </c>
      <c r="H20" s="111">
        <v>34.4</v>
      </c>
      <c r="I20" s="111">
        <v>35.08</v>
      </c>
      <c r="J20" s="111">
        <v>35.160000000000004</v>
      </c>
      <c r="K20" s="111">
        <v>35.730000000000004</v>
      </c>
      <c r="L20" s="111">
        <v>36.18</v>
      </c>
      <c r="M20" s="111">
        <v>67.150000000000006</v>
      </c>
      <c r="N20" s="95"/>
      <c r="O20" s="95"/>
      <c r="P20" s="95"/>
      <c r="Q20" s="95"/>
      <c r="R20" s="95"/>
      <c r="S20" s="95"/>
      <c r="T20" s="95"/>
      <c r="U20" s="95"/>
      <c r="V20" s="95"/>
      <c r="W20" s="95"/>
      <c r="X20" s="95"/>
      <c r="Y20" s="95"/>
      <c r="Z20" s="95"/>
      <c r="AA20" s="95"/>
      <c r="AB20" s="95"/>
      <c r="AC20" s="95"/>
    </row>
    <row r="21" spans="1:29">
      <c r="A21" s="63">
        <v>0.3</v>
      </c>
      <c r="B21" s="209"/>
      <c r="C21" s="111">
        <v>20.100000000000001</v>
      </c>
      <c r="D21" s="111">
        <v>33.58</v>
      </c>
      <c r="E21" s="111">
        <v>35.799999999999997</v>
      </c>
      <c r="F21" s="111">
        <v>36.54</v>
      </c>
      <c r="G21" s="111">
        <v>37.21</v>
      </c>
      <c r="H21" s="111">
        <v>37.799999999999997</v>
      </c>
      <c r="I21" s="111">
        <v>38.51</v>
      </c>
      <c r="J21" s="111">
        <v>38.909999999999997</v>
      </c>
      <c r="K21" s="111">
        <v>39.81</v>
      </c>
      <c r="L21" s="111">
        <v>40</v>
      </c>
      <c r="M21" s="111">
        <v>69.910000000000011</v>
      </c>
      <c r="N21" s="95"/>
      <c r="O21" s="95"/>
      <c r="P21" s="95"/>
      <c r="Q21" s="95"/>
      <c r="R21" s="95"/>
      <c r="S21" s="95"/>
      <c r="T21" s="95"/>
      <c r="U21" s="95"/>
      <c r="V21" s="95"/>
      <c r="W21" s="95"/>
      <c r="X21" s="95"/>
      <c r="Y21" s="95"/>
      <c r="Z21" s="95"/>
      <c r="AA21" s="95"/>
      <c r="AB21" s="95"/>
      <c r="AC21" s="95"/>
    </row>
    <row r="22" spans="1:29">
      <c r="A22" s="63">
        <v>0.25</v>
      </c>
      <c r="B22" s="209"/>
      <c r="C22" s="111">
        <v>20.100000000000001</v>
      </c>
      <c r="D22" s="111">
        <v>35.74</v>
      </c>
      <c r="E22" s="111">
        <v>37.18</v>
      </c>
      <c r="F22" s="111">
        <v>38.79</v>
      </c>
      <c r="G22" s="111">
        <v>39.75</v>
      </c>
      <c r="H22" s="111">
        <v>41.339999999999996</v>
      </c>
      <c r="I22" s="111">
        <v>42.26</v>
      </c>
      <c r="J22" s="111">
        <v>42.82</v>
      </c>
      <c r="K22" s="111">
        <v>43.65</v>
      </c>
      <c r="L22" s="111">
        <v>44.2</v>
      </c>
      <c r="M22" s="111">
        <v>72.55</v>
      </c>
      <c r="N22" s="95"/>
      <c r="O22" s="95"/>
      <c r="P22" s="95"/>
      <c r="Q22" s="95"/>
      <c r="R22" s="95"/>
      <c r="S22" s="95"/>
      <c r="T22" s="95"/>
      <c r="U22" s="95"/>
      <c r="V22" s="95"/>
      <c r="W22" s="95"/>
      <c r="X22" s="95"/>
      <c r="Y22" s="95"/>
      <c r="Z22" s="95"/>
      <c r="AA22" s="95"/>
      <c r="AB22" s="95"/>
      <c r="AC22" s="95"/>
    </row>
    <row r="23" spans="1:29">
      <c r="A23" s="63">
        <v>0.2</v>
      </c>
      <c r="B23" s="209"/>
      <c r="C23" s="111">
        <v>20.100000000000001</v>
      </c>
      <c r="D23" s="111">
        <v>37.68</v>
      </c>
      <c r="E23" s="111">
        <v>38.729999999999997</v>
      </c>
      <c r="F23" s="111">
        <v>41.49</v>
      </c>
      <c r="G23" s="111">
        <v>42.480000000000004</v>
      </c>
      <c r="H23" s="111">
        <v>44.769999999999996</v>
      </c>
      <c r="I23" s="111">
        <v>46</v>
      </c>
      <c r="J23" s="111">
        <v>47.15</v>
      </c>
      <c r="K23" s="111">
        <v>47.77</v>
      </c>
      <c r="L23" s="111">
        <v>48.730000000000004</v>
      </c>
      <c r="M23" s="111">
        <v>75.36</v>
      </c>
      <c r="N23" s="95"/>
      <c r="O23" s="95"/>
      <c r="P23" s="95"/>
      <c r="Q23" s="95"/>
      <c r="R23" s="95"/>
      <c r="S23" s="95"/>
      <c r="T23" s="95"/>
      <c r="U23" s="95"/>
      <c r="V23" s="95"/>
      <c r="W23" s="95"/>
      <c r="X23" s="95"/>
      <c r="Y23" s="95"/>
      <c r="Z23" s="95"/>
      <c r="AA23" s="95"/>
      <c r="AB23" s="95"/>
      <c r="AC23" s="95"/>
    </row>
    <row r="24" spans="1:29">
      <c r="A24" s="63">
        <v>0.15</v>
      </c>
      <c r="B24" s="209"/>
      <c r="C24" s="111">
        <v>20.100000000000001</v>
      </c>
      <c r="D24" s="111">
        <v>39.21</v>
      </c>
      <c r="E24" s="111">
        <v>39.89</v>
      </c>
      <c r="F24" s="111">
        <v>44.57</v>
      </c>
      <c r="G24" s="111">
        <v>45.28</v>
      </c>
      <c r="H24" s="111">
        <v>48.36</v>
      </c>
      <c r="I24" s="111">
        <v>49.99</v>
      </c>
      <c r="J24" s="111">
        <v>51.59</v>
      </c>
      <c r="K24" s="111">
        <v>51.94</v>
      </c>
      <c r="L24" s="111">
        <v>53.33</v>
      </c>
      <c r="M24" s="111">
        <v>78.069999999999993</v>
      </c>
      <c r="N24" s="95"/>
      <c r="O24" s="95"/>
      <c r="P24" s="95"/>
      <c r="Q24" s="95"/>
      <c r="R24" s="95"/>
      <c r="S24" s="95"/>
      <c r="T24" s="95"/>
      <c r="U24" s="95"/>
      <c r="V24" s="95"/>
      <c r="W24" s="95"/>
      <c r="X24" s="95"/>
      <c r="Y24" s="95"/>
      <c r="Z24" s="95"/>
      <c r="AA24" s="95"/>
      <c r="AB24" s="95"/>
      <c r="AC24" s="95"/>
    </row>
    <row r="25" spans="1:29">
      <c r="A25" s="63">
        <v>0.1</v>
      </c>
      <c r="B25" s="209"/>
      <c r="C25" s="111">
        <v>20.100000000000001</v>
      </c>
      <c r="D25" s="111">
        <v>39.64</v>
      </c>
      <c r="E25" s="111">
        <v>41.56</v>
      </c>
      <c r="F25" s="111">
        <v>47.599999999999994</v>
      </c>
      <c r="G25" s="111">
        <v>48.49</v>
      </c>
      <c r="H25" s="111">
        <v>52.349999999999994</v>
      </c>
      <c r="I25" s="111">
        <v>54.32</v>
      </c>
      <c r="J25" s="111">
        <v>56.18</v>
      </c>
      <c r="K25" s="111">
        <v>56.8</v>
      </c>
      <c r="L25" s="111">
        <v>58.39</v>
      </c>
      <c r="M25" s="111">
        <v>80.95</v>
      </c>
      <c r="N25" s="95"/>
      <c r="O25" s="95"/>
      <c r="P25" s="95"/>
      <c r="Q25" s="95"/>
      <c r="R25" s="95"/>
      <c r="S25" s="95"/>
      <c r="T25" s="95"/>
      <c r="U25" s="95"/>
      <c r="V25" s="95"/>
      <c r="W25" s="95"/>
      <c r="X25" s="95"/>
      <c r="Y25" s="95"/>
      <c r="Z25" s="95"/>
      <c r="AA25" s="95"/>
      <c r="AB25" s="95"/>
      <c r="AC25" s="95"/>
    </row>
    <row r="26" spans="1:29">
      <c r="A26" s="63">
        <v>0.05</v>
      </c>
      <c r="B26" s="209"/>
      <c r="C26" s="111">
        <v>20.100000000000001</v>
      </c>
      <c r="D26" s="111">
        <v>40.479999999999997</v>
      </c>
      <c r="E26" s="111">
        <v>45.18</v>
      </c>
      <c r="F26" s="111">
        <v>50.519999999999996</v>
      </c>
      <c r="G26" s="111">
        <v>52.580000000000005</v>
      </c>
      <c r="H26" s="111">
        <v>56.05</v>
      </c>
      <c r="I26" s="111">
        <v>58.95</v>
      </c>
      <c r="J26" s="111">
        <v>60.67</v>
      </c>
      <c r="K26" s="111">
        <v>61.480000000000004</v>
      </c>
      <c r="L26" s="111">
        <v>63.22</v>
      </c>
      <c r="M26" s="111">
        <v>83.57</v>
      </c>
      <c r="N26" s="95"/>
      <c r="O26" s="95"/>
      <c r="P26" s="95"/>
      <c r="Q26" s="95"/>
      <c r="R26" s="95"/>
      <c r="S26" s="95"/>
      <c r="T26" s="95"/>
      <c r="U26" s="95"/>
      <c r="V26" s="95"/>
      <c r="W26" s="95"/>
      <c r="X26" s="95"/>
      <c r="Y26" s="95"/>
      <c r="Z26" s="95"/>
      <c r="AA26" s="95"/>
      <c r="AB26" s="95"/>
      <c r="AC26" s="95"/>
    </row>
    <row r="27" spans="1:29">
      <c r="A27" s="63">
        <v>0</v>
      </c>
      <c r="B27" s="209"/>
      <c r="C27" s="111">
        <v>20.100000000000001</v>
      </c>
      <c r="D27" s="111">
        <v>43.56</v>
      </c>
      <c r="E27" s="111">
        <v>50.92</v>
      </c>
      <c r="F27" s="111">
        <v>52.55</v>
      </c>
      <c r="G27" s="111">
        <v>56.610000000000007</v>
      </c>
      <c r="H27" s="111">
        <v>60.28</v>
      </c>
      <c r="I27" s="111">
        <v>63.41</v>
      </c>
      <c r="J27" s="111">
        <v>65.290000000000006</v>
      </c>
      <c r="K27" s="111">
        <v>66.36</v>
      </c>
      <c r="L27" s="111">
        <v>67.77</v>
      </c>
      <c r="M27" s="111">
        <v>85.91</v>
      </c>
      <c r="N27" s="95"/>
      <c r="O27" s="95"/>
      <c r="P27" s="95"/>
      <c r="Q27" s="95"/>
      <c r="R27" s="95"/>
      <c r="S27" s="95"/>
      <c r="T27" s="95"/>
      <c r="U27" s="95"/>
      <c r="V27" s="95"/>
      <c r="W27" s="95"/>
      <c r="X27" s="95"/>
      <c r="Y27" s="95"/>
      <c r="Z27" s="95"/>
      <c r="AA27" s="95"/>
      <c r="AB27" s="95"/>
      <c r="AC27" s="95"/>
    </row>
    <row r="28" spans="1:29">
      <c r="A28" s="63" t="s">
        <v>119</v>
      </c>
      <c r="B28" s="209"/>
      <c r="C28" s="111">
        <v>20.100000000000001</v>
      </c>
      <c r="D28" s="111">
        <v>19.809999999999999</v>
      </c>
      <c r="E28" s="111">
        <v>21.349999999999998</v>
      </c>
      <c r="F28" s="111">
        <v>23.73</v>
      </c>
      <c r="G28" s="111">
        <v>22.830000000000002</v>
      </c>
      <c r="H28" s="111">
        <v>19.919999999999998</v>
      </c>
      <c r="I28" s="111">
        <v>18.329999999999998</v>
      </c>
      <c r="J28" s="111">
        <v>17.489999999999998</v>
      </c>
      <c r="K28" s="111">
        <v>16.57</v>
      </c>
      <c r="L28" s="111">
        <v>16.46</v>
      </c>
      <c r="M28" s="111">
        <v>50.18</v>
      </c>
      <c r="N28" s="95"/>
      <c r="O28" s="95"/>
      <c r="P28" s="95"/>
      <c r="Q28" s="95"/>
      <c r="R28" s="95"/>
      <c r="S28" s="95"/>
      <c r="T28" s="95"/>
      <c r="U28" s="95"/>
      <c r="V28" s="95"/>
      <c r="W28" s="95"/>
      <c r="X28" s="95"/>
      <c r="Y28" s="95"/>
      <c r="Z28" s="95"/>
      <c r="AA28" s="95"/>
      <c r="AB28" s="95"/>
      <c r="AC28" s="95"/>
    </row>
    <row r="29" spans="1:29">
      <c r="A29" s="22"/>
      <c r="B29" s="64"/>
      <c r="C29" s="64"/>
      <c r="D29" s="64"/>
      <c r="E29" s="64"/>
      <c r="F29" s="64"/>
      <c r="G29" s="64"/>
      <c r="H29" s="64"/>
      <c r="I29" s="64"/>
      <c r="J29" s="64"/>
      <c r="K29" s="64"/>
      <c r="L29" s="64"/>
    </row>
    <row r="30" spans="1:29">
      <c r="A30" s="8"/>
      <c r="B30" s="8"/>
      <c r="C30" s="8"/>
      <c r="D30" s="8"/>
      <c r="E30" s="8"/>
      <c r="F30" s="8"/>
      <c r="G30" s="8"/>
      <c r="H30" s="8"/>
      <c r="I30" s="8"/>
      <c r="J30" s="8"/>
      <c r="K30" s="8"/>
      <c r="L30" s="8"/>
    </row>
    <row r="31" spans="1:29">
      <c r="A31" s="61" t="s">
        <v>128</v>
      </c>
      <c r="B31" s="8"/>
      <c r="C31" s="8"/>
      <c r="D31" s="8"/>
      <c r="E31" s="8"/>
      <c r="F31" s="8"/>
      <c r="G31" s="8"/>
      <c r="H31" s="8"/>
      <c r="I31" s="8"/>
      <c r="J31" s="8"/>
      <c r="K31" s="8"/>
      <c r="L31" s="8"/>
    </row>
    <row r="32" spans="1:29">
      <c r="A32" s="62" t="s">
        <v>29</v>
      </c>
      <c r="B32" s="62">
        <v>2025</v>
      </c>
      <c r="C32" s="62">
        <v>2026</v>
      </c>
      <c r="D32" s="62">
        <v>2027</v>
      </c>
      <c r="E32" s="62">
        <v>2028</v>
      </c>
      <c r="F32" s="62">
        <v>2029</v>
      </c>
      <c r="G32" s="62">
        <v>2030</v>
      </c>
      <c r="H32" s="62">
        <v>2031</v>
      </c>
      <c r="I32" s="62">
        <v>2032</v>
      </c>
      <c r="J32" s="62">
        <v>2033</v>
      </c>
      <c r="K32" s="62">
        <v>2034</v>
      </c>
      <c r="L32" s="62">
        <v>2035</v>
      </c>
      <c r="M32" s="62">
        <v>2044</v>
      </c>
      <c r="N32" s="95"/>
      <c r="O32" s="95"/>
      <c r="P32" s="95"/>
      <c r="Q32" s="95"/>
      <c r="R32" s="95"/>
      <c r="S32" s="95"/>
      <c r="T32" s="95"/>
      <c r="U32" s="95"/>
      <c r="V32" s="95"/>
      <c r="W32" s="95"/>
      <c r="X32" s="95"/>
      <c r="Y32" s="95"/>
      <c r="Z32" s="95"/>
    </row>
    <row r="33" spans="1:26">
      <c r="A33" s="63">
        <v>1</v>
      </c>
      <c r="B33" s="210">
        <v>100</v>
      </c>
      <c r="C33" s="111">
        <v>48.480000000000004</v>
      </c>
      <c r="D33" s="111">
        <v>37.409999999999997</v>
      </c>
      <c r="E33" s="111">
        <v>34.770000000000003</v>
      </c>
      <c r="F33" s="111">
        <v>31.44</v>
      </c>
      <c r="G33" s="111">
        <v>29.020000000000003</v>
      </c>
      <c r="H33" s="111">
        <v>26.650000000000002</v>
      </c>
      <c r="I33" s="111">
        <v>25.95</v>
      </c>
      <c r="J33" s="111">
        <v>25.71</v>
      </c>
      <c r="K33" s="111">
        <v>25.650000000000002</v>
      </c>
      <c r="L33" s="111">
        <v>25.95</v>
      </c>
      <c r="M33" s="111">
        <v>55.04</v>
      </c>
      <c r="N33" s="95"/>
      <c r="O33" s="95"/>
      <c r="P33" s="95"/>
      <c r="Q33" s="95"/>
      <c r="R33" s="95"/>
      <c r="S33" s="95"/>
      <c r="T33" s="95"/>
      <c r="U33" s="95"/>
      <c r="V33" s="95"/>
      <c r="W33" s="95"/>
      <c r="X33" s="95"/>
      <c r="Y33" s="95"/>
      <c r="Z33" s="95"/>
    </row>
    <row r="34" spans="1:26">
      <c r="A34" s="63">
        <v>0.95</v>
      </c>
      <c r="B34" s="211"/>
      <c r="C34" s="111">
        <v>49.45</v>
      </c>
      <c r="D34" s="111">
        <v>39.129999999999995</v>
      </c>
      <c r="E34" s="111">
        <v>36.309999999999995</v>
      </c>
      <c r="F34" s="111">
        <v>33.03</v>
      </c>
      <c r="G34" s="111">
        <v>30.89</v>
      </c>
      <c r="H34" s="111">
        <v>28.67</v>
      </c>
      <c r="I34" s="111">
        <v>27.99</v>
      </c>
      <c r="J34" s="111">
        <v>27.750000000000004</v>
      </c>
      <c r="K34" s="111">
        <v>27.87</v>
      </c>
      <c r="L34" s="111">
        <v>28.18</v>
      </c>
      <c r="M34" s="111">
        <v>57.67</v>
      </c>
      <c r="N34" s="95"/>
      <c r="O34" s="95"/>
      <c r="P34" s="95"/>
      <c r="Q34" s="95"/>
      <c r="R34" s="95"/>
      <c r="S34" s="95"/>
      <c r="T34" s="95"/>
      <c r="U34" s="95"/>
      <c r="V34" s="95"/>
      <c r="W34" s="95"/>
      <c r="X34" s="95"/>
      <c r="Y34" s="95"/>
      <c r="Z34" s="95"/>
    </row>
    <row r="35" spans="1:26">
      <c r="A35" s="63">
        <v>0.9</v>
      </c>
      <c r="B35" s="211"/>
      <c r="C35" s="111">
        <v>50.660000000000004</v>
      </c>
      <c r="D35" s="111">
        <v>40.44</v>
      </c>
      <c r="E35" s="111">
        <v>37.82</v>
      </c>
      <c r="F35" s="111">
        <v>34.57</v>
      </c>
      <c r="G35" s="111">
        <v>32.800000000000004</v>
      </c>
      <c r="H35" s="111">
        <v>30.59</v>
      </c>
      <c r="I35" s="111">
        <v>30.380000000000003</v>
      </c>
      <c r="J35" s="111">
        <v>30.14</v>
      </c>
      <c r="K35" s="111">
        <v>30.680000000000003</v>
      </c>
      <c r="L35" s="111">
        <v>30.95</v>
      </c>
      <c r="M35" s="111">
        <v>59.99</v>
      </c>
      <c r="N35" s="95"/>
      <c r="O35" s="95"/>
      <c r="P35" s="95"/>
      <c r="Q35" s="95"/>
      <c r="R35" s="95"/>
      <c r="S35" s="95"/>
      <c r="T35" s="95"/>
      <c r="U35" s="95"/>
      <c r="V35" s="95"/>
      <c r="W35" s="95"/>
      <c r="X35" s="95"/>
      <c r="Y35" s="95"/>
      <c r="Z35" s="95"/>
    </row>
    <row r="36" spans="1:26">
      <c r="A36" s="63">
        <v>0.85</v>
      </c>
      <c r="B36" s="211"/>
      <c r="C36" s="111">
        <v>51.9</v>
      </c>
      <c r="D36" s="111">
        <v>41.79</v>
      </c>
      <c r="E36" s="111">
        <v>39.33</v>
      </c>
      <c r="F36" s="111">
        <v>36.39</v>
      </c>
      <c r="G36" s="111">
        <v>34.849999999999994</v>
      </c>
      <c r="H36" s="111">
        <v>33.03</v>
      </c>
      <c r="I36" s="111">
        <v>33.239999999999995</v>
      </c>
      <c r="J36" s="111">
        <v>33.090000000000003</v>
      </c>
      <c r="K36" s="111">
        <v>33.58</v>
      </c>
      <c r="L36" s="111">
        <v>34.089999999999996</v>
      </c>
      <c r="M36" s="111">
        <v>62.56</v>
      </c>
      <c r="N36" s="95"/>
      <c r="O36" s="95"/>
      <c r="P36" s="95"/>
      <c r="Q36" s="95"/>
      <c r="R36" s="95"/>
      <c r="S36" s="95"/>
      <c r="T36" s="95"/>
      <c r="U36" s="95"/>
      <c r="V36" s="95"/>
      <c r="W36" s="95"/>
      <c r="X36" s="95"/>
      <c r="Y36" s="95"/>
      <c r="Z36" s="95"/>
    </row>
    <row r="37" spans="1:26">
      <c r="A37" s="63">
        <v>0.8</v>
      </c>
      <c r="B37" s="211"/>
      <c r="C37" s="111">
        <v>52.949999999999996</v>
      </c>
      <c r="D37" s="111">
        <v>43.32</v>
      </c>
      <c r="E37" s="111">
        <v>41.07</v>
      </c>
      <c r="F37" s="111">
        <v>38.11</v>
      </c>
      <c r="G37" s="111">
        <v>37.01</v>
      </c>
      <c r="H37" s="111">
        <v>35.839999999999996</v>
      </c>
      <c r="I37" s="111">
        <v>35.78</v>
      </c>
      <c r="J37" s="111">
        <v>36.159999999999997</v>
      </c>
      <c r="K37" s="111">
        <v>36.730000000000004</v>
      </c>
      <c r="L37" s="111">
        <v>37.450000000000003</v>
      </c>
      <c r="M37" s="111">
        <v>64.959999999999994</v>
      </c>
      <c r="N37" s="95"/>
      <c r="O37" s="95"/>
      <c r="P37" s="95"/>
      <c r="Q37" s="95"/>
      <c r="R37" s="95"/>
      <c r="S37" s="95"/>
      <c r="T37" s="95"/>
      <c r="U37" s="95"/>
      <c r="V37" s="95"/>
      <c r="W37" s="95"/>
      <c r="X37" s="95"/>
      <c r="Y37" s="95"/>
      <c r="Z37" s="95"/>
    </row>
    <row r="38" spans="1:26">
      <c r="A38" s="63">
        <v>0.75</v>
      </c>
      <c r="B38" s="211"/>
      <c r="C38" s="111">
        <v>54.09</v>
      </c>
      <c r="D38" s="111">
        <v>44.6</v>
      </c>
      <c r="E38" s="111">
        <v>42.77</v>
      </c>
      <c r="F38" s="111">
        <v>40.369999999999997</v>
      </c>
      <c r="G38" s="111">
        <v>39.42</v>
      </c>
      <c r="H38" s="111">
        <v>38.76</v>
      </c>
      <c r="I38" s="111">
        <v>38.81</v>
      </c>
      <c r="J38" s="111">
        <v>39.57</v>
      </c>
      <c r="K38" s="111">
        <v>40.150000000000006</v>
      </c>
      <c r="L38" s="111">
        <v>40.739999999999995</v>
      </c>
      <c r="M38" s="111">
        <v>67.36</v>
      </c>
      <c r="N38" s="95"/>
      <c r="O38" s="95"/>
      <c r="P38" s="95"/>
      <c r="Q38" s="95"/>
      <c r="R38" s="95"/>
      <c r="S38" s="95"/>
      <c r="T38" s="95"/>
      <c r="U38" s="95"/>
      <c r="V38" s="95"/>
      <c r="W38" s="95"/>
      <c r="X38" s="95"/>
      <c r="Y38" s="95"/>
      <c r="Z38" s="95"/>
    </row>
    <row r="39" spans="1:26">
      <c r="A39" s="63">
        <v>0.7</v>
      </c>
      <c r="B39" s="211"/>
      <c r="C39" s="111">
        <v>55.26</v>
      </c>
      <c r="D39" s="111">
        <v>46.02</v>
      </c>
      <c r="E39" s="111">
        <v>44.74</v>
      </c>
      <c r="F39" s="111">
        <v>42.52</v>
      </c>
      <c r="G39" s="111">
        <v>41.949999999999996</v>
      </c>
      <c r="H39" s="111">
        <v>41.78</v>
      </c>
      <c r="I39" s="111">
        <v>41.79</v>
      </c>
      <c r="J39" s="111">
        <v>43.11</v>
      </c>
      <c r="K39" s="111">
        <v>43.66</v>
      </c>
      <c r="L39" s="111">
        <v>44.1</v>
      </c>
      <c r="M39" s="111">
        <v>69.89</v>
      </c>
      <c r="N39" s="95"/>
      <c r="O39" s="95"/>
      <c r="P39" s="95"/>
      <c r="Q39" s="95"/>
      <c r="R39" s="95"/>
      <c r="S39" s="95"/>
      <c r="T39" s="95"/>
      <c r="U39" s="95"/>
      <c r="V39" s="95"/>
      <c r="W39" s="95"/>
      <c r="X39" s="95"/>
      <c r="Y39" s="95"/>
      <c r="Z39" s="95"/>
    </row>
    <row r="40" spans="1:26">
      <c r="A40" s="63">
        <v>0.65</v>
      </c>
      <c r="B40" s="211"/>
      <c r="C40" s="111">
        <v>55.94</v>
      </c>
      <c r="D40" s="111">
        <v>47.160000000000004</v>
      </c>
      <c r="E40" s="111">
        <v>46.94</v>
      </c>
      <c r="F40" s="111">
        <v>45.06</v>
      </c>
      <c r="G40" s="111">
        <v>44.440000000000005</v>
      </c>
      <c r="H40" s="111">
        <v>44.85</v>
      </c>
      <c r="I40" s="111">
        <v>45.2</v>
      </c>
      <c r="J40" s="111">
        <v>46.85</v>
      </c>
      <c r="K40" s="111">
        <v>47.160000000000004</v>
      </c>
      <c r="L40" s="111">
        <v>47.589999999999996</v>
      </c>
      <c r="M40" s="111">
        <v>72.209999999999994</v>
      </c>
      <c r="N40" s="95"/>
      <c r="O40" s="95"/>
      <c r="P40" s="95"/>
      <c r="Q40" s="95"/>
      <c r="R40" s="95"/>
      <c r="S40" s="95"/>
      <c r="T40" s="95"/>
      <c r="U40" s="95"/>
      <c r="V40" s="95"/>
      <c r="W40" s="95"/>
      <c r="X40" s="95"/>
      <c r="Y40" s="95"/>
      <c r="Z40" s="95"/>
    </row>
    <row r="41" spans="1:26">
      <c r="A41" s="63">
        <v>0.6</v>
      </c>
      <c r="B41" s="211"/>
      <c r="C41" s="111">
        <v>56.43</v>
      </c>
      <c r="D41" s="111">
        <v>48.370000000000005</v>
      </c>
      <c r="E41" s="111">
        <v>49.13</v>
      </c>
      <c r="F41" s="111">
        <v>47.73</v>
      </c>
      <c r="G41" s="111">
        <v>46.89</v>
      </c>
      <c r="H41" s="111">
        <v>47.870000000000005</v>
      </c>
      <c r="I41" s="111">
        <v>48.63</v>
      </c>
      <c r="J41" s="111">
        <v>50.5</v>
      </c>
      <c r="K41" s="111">
        <v>50.460000000000008</v>
      </c>
      <c r="L41" s="111">
        <v>51.38</v>
      </c>
      <c r="M41" s="111">
        <v>74.44</v>
      </c>
      <c r="N41" s="95"/>
      <c r="O41" s="95"/>
      <c r="P41" s="95"/>
      <c r="Q41" s="95"/>
      <c r="R41" s="95"/>
      <c r="S41" s="95"/>
      <c r="T41" s="95"/>
      <c r="U41" s="95"/>
      <c r="V41" s="95"/>
      <c r="W41" s="95"/>
      <c r="X41" s="95"/>
      <c r="Y41" s="95"/>
      <c r="Z41" s="95"/>
    </row>
    <row r="42" spans="1:26">
      <c r="A42" s="63">
        <v>0.55000000000000004</v>
      </c>
      <c r="B42" s="211"/>
      <c r="C42" s="111">
        <v>56.92</v>
      </c>
      <c r="D42" s="111">
        <v>49.69</v>
      </c>
      <c r="E42" s="111">
        <v>51.22</v>
      </c>
      <c r="F42" s="111">
        <v>50.41</v>
      </c>
      <c r="G42" s="111">
        <v>49.71</v>
      </c>
      <c r="H42" s="111">
        <v>50.91</v>
      </c>
      <c r="I42" s="111">
        <v>52.49</v>
      </c>
      <c r="J42" s="111">
        <v>54.22</v>
      </c>
      <c r="K42" s="111">
        <v>54.37</v>
      </c>
      <c r="L42" s="111">
        <v>55.600000000000009</v>
      </c>
      <c r="M42" s="111">
        <v>76.94</v>
      </c>
      <c r="N42" s="95"/>
      <c r="O42" s="95"/>
      <c r="P42" s="95"/>
      <c r="Q42" s="95"/>
      <c r="R42" s="95"/>
      <c r="S42" s="95"/>
      <c r="T42" s="95"/>
      <c r="U42" s="95"/>
      <c r="V42" s="95"/>
      <c r="W42" s="95"/>
      <c r="X42" s="95"/>
      <c r="Y42" s="95"/>
      <c r="Z42" s="95"/>
    </row>
    <row r="43" spans="1:26">
      <c r="A43" s="63">
        <v>0.5</v>
      </c>
      <c r="B43" s="211"/>
      <c r="C43" s="111">
        <v>57.330000000000005</v>
      </c>
      <c r="D43" s="111">
        <v>51.5</v>
      </c>
      <c r="E43" s="111">
        <v>53.64</v>
      </c>
      <c r="F43" s="111">
        <v>53.04</v>
      </c>
      <c r="G43" s="111">
        <v>52.51</v>
      </c>
      <c r="H43" s="111">
        <v>53.93</v>
      </c>
      <c r="I43" s="111">
        <v>56.230000000000004</v>
      </c>
      <c r="J43" s="111">
        <v>57.97</v>
      </c>
      <c r="K43" s="111">
        <v>58.320000000000007</v>
      </c>
      <c r="L43" s="111">
        <v>59.28</v>
      </c>
      <c r="M43" s="111">
        <v>79.320000000000007</v>
      </c>
      <c r="N43" s="95"/>
      <c r="O43" s="95"/>
      <c r="P43" s="95"/>
      <c r="Q43" s="95"/>
      <c r="R43" s="95"/>
      <c r="S43" s="95"/>
      <c r="T43" s="95"/>
      <c r="U43" s="95"/>
      <c r="V43" s="95"/>
      <c r="W43" s="95"/>
      <c r="X43" s="95"/>
      <c r="Y43" s="95"/>
      <c r="Z43" s="95"/>
    </row>
    <row r="44" spans="1:26">
      <c r="A44" s="63">
        <v>0.45</v>
      </c>
      <c r="B44" s="211"/>
      <c r="C44" s="111">
        <v>58.42</v>
      </c>
      <c r="D44" s="111">
        <v>53.459999999999994</v>
      </c>
      <c r="E44" s="111">
        <v>56.34</v>
      </c>
      <c r="F44" s="111">
        <v>55.92</v>
      </c>
      <c r="G44" s="111">
        <v>55.52</v>
      </c>
      <c r="H44" s="111">
        <v>57.53</v>
      </c>
      <c r="I44" s="111">
        <v>59.940000000000005</v>
      </c>
      <c r="J44" s="111">
        <v>61.44</v>
      </c>
      <c r="K44" s="111">
        <v>62.27</v>
      </c>
      <c r="L44" s="111">
        <v>63.239999999999995</v>
      </c>
      <c r="M44" s="111">
        <v>81.64</v>
      </c>
      <c r="N44" s="95"/>
      <c r="O44" s="95"/>
      <c r="P44" s="95"/>
      <c r="Q44" s="95"/>
      <c r="R44" s="95"/>
      <c r="S44" s="95"/>
      <c r="T44" s="95"/>
      <c r="U44" s="95"/>
      <c r="V44" s="95"/>
      <c r="W44" s="95"/>
      <c r="X44" s="95"/>
      <c r="Y44" s="95"/>
      <c r="Z44" s="95"/>
    </row>
    <row r="45" spans="1:26">
      <c r="A45" s="63">
        <v>0.4</v>
      </c>
      <c r="B45" s="211"/>
      <c r="C45" s="111">
        <v>59.38</v>
      </c>
      <c r="D45" s="111">
        <v>55.389999999999993</v>
      </c>
      <c r="E45" s="111">
        <v>58.78</v>
      </c>
      <c r="F45" s="111">
        <v>58.819999999999993</v>
      </c>
      <c r="G45" s="111">
        <v>58.589999999999996</v>
      </c>
      <c r="H45" s="111">
        <v>61.199999999999996</v>
      </c>
      <c r="I45" s="111">
        <v>64.34</v>
      </c>
      <c r="J45" s="111">
        <v>65.31</v>
      </c>
      <c r="K45" s="111">
        <v>66.12</v>
      </c>
      <c r="L45" s="111">
        <v>67.13</v>
      </c>
      <c r="M45" s="111">
        <v>83.97</v>
      </c>
      <c r="N45" s="95"/>
      <c r="O45" s="95"/>
      <c r="P45" s="95"/>
      <c r="Q45" s="95"/>
      <c r="R45" s="95"/>
      <c r="S45" s="95"/>
      <c r="T45" s="95"/>
      <c r="U45" s="95"/>
      <c r="V45" s="95"/>
      <c r="W45" s="95"/>
      <c r="X45" s="95"/>
      <c r="Y45" s="95"/>
      <c r="Z45" s="95"/>
    </row>
    <row r="46" spans="1:26">
      <c r="A46" s="63">
        <v>0.35</v>
      </c>
      <c r="B46" s="211"/>
      <c r="C46" s="111">
        <v>59.72</v>
      </c>
      <c r="D46" s="111">
        <v>57.15</v>
      </c>
      <c r="E46" s="111">
        <v>61.49</v>
      </c>
      <c r="F46" s="111">
        <v>61.970000000000006</v>
      </c>
      <c r="G46" s="111">
        <v>61.760000000000005</v>
      </c>
      <c r="H46" s="111">
        <v>64.8</v>
      </c>
      <c r="I46" s="111">
        <v>68.28</v>
      </c>
      <c r="J46" s="111">
        <v>69.11</v>
      </c>
      <c r="K46" s="111">
        <v>69.98</v>
      </c>
      <c r="L46" s="111">
        <v>70.95</v>
      </c>
      <c r="M46" s="111">
        <v>85.92</v>
      </c>
      <c r="N46" s="95"/>
      <c r="O46" s="95"/>
      <c r="P46" s="95"/>
      <c r="Q46" s="95"/>
      <c r="R46" s="95"/>
      <c r="S46" s="95"/>
      <c r="T46" s="95"/>
      <c r="U46" s="95"/>
      <c r="V46" s="95"/>
      <c r="W46" s="95"/>
      <c r="X46" s="95"/>
      <c r="Y46" s="95"/>
      <c r="Z46" s="95"/>
    </row>
    <row r="47" spans="1:26">
      <c r="A47" s="63">
        <v>0.3</v>
      </c>
      <c r="B47" s="211"/>
      <c r="C47" s="111">
        <v>59.78</v>
      </c>
      <c r="D47" s="111">
        <v>59.519999999999996</v>
      </c>
      <c r="E47" s="111">
        <v>64.36</v>
      </c>
      <c r="F47" s="111">
        <v>65.039999999999992</v>
      </c>
      <c r="G47" s="111">
        <v>64.94</v>
      </c>
      <c r="H47" s="111">
        <v>68.210000000000008</v>
      </c>
      <c r="I47" s="111">
        <v>72.150000000000006</v>
      </c>
      <c r="J47" s="111">
        <v>72.83</v>
      </c>
      <c r="K47" s="111">
        <v>74.08</v>
      </c>
      <c r="L47" s="111">
        <v>75.209999999999994</v>
      </c>
      <c r="M47" s="111">
        <v>88.03</v>
      </c>
      <c r="N47" s="95"/>
      <c r="O47" s="95"/>
      <c r="P47" s="95"/>
      <c r="Q47" s="95"/>
      <c r="R47" s="95"/>
      <c r="S47" s="95"/>
      <c r="T47" s="95"/>
      <c r="U47" s="95"/>
      <c r="V47" s="95"/>
      <c r="W47" s="95"/>
      <c r="X47" s="95"/>
      <c r="Y47" s="95"/>
      <c r="Z47" s="95"/>
    </row>
    <row r="48" spans="1:26">
      <c r="A48" s="63">
        <v>0.25</v>
      </c>
      <c r="B48" s="211"/>
      <c r="C48" s="111">
        <v>59.78</v>
      </c>
      <c r="D48" s="111">
        <v>62.68</v>
      </c>
      <c r="E48" s="111">
        <v>67.010000000000005</v>
      </c>
      <c r="F48" s="111">
        <v>67.97</v>
      </c>
      <c r="G48" s="111">
        <v>68.27</v>
      </c>
      <c r="H48" s="111">
        <v>71.89</v>
      </c>
      <c r="I48" s="111">
        <v>75.760000000000005</v>
      </c>
      <c r="J48" s="111">
        <v>76.38000000000001</v>
      </c>
      <c r="K48" s="111">
        <v>77.95</v>
      </c>
      <c r="L48" s="111">
        <v>79.010000000000005</v>
      </c>
      <c r="M48" s="111">
        <v>89.87</v>
      </c>
      <c r="N48" s="95"/>
      <c r="O48" s="95"/>
      <c r="P48" s="95"/>
      <c r="Q48" s="95"/>
      <c r="R48" s="95"/>
      <c r="S48" s="95"/>
      <c r="T48" s="95"/>
      <c r="U48" s="95"/>
      <c r="V48" s="95"/>
      <c r="W48" s="95"/>
      <c r="X48" s="95"/>
      <c r="Y48" s="95"/>
      <c r="Z48" s="95"/>
    </row>
    <row r="49" spans="1:30">
      <c r="A49" s="63">
        <v>0.2</v>
      </c>
      <c r="B49" s="211"/>
      <c r="C49" s="111">
        <v>59.78</v>
      </c>
      <c r="D49" s="111">
        <v>66</v>
      </c>
      <c r="E49" s="111">
        <v>69.23</v>
      </c>
      <c r="F49" s="111">
        <v>71.09</v>
      </c>
      <c r="G49" s="111">
        <v>71.489999999999995</v>
      </c>
      <c r="H49" s="111">
        <v>74.839999999999989</v>
      </c>
      <c r="I49" s="111">
        <v>79.239999999999995</v>
      </c>
      <c r="J49" s="111">
        <v>80.03</v>
      </c>
      <c r="K49" s="111">
        <v>81.459999999999994</v>
      </c>
      <c r="L49" s="111">
        <v>82.58</v>
      </c>
      <c r="M49" s="111">
        <v>91.79</v>
      </c>
      <c r="N49" s="95"/>
      <c r="O49" s="95"/>
      <c r="P49" s="95"/>
      <c r="Q49" s="95"/>
      <c r="R49" s="95"/>
      <c r="S49" s="95"/>
      <c r="T49" s="95"/>
      <c r="U49" s="95"/>
      <c r="V49" s="95"/>
      <c r="W49" s="95"/>
      <c r="X49" s="95"/>
      <c r="Y49" s="95"/>
      <c r="Z49" s="95"/>
    </row>
    <row r="50" spans="1:30">
      <c r="A50" s="63">
        <v>0.15</v>
      </c>
      <c r="B50" s="211"/>
      <c r="C50" s="111">
        <v>59.78</v>
      </c>
      <c r="D50" s="111">
        <v>69.8</v>
      </c>
      <c r="E50" s="111">
        <v>71.569999999999993</v>
      </c>
      <c r="F50" s="111">
        <v>74.11</v>
      </c>
      <c r="G50" s="111">
        <v>75.070000000000007</v>
      </c>
      <c r="H50" s="111">
        <v>78.569999999999993</v>
      </c>
      <c r="I50" s="111">
        <v>82.33</v>
      </c>
      <c r="J50" s="111">
        <v>83.39</v>
      </c>
      <c r="K50" s="111">
        <v>84.66</v>
      </c>
      <c r="L50" s="111">
        <v>85.77</v>
      </c>
      <c r="M50" s="111">
        <v>93.37</v>
      </c>
      <c r="N50" s="95"/>
      <c r="O50" s="95"/>
      <c r="P50" s="95"/>
      <c r="Q50" s="95"/>
      <c r="R50" s="95"/>
      <c r="S50" s="95"/>
      <c r="T50" s="95"/>
      <c r="U50" s="95"/>
      <c r="V50" s="95"/>
      <c r="W50" s="95"/>
      <c r="X50" s="95"/>
      <c r="Y50" s="95"/>
      <c r="Z50" s="95"/>
    </row>
    <row r="51" spans="1:30">
      <c r="A51" s="63">
        <v>0.1</v>
      </c>
      <c r="B51" s="211"/>
      <c r="C51" s="111">
        <v>59.78</v>
      </c>
      <c r="D51" s="111">
        <v>74.17</v>
      </c>
      <c r="E51" s="111">
        <v>73.58</v>
      </c>
      <c r="F51" s="111">
        <v>77.400000000000006</v>
      </c>
      <c r="G51" s="111">
        <v>78.34</v>
      </c>
      <c r="H51" s="111">
        <v>81.94</v>
      </c>
      <c r="I51" s="111">
        <v>85.39</v>
      </c>
      <c r="J51" s="111">
        <v>86.6</v>
      </c>
      <c r="K51" s="111">
        <v>87.87</v>
      </c>
      <c r="L51" s="111">
        <v>88.83</v>
      </c>
      <c r="M51" s="111">
        <v>95.009999999999991</v>
      </c>
      <c r="N51" s="95"/>
      <c r="O51" s="95"/>
      <c r="P51" s="95"/>
      <c r="Q51" s="95"/>
      <c r="R51" s="95"/>
      <c r="S51" s="95"/>
      <c r="T51" s="95"/>
      <c r="U51" s="95"/>
      <c r="V51" s="95"/>
      <c r="W51" s="95"/>
      <c r="X51" s="95"/>
      <c r="Y51" s="95"/>
      <c r="Z51" s="95"/>
    </row>
    <row r="52" spans="1:30">
      <c r="A52" s="63">
        <v>0.05</v>
      </c>
      <c r="B52" s="211"/>
      <c r="C52" s="111">
        <v>59.78</v>
      </c>
      <c r="D52" s="111">
        <v>76.2</v>
      </c>
      <c r="E52" s="111">
        <v>75.75</v>
      </c>
      <c r="F52" s="111">
        <v>80.38</v>
      </c>
      <c r="G52" s="111">
        <v>81.53</v>
      </c>
      <c r="H52" s="111">
        <v>85.240000000000009</v>
      </c>
      <c r="I52" s="111">
        <v>88.29</v>
      </c>
      <c r="J52" s="111">
        <v>89.45</v>
      </c>
      <c r="K52" s="111">
        <v>90.259999999999991</v>
      </c>
      <c r="L52" s="111">
        <v>91.24</v>
      </c>
      <c r="M52" s="111">
        <v>96.19</v>
      </c>
      <c r="N52" s="95"/>
      <c r="O52" s="95"/>
      <c r="P52" s="95"/>
      <c r="Q52" s="95"/>
      <c r="R52" s="95"/>
      <c r="S52" s="95"/>
      <c r="T52" s="95"/>
      <c r="U52" s="95"/>
      <c r="V52" s="95"/>
      <c r="W52" s="95"/>
      <c r="X52" s="95"/>
      <c r="Y52" s="95"/>
      <c r="Z52" s="95"/>
    </row>
    <row r="53" spans="1:30">
      <c r="A53" s="63">
        <v>0</v>
      </c>
      <c r="B53" s="211"/>
      <c r="C53" s="111">
        <v>59.78</v>
      </c>
      <c r="D53" s="111">
        <v>80.05</v>
      </c>
      <c r="E53" s="111">
        <v>77.75</v>
      </c>
      <c r="F53" s="111">
        <v>82.320000000000007</v>
      </c>
      <c r="G53" s="111">
        <v>84.88</v>
      </c>
      <c r="H53" s="111">
        <v>88.18</v>
      </c>
      <c r="I53" s="111">
        <v>90.649999999999991</v>
      </c>
      <c r="J53" s="111">
        <v>92.13</v>
      </c>
      <c r="K53" s="111">
        <v>92.53</v>
      </c>
      <c r="L53" s="111">
        <v>93.37</v>
      </c>
      <c r="M53" s="111">
        <v>97.18</v>
      </c>
      <c r="N53" s="95"/>
      <c r="O53" s="95"/>
      <c r="P53" s="95"/>
      <c r="Q53" s="95"/>
      <c r="R53" s="95"/>
      <c r="S53" s="95"/>
      <c r="T53" s="95"/>
      <c r="U53" s="95"/>
      <c r="V53" s="95"/>
      <c r="W53" s="95"/>
      <c r="X53" s="95"/>
      <c r="Y53" s="95"/>
      <c r="Z53" s="95"/>
    </row>
    <row r="54" spans="1:30">
      <c r="A54" s="63" t="s">
        <v>119</v>
      </c>
      <c r="B54" s="212"/>
      <c r="C54" s="111">
        <v>59.78</v>
      </c>
      <c r="D54" s="111">
        <v>51.749999999999993</v>
      </c>
      <c r="E54" s="111">
        <v>50.629999999999995</v>
      </c>
      <c r="F54" s="111">
        <v>51.77</v>
      </c>
      <c r="G54" s="111">
        <v>49.81</v>
      </c>
      <c r="H54" s="111">
        <v>50.039999999999992</v>
      </c>
      <c r="I54" s="111">
        <v>50.19</v>
      </c>
      <c r="J54" s="111">
        <v>49.58</v>
      </c>
      <c r="K54" s="111">
        <v>48.82</v>
      </c>
      <c r="L54" s="111">
        <v>49.519999999999996</v>
      </c>
      <c r="M54" s="111">
        <v>77.070000000000007</v>
      </c>
      <c r="N54" s="95"/>
      <c r="O54" s="95"/>
      <c r="P54" s="95"/>
      <c r="Q54" s="95"/>
      <c r="R54" s="95"/>
      <c r="S54" s="95"/>
      <c r="T54" s="95"/>
      <c r="U54" s="95"/>
      <c r="V54" s="95"/>
      <c r="W54" s="95"/>
      <c r="X54" s="95"/>
      <c r="Y54" s="95"/>
      <c r="Z54" s="95"/>
    </row>
    <row r="55" spans="1:30">
      <c r="A55" s="22"/>
      <c r="B55" s="64"/>
      <c r="C55" s="64"/>
      <c r="D55" s="64"/>
      <c r="E55" s="64"/>
      <c r="F55" s="64"/>
      <c r="G55" s="64"/>
      <c r="H55" s="64"/>
      <c r="I55" s="64"/>
      <c r="J55" s="64"/>
      <c r="K55" s="64"/>
      <c r="L55" s="64"/>
    </row>
    <row r="56" spans="1:30">
      <c r="A56" s="8"/>
      <c r="B56" s="8"/>
      <c r="C56" s="8"/>
      <c r="D56" s="8"/>
      <c r="E56" s="8"/>
      <c r="F56" s="8"/>
      <c r="G56" s="8"/>
      <c r="H56" s="8"/>
      <c r="I56" s="8"/>
      <c r="J56" s="8"/>
      <c r="K56" s="8"/>
      <c r="L56" s="8"/>
    </row>
    <row r="57" spans="1:30">
      <c r="A57" s="61" t="s">
        <v>129</v>
      </c>
      <c r="B57" s="8"/>
      <c r="C57" s="8"/>
      <c r="D57" s="8"/>
      <c r="E57" s="8"/>
      <c r="F57" s="8"/>
      <c r="G57" s="8"/>
      <c r="H57" s="8"/>
      <c r="I57" s="8"/>
      <c r="J57" s="8"/>
      <c r="K57" s="8"/>
      <c r="L57" s="8"/>
    </row>
    <row r="58" spans="1:30">
      <c r="A58" s="62" t="s">
        <v>29</v>
      </c>
      <c r="B58" s="62">
        <v>2025</v>
      </c>
      <c r="C58" s="62">
        <v>2026</v>
      </c>
      <c r="D58" s="62">
        <v>2027</v>
      </c>
      <c r="E58" s="62">
        <v>2028</v>
      </c>
      <c r="F58" s="62">
        <v>2029</v>
      </c>
      <c r="G58" s="62">
        <v>2030</v>
      </c>
      <c r="H58" s="62">
        <v>2031</v>
      </c>
      <c r="I58" s="62">
        <v>2032</v>
      </c>
      <c r="J58" s="62">
        <v>2033</v>
      </c>
      <c r="K58" s="62">
        <v>2034</v>
      </c>
      <c r="L58" s="62">
        <v>2035</v>
      </c>
      <c r="M58" s="62">
        <v>2044</v>
      </c>
      <c r="N58" s="95"/>
      <c r="O58" s="95"/>
      <c r="P58" s="95"/>
      <c r="Q58" s="95"/>
      <c r="R58" s="95"/>
      <c r="S58" s="95"/>
      <c r="T58" s="95"/>
      <c r="U58" s="95"/>
      <c r="V58" s="95"/>
      <c r="W58" s="95"/>
      <c r="X58" s="95"/>
      <c r="Y58" s="95"/>
      <c r="Z58" s="95"/>
    </row>
    <row r="59" spans="1:30">
      <c r="A59" s="63">
        <v>1</v>
      </c>
      <c r="B59" s="210">
        <v>100</v>
      </c>
      <c r="C59" s="111">
        <v>94</v>
      </c>
      <c r="D59" s="111">
        <v>90</v>
      </c>
      <c r="E59" s="111">
        <v>88</v>
      </c>
      <c r="F59" s="111">
        <v>86</v>
      </c>
      <c r="G59" s="111">
        <v>85</v>
      </c>
      <c r="H59" s="111">
        <v>87.33</v>
      </c>
      <c r="I59" s="111">
        <v>89.44</v>
      </c>
      <c r="J59" s="111">
        <v>91.149999999999991</v>
      </c>
      <c r="K59" s="111">
        <v>92.78</v>
      </c>
      <c r="L59" s="111">
        <v>94.03</v>
      </c>
      <c r="M59" s="111">
        <v>96.95</v>
      </c>
      <c r="N59" s="95"/>
      <c r="O59" s="186"/>
      <c r="P59" s="95"/>
      <c r="Q59" s="95"/>
      <c r="R59" s="95"/>
      <c r="S59" s="95"/>
      <c r="T59" s="95"/>
      <c r="U59" s="95"/>
      <c r="V59" s="95"/>
      <c r="W59" s="95"/>
      <c r="X59" s="95"/>
      <c r="Y59" s="95"/>
      <c r="Z59" s="95"/>
      <c r="AA59" s="95"/>
      <c r="AB59" s="95"/>
      <c r="AC59" s="95"/>
      <c r="AD59" s="95"/>
    </row>
    <row r="60" spans="1:30">
      <c r="A60" s="63">
        <v>0.95</v>
      </c>
      <c r="B60" s="211"/>
      <c r="C60" s="111">
        <v>94</v>
      </c>
      <c r="D60" s="111">
        <v>91</v>
      </c>
      <c r="E60" s="111">
        <v>89</v>
      </c>
      <c r="F60" s="111">
        <v>88</v>
      </c>
      <c r="G60" s="111">
        <v>88</v>
      </c>
      <c r="H60" s="111">
        <v>89.63</v>
      </c>
      <c r="I60" s="111">
        <v>91.24</v>
      </c>
      <c r="J60" s="111">
        <v>92.710000000000008</v>
      </c>
      <c r="K60" s="111">
        <v>94.210000000000008</v>
      </c>
      <c r="L60" s="111">
        <v>95.09</v>
      </c>
      <c r="M60" s="111">
        <v>97.45</v>
      </c>
      <c r="N60" s="95"/>
      <c r="O60" s="95"/>
      <c r="P60" s="95"/>
      <c r="Q60" s="95"/>
      <c r="R60" s="95"/>
      <c r="S60" s="95"/>
      <c r="T60" s="95"/>
      <c r="U60" s="95"/>
      <c r="V60" s="95"/>
      <c r="W60" s="95"/>
      <c r="X60" s="95"/>
      <c r="Y60" s="95"/>
      <c r="Z60" s="95"/>
      <c r="AA60" s="95"/>
      <c r="AB60" s="95"/>
      <c r="AC60" s="95"/>
      <c r="AD60" s="95"/>
    </row>
    <row r="61" spans="1:30">
      <c r="A61" s="63">
        <v>0.9</v>
      </c>
      <c r="B61" s="211"/>
      <c r="C61" s="111">
        <v>95</v>
      </c>
      <c r="D61" s="111">
        <v>92</v>
      </c>
      <c r="E61" s="111">
        <v>92</v>
      </c>
      <c r="F61" s="111">
        <v>91</v>
      </c>
      <c r="G61" s="111">
        <v>90</v>
      </c>
      <c r="H61" s="111">
        <v>92.25</v>
      </c>
      <c r="I61" s="111">
        <v>93.36</v>
      </c>
      <c r="J61" s="111">
        <v>94.39</v>
      </c>
      <c r="K61" s="111">
        <v>95.59</v>
      </c>
      <c r="L61" s="111">
        <v>96.37</v>
      </c>
      <c r="M61" s="111">
        <v>97.87</v>
      </c>
      <c r="N61" s="95"/>
      <c r="O61" s="95"/>
      <c r="P61" s="95"/>
      <c r="Q61" s="95"/>
      <c r="R61" s="95"/>
      <c r="S61" s="95"/>
      <c r="T61" s="95"/>
      <c r="U61" s="95"/>
      <c r="V61" s="95"/>
      <c r="W61" s="95"/>
      <c r="X61" s="95"/>
      <c r="Y61" s="95"/>
      <c r="Z61" s="95"/>
      <c r="AA61" s="95"/>
      <c r="AB61" s="95"/>
      <c r="AC61" s="95"/>
      <c r="AD61" s="95"/>
    </row>
    <row r="62" spans="1:30">
      <c r="A62" s="63">
        <v>0.85</v>
      </c>
      <c r="B62" s="211"/>
      <c r="C62" s="111">
        <v>95</v>
      </c>
      <c r="D62" s="111">
        <v>94</v>
      </c>
      <c r="E62" s="111">
        <v>94</v>
      </c>
      <c r="F62" s="111">
        <v>93</v>
      </c>
      <c r="G62" s="111">
        <v>93</v>
      </c>
      <c r="H62" s="111">
        <v>94.49</v>
      </c>
      <c r="I62" s="111">
        <v>95.42</v>
      </c>
      <c r="J62" s="111">
        <v>96.1</v>
      </c>
      <c r="K62" s="111">
        <v>97.02</v>
      </c>
      <c r="L62" s="111">
        <v>97.47</v>
      </c>
      <c r="M62" s="111">
        <v>98.22999999999999</v>
      </c>
      <c r="N62" s="95"/>
      <c r="O62" s="95"/>
      <c r="P62" s="95"/>
      <c r="Q62" s="95"/>
      <c r="R62" s="95"/>
      <c r="S62" s="95"/>
      <c r="T62" s="95"/>
      <c r="U62" s="95"/>
      <c r="V62" s="95"/>
      <c r="W62" s="95"/>
      <c r="X62" s="95"/>
      <c r="Y62" s="95"/>
      <c r="Z62" s="95"/>
      <c r="AA62" s="95"/>
      <c r="AB62" s="95"/>
      <c r="AC62" s="95"/>
      <c r="AD62" s="95"/>
    </row>
    <row r="63" spans="1:30">
      <c r="A63" s="63">
        <v>0.8</v>
      </c>
      <c r="B63" s="211"/>
      <c r="C63" s="111">
        <v>97</v>
      </c>
      <c r="D63" s="111">
        <v>96</v>
      </c>
      <c r="E63" s="111">
        <v>96</v>
      </c>
      <c r="F63" s="111">
        <v>96</v>
      </c>
      <c r="G63" s="111">
        <v>96</v>
      </c>
      <c r="H63" s="111">
        <v>96.47</v>
      </c>
      <c r="I63" s="111">
        <v>97.070000000000007</v>
      </c>
      <c r="J63" s="111">
        <v>97.67</v>
      </c>
      <c r="K63" s="111">
        <v>97.97</v>
      </c>
      <c r="L63" s="111">
        <v>98.31</v>
      </c>
      <c r="M63" s="111">
        <v>98.550000000000011</v>
      </c>
      <c r="N63" s="95"/>
      <c r="O63" s="95"/>
      <c r="P63" s="95"/>
      <c r="Q63" s="95"/>
      <c r="R63" s="95"/>
      <c r="S63" s="95"/>
      <c r="T63" s="95"/>
      <c r="U63" s="95"/>
      <c r="V63" s="95"/>
      <c r="W63" s="95"/>
      <c r="X63" s="95"/>
      <c r="Y63" s="95"/>
      <c r="Z63" s="95"/>
      <c r="AA63" s="95"/>
      <c r="AB63" s="95"/>
      <c r="AC63" s="95"/>
      <c r="AD63" s="95"/>
    </row>
    <row r="64" spans="1:30">
      <c r="A64" s="63">
        <v>0.75</v>
      </c>
      <c r="B64" s="211"/>
      <c r="C64" s="111">
        <v>98</v>
      </c>
      <c r="D64" s="111">
        <v>98</v>
      </c>
      <c r="E64" s="111">
        <v>98</v>
      </c>
      <c r="F64" s="111">
        <v>97</v>
      </c>
      <c r="G64" s="111">
        <v>97</v>
      </c>
      <c r="H64" s="111">
        <v>98.070000000000007</v>
      </c>
      <c r="I64" s="111">
        <v>98.570000000000007</v>
      </c>
      <c r="J64" s="111">
        <v>98.82</v>
      </c>
      <c r="K64" s="111">
        <v>99.02</v>
      </c>
      <c r="L64" s="111">
        <v>99.16</v>
      </c>
      <c r="M64" s="111">
        <v>98.850000000000009</v>
      </c>
      <c r="N64" s="95"/>
      <c r="O64" s="95"/>
      <c r="P64" s="95"/>
      <c r="Q64" s="95"/>
      <c r="R64" s="95"/>
      <c r="S64" s="95"/>
      <c r="T64" s="95"/>
      <c r="U64" s="95"/>
      <c r="V64" s="95"/>
      <c r="W64" s="95"/>
      <c r="X64" s="95"/>
      <c r="Y64" s="95"/>
      <c r="Z64" s="95"/>
      <c r="AA64" s="95"/>
      <c r="AB64" s="95"/>
      <c r="AC64" s="95"/>
      <c r="AD64" s="95"/>
    </row>
    <row r="65" spans="1:30">
      <c r="A65" s="63">
        <v>0.7</v>
      </c>
      <c r="B65" s="211"/>
      <c r="C65" s="111">
        <v>99</v>
      </c>
      <c r="D65" s="111">
        <v>99</v>
      </c>
      <c r="E65" s="111">
        <v>99</v>
      </c>
      <c r="F65" s="111">
        <v>99</v>
      </c>
      <c r="G65" s="111">
        <v>99</v>
      </c>
      <c r="H65" s="111">
        <v>99.2</v>
      </c>
      <c r="I65" s="111">
        <v>99.429999999999993</v>
      </c>
      <c r="J65" s="111">
        <v>99.539999999999992</v>
      </c>
      <c r="K65" s="111">
        <v>99.68</v>
      </c>
      <c r="L65" s="111">
        <v>99.71</v>
      </c>
      <c r="M65" s="111">
        <v>99.22</v>
      </c>
      <c r="N65" s="95"/>
      <c r="O65" s="95"/>
      <c r="P65" s="95"/>
      <c r="Q65" s="95"/>
      <c r="R65" s="95"/>
      <c r="S65" s="95"/>
      <c r="T65" s="95"/>
      <c r="U65" s="95"/>
      <c r="V65" s="95"/>
      <c r="W65" s="95"/>
      <c r="X65" s="95"/>
      <c r="Y65" s="95"/>
      <c r="Z65" s="95"/>
      <c r="AA65" s="95"/>
      <c r="AB65" s="95"/>
      <c r="AC65" s="95"/>
      <c r="AD65" s="95"/>
    </row>
    <row r="66" spans="1:30">
      <c r="A66" s="63">
        <v>0.65</v>
      </c>
      <c r="B66" s="211"/>
      <c r="C66" s="111">
        <v>100</v>
      </c>
      <c r="D66" s="111">
        <v>99</v>
      </c>
      <c r="E66" s="111">
        <v>99</v>
      </c>
      <c r="F66" s="111">
        <v>99</v>
      </c>
      <c r="G66" s="111">
        <v>100</v>
      </c>
      <c r="H66" s="111">
        <v>99.79</v>
      </c>
      <c r="I66" s="111">
        <v>99.839999999999989</v>
      </c>
      <c r="J66" s="111">
        <v>99.88</v>
      </c>
      <c r="K66" s="111">
        <v>99.91</v>
      </c>
      <c r="L66" s="111">
        <v>99.850000000000009</v>
      </c>
      <c r="M66" s="111">
        <v>99.570000000000007</v>
      </c>
      <c r="N66" s="95"/>
      <c r="O66" s="95"/>
      <c r="P66" s="95"/>
      <c r="Q66" s="95"/>
      <c r="R66" s="95"/>
      <c r="S66" s="95"/>
      <c r="T66" s="95"/>
      <c r="U66" s="95"/>
      <c r="V66" s="95"/>
      <c r="W66" s="95"/>
      <c r="X66" s="95"/>
      <c r="Y66" s="95"/>
      <c r="Z66" s="95"/>
      <c r="AA66" s="95"/>
      <c r="AB66" s="95"/>
      <c r="AC66" s="95"/>
      <c r="AD66" s="95"/>
    </row>
    <row r="67" spans="1:30">
      <c r="A67" s="63">
        <v>0.6</v>
      </c>
      <c r="B67" s="211"/>
      <c r="C67" s="111">
        <v>100</v>
      </c>
      <c r="D67" s="111">
        <v>100</v>
      </c>
      <c r="E67" s="111">
        <v>100</v>
      </c>
      <c r="F67" s="111">
        <v>100</v>
      </c>
      <c r="G67" s="111">
        <v>100</v>
      </c>
      <c r="H67" s="111">
        <v>99.92</v>
      </c>
      <c r="I67" s="111">
        <v>99.960000000000008</v>
      </c>
      <c r="J67" s="111">
        <v>99.95</v>
      </c>
      <c r="K67" s="111">
        <v>99.95</v>
      </c>
      <c r="L67" s="111">
        <v>99.95</v>
      </c>
      <c r="M67" s="111">
        <v>99.72999999999999</v>
      </c>
      <c r="N67" s="95"/>
      <c r="O67" s="95"/>
      <c r="P67" s="95"/>
      <c r="Q67" s="95"/>
      <c r="R67" s="95"/>
      <c r="S67" s="95"/>
      <c r="T67" s="95"/>
      <c r="U67" s="95"/>
      <c r="V67" s="95"/>
      <c r="W67" s="95"/>
      <c r="X67" s="95"/>
      <c r="Y67" s="95"/>
      <c r="Z67" s="95"/>
      <c r="AA67" s="95"/>
      <c r="AB67" s="95"/>
      <c r="AC67" s="95"/>
      <c r="AD67" s="95"/>
    </row>
    <row r="68" spans="1:30">
      <c r="A68" s="63">
        <v>0.55000000000000004</v>
      </c>
      <c r="B68" s="211"/>
      <c r="C68" s="111">
        <v>100</v>
      </c>
      <c r="D68" s="111">
        <v>100</v>
      </c>
      <c r="E68" s="111">
        <v>100</v>
      </c>
      <c r="F68" s="111">
        <v>100</v>
      </c>
      <c r="G68" s="111">
        <v>100</v>
      </c>
      <c r="H68" s="111">
        <v>100</v>
      </c>
      <c r="I68" s="111">
        <v>100</v>
      </c>
      <c r="J68" s="111">
        <v>100</v>
      </c>
      <c r="K68" s="111">
        <v>100</v>
      </c>
      <c r="L68" s="111">
        <v>100</v>
      </c>
      <c r="M68" s="111">
        <v>100</v>
      </c>
      <c r="N68" s="95"/>
      <c r="O68" s="95"/>
      <c r="P68" s="95"/>
      <c r="Q68" s="95"/>
      <c r="R68" s="95"/>
      <c r="S68" s="95"/>
      <c r="T68" s="95"/>
      <c r="U68" s="95"/>
      <c r="V68" s="95"/>
      <c r="W68" s="95"/>
      <c r="X68" s="95"/>
      <c r="Y68" s="95"/>
      <c r="Z68" s="95"/>
      <c r="AA68" s="95"/>
      <c r="AB68" s="95"/>
      <c r="AC68" s="95"/>
      <c r="AD68" s="95"/>
    </row>
    <row r="69" spans="1:30">
      <c r="A69" s="63">
        <v>0.5</v>
      </c>
      <c r="B69" s="211"/>
      <c r="C69" s="111">
        <v>100</v>
      </c>
      <c r="D69" s="111">
        <v>100</v>
      </c>
      <c r="E69" s="111">
        <v>100</v>
      </c>
      <c r="F69" s="111">
        <v>100</v>
      </c>
      <c r="G69" s="111">
        <v>100</v>
      </c>
      <c r="H69" s="111">
        <v>100</v>
      </c>
      <c r="I69" s="111">
        <v>100</v>
      </c>
      <c r="J69" s="111">
        <v>100</v>
      </c>
      <c r="K69" s="111">
        <v>100</v>
      </c>
      <c r="L69" s="111">
        <v>100</v>
      </c>
      <c r="M69" s="111">
        <v>100</v>
      </c>
      <c r="N69" s="95"/>
      <c r="O69" s="95"/>
      <c r="P69" s="95"/>
      <c r="Q69" s="95"/>
      <c r="R69" s="95"/>
      <c r="S69" s="95"/>
      <c r="T69" s="95"/>
      <c r="U69" s="95"/>
      <c r="V69" s="95"/>
      <c r="W69" s="95"/>
      <c r="X69" s="95"/>
      <c r="Y69" s="95"/>
      <c r="Z69" s="95"/>
      <c r="AA69" s="95"/>
      <c r="AB69" s="95"/>
      <c r="AC69" s="95"/>
      <c r="AD69" s="95"/>
    </row>
    <row r="70" spans="1:30">
      <c r="A70" s="63">
        <v>0.45</v>
      </c>
      <c r="B70" s="211"/>
      <c r="C70" s="111">
        <v>100</v>
      </c>
      <c r="D70" s="111">
        <v>100</v>
      </c>
      <c r="E70" s="111">
        <v>100</v>
      </c>
      <c r="F70" s="111">
        <v>100</v>
      </c>
      <c r="G70" s="111">
        <v>100</v>
      </c>
      <c r="H70" s="111">
        <v>100</v>
      </c>
      <c r="I70" s="111">
        <v>100</v>
      </c>
      <c r="J70" s="111">
        <v>100</v>
      </c>
      <c r="K70" s="111">
        <v>100</v>
      </c>
      <c r="L70" s="111">
        <v>100</v>
      </c>
      <c r="M70" s="111">
        <v>100</v>
      </c>
      <c r="N70" s="95"/>
      <c r="O70" s="95"/>
      <c r="P70" s="95"/>
      <c r="Q70" s="95"/>
      <c r="R70" s="95"/>
      <c r="S70" s="95"/>
      <c r="T70" s="95"/>
      <c r="U70" s="95"/>
      <c r="V70" s="95"/>
      <c r="W70" s="95"/>
      <c r="X70" s="95"/>
      <c r="Y70" s="95"/>
      <c r="Z70" s="95"/>
      <c r="AA70" s="95"/>
      <c r="AB70" s="95"/>
      <c r="AC70" s="95"/>
      <c r="AD70" s="95"/>
    </row>
    <row r="71" spans="1:30">
      <c r="A71" s="63">
        <v>0.4</v>
      </c>
      <c r="B71" s="211"/>
      <c r="C71" s="111">
        <v>100</v>
      </c>
      <c r="D71" s="111">
        <v>100</v>
      </c>
      <c r="E71" s="111">
        <v>100</v>
      </c>
      <c r="F71" s="111">
        <v>100</v>
      </c>
      <c r="G71" s="111">
        <v>100</v>
      </c>
      <c r="H71" s="111">
        <v>100</v>
      </c>
      <c r="I71" s="111">
        <v>100</v>
      </c>
      <c r="J71" s="111">
        <v>100</v>
      </c>
      <c r="K71" s="111">
        <v>100</v>
      </c>
      <c r="L71" s="111">
        <v>100</v>
      </c>
      <c r="M71" s="111">
        <v>100</v>
      </c>
      <c r="N71" s="95"/>
      <c r="O71" s="95"/>
      <c r="P71" s="95"/>
      <c r="Q71" s="95"/>
      <c r="R71" s="95"/>
      <c r="S71" s="95"/>
      <c r="T71" s="95"/>
      <c r="U71" s="95"/>
      <c r="V71" s="95"/>
      <c r="W71" s="95"/>
      <c r="X71" s="95"/>
      <c r="Y71" s="95"/>
      <c r="Z71" s="95"/>
      <c r="AA71" s="95"/>
      <c r="AB71" s="95"/>
      <c r="AC71" s="95"/>
      <c r="AD71" s="95"/>
    </row>
    <row r="72" spans="1:30">
      <c r="A72" s="63">
        <v>0.35</v>
      </c>
      <c r="B72" s="211"/>
      <c r="C72" s="111">
        <v>100</v>
      </c>
      <c r="D72" s="111">
        <v>100</v>
      </c>
      <c r="E72" s="111">
        <v>100</v>
      </c>
      <c r="F72" s="111">
        <v>100</v>
      </c>
      <c r="G72" s="111">
        <v>100</v>
      </c>
      <c r="H72" s="111">
        <v>100</v>
      </c>
      <c r="I72" s="111">
        <v>100</v>
      </c>
      <c r="J72" s="111">
        <v>100</v>
      </c>
      <c r="K72" s="111">
        <v>100</v>
      </c>
      <c r="L72" s="111">
        <v>100</v>
      </c>
      <c r="M72" s="111">
        <v>100</v>
      </c>
      <c r="N72" s="95"/>
      <c r="O72" s="95"/>
      <c r="P72" s="95"/>
      <c r="Q72" s="95"/>
      <c r="R72" s="95"/>
      <c r="S72" s="95"/>
      <c r="T72" s="95"/>
      <c r="U72" s="95"/>
      <c r="V72" s="95"/>
      <c r="W72" s="95"/>
      <c r="X72" s="95"/>
      <c r="Y72" s="95"/>
      <c r="Z72" s="95"/>
      <c r="AA72" s="95"/>
      <c r="AB72" s="95"/>
      <c r="AC72" s="95"/>
      <c r="AD72" s="95"/>
    </row>
    <row r="73" spans="1:30">
      <c r="A73" s="63">
        <v>0.3</v>
      </c>
      <c r="B73" s="211"/>
      <c r="C73" s="111">
        <v>100</v>
      </c>
      <c r="D73" s="111">
        <v>100</v>
      </c>
      <c r="E73" s="111">
        <v>100</v>
      </c>
      <c r="F73" s="111">
        <v>100</v>
      </c>
      <c r="G73" s="111">
        <v>100</v>
      </c>
      <c r="H73" s="111">
        <v>100</v>
      </c>
      <c r="I73" s="111">
        <v>100</v>
      </c>
      <c r="J73" s="111">
        <v>100</v>
      </c>
      <c r="K73" s="111">
        <v>100</v>
      </c>
      <c r="L73" s="111">
        <v>100</v>
      </c>
      <c r="M73" s="111">
        <v>100</v>
      </c>
      <c r="N73" s="95"/>
      <c r="O73" s="95"/>
      <c r="P73" s="95"/>
      <c r="Q73" s="95"/>
      <c r="R73" s="95"/>
      <c r="S73" s="95"/>
      <c r="T73" s="95"/>
      <c r="U73" s="95"/>
      <c r="V73" s="95"/>
      <c r="W73" s="95"/>
      <c r="X73" s="95"/>
      <c r="Y73" s="95"/>
      <c r="Z73" s="95"/>
      <c r="AA73" s="95"/>
      <c r="AB73" s="95"/>
      <c r="AC73" s="95"/>
      <c r="AD73" s="95"/>
    </row>
    <row r="74" spans="1:30">
      <c r="A74" s="63">
        <v>0.25</v>
      </c>
      <c r="B74" s="211"/>
      <c r="C74" s="111">
        <v>100</v>
      </c>
      <c r="D74" s="111">
        <v>100</v>
      </c>
      <c r="E74" s="111">
        <v>100</v>
      </c>
      <c r="F74" s="111">
        <v>100</v>
      </c>
      <c r="G74" s="111">
        <v>100</v>
      </c>
      <c r="H74" s="111">
        <v>100</v>
      </c>
      <c r="I74" s="111">
        <v>100</v>
      </c>
      <c r="J74" s="111">
        <v>100</v>
      </c>
      <c r="K74" s="111">
        <v>100</v>
      </c>
      <c r="L74" s="111">
        <v>100</v>
      </c>
      <c r="M74" s="111">
        <v>100</v>
      </c>
      <c r="N74" s="95"/>
      <c r="O74" s="95"/>
      <c r="P74" s="95"/>
      <c r="Q74" s="95"/>
      <c r="R74" s="95"/>
      <c r="S74" s="95"/>
      <c r="T74" s="95"/>
      <c r="U74" s="95"/>
      <c r="V74" s="95"/>
      <c r="W74" s="95"/>
      <c r="X74" s="95"/>
      <c r="Y74" s="95"/>
      <c r="Z74" s="95"/>
      <c r="AA74" s="95"/>
      <c r="AB74" s="95"/>
      <c r="AC74" s="95"/>
      <c r="AD74" s="95"/>
    </row>
    <row r="75" spans="1:30">
      <c r="A75" s="63">
        <v>0.2</v>
      </c>
      <c r="B75" s="211"/>
      <c r="C75" s="111">
        <v>100</v>
      </c>
      <c r="D75" s="111">
        <v>100</v>
      </c>
      <c r="E75" s="111">
        <v>100</v>
      </c>
      <c r="F75" s="111">
        <v>100</v>
      </c>
      <c r="G75" s="111">
        <v>100</v>
      </c>
      <c r="H75" s="111">
        <v>100</v>
      </c>
      <c r="I75" s="111">
        <v>100</v>
      </c>
      <c r="J75" s="111">
        <v>100</v>
      </c>
      <c r="K75" s="111">
        <v>100</v>
      </c>
      <c r="L75" s="111">
        <v>100</v>
      </c>
      <c r="M75" s="111">
        <v>100</v>
      </c>
      <c r="N75" s="95"/>
      <c r="O75" s="95"/>
      <c r="P75" s="95"/>
      <c r="Q75" s="95"/>
      <c r="R75" s="95"/>
      <c r="S75" s="95"/>
      <c r="T75" s="95"/>
      <c r="U75" s="95"/>
      <c r="V75" s="95"/>
      <c r="W75" s="95"/>
      <c r="X75" s="95"/>
      <c r="Y75" s="95"/>
      <c r="Z75" s="95"/>
      <c r="AA75" s="95"/>
      <c r="AB75" s="95"/>
      <c r="AC75" s="95"/>
      <c r="AD75" s="95"/>
    </row>
    <row r="76" spans="1:30">
      <c r="A76" s="63">
        <v>0.15</v>
      </c>
      <c r="B76" s="211"/>
      <c r="C76" s="111">
        <v>100</v>
      </c>
      <c r="D76" s="111">
        <v>100</v>
      </c>
      <c r="E76" s="111">
        <v>100</v>
      </c>
      <c r="F76" s="111">
        <v>100</v>
      </c>
      <c r="G76" s="111">
        <v>100</v>
      </c>
      <c r="H76" s="111">
        <v>100</v>
      </c>
      <c r="I76" s="111">
        <v>100</v>
      </c>
      <c r="J76" s="111">
        <v>100</v>
      </c>
      <c r="K76" s="111">
        <v>100</v>
      </c>
      <c r="L76" s="111">
        <v>100</v>
      </c>
      <c r="M76" s="111">
        <v>100</v>
      </c>
      <c r="N76" s="95"/>
      <c r="O76" s="95"/>
      <c r="P76" s="95"/>
      <c r="Q76" s="95"/>
      <c r="R76" s="95"/>
      <c r="S76" s="95"/>
      <c r="T76" s="95"/>
      <c r="U76" s="95"/>
      <c r="V76" s="95"/>
      <c r="W76" s="95"/>
      <c r="X76" s="95"/>
      <c r="Y76" s="95"/>
      <c r="Z76" s="95"/>
      <c r="AA76" s="95"/>
      <c r="AB76" s="95"/>
      <c r="AC76" s="95"/>
      <c r="AD76" s="95"/>
    </row>
    <row r="77" spans="1:30">
      <c r="A77" s="63">
        <v>0.1</v>
      </c>
      <c r="B77" s="211"/>
      <c r="C77" s="111">
        <v>100</v>
      </c>
      <c r="D77" s="111">
        <v>100</v>
      </c>
      <c r="E77" s="111">
        <v>100</v>
      </c>
      <c r="F77" s="111">
        <v>100</v>
      </c>
      <c r="G77" s="111">
        <v>100</v>
      </c>
      <c r="H77" s="111">
        <v>100</v>
      </c>
      <c r="I77" s="111">
        <v>100</v>
      </c>
      <c r="J77" s="111">
        <v>100</v>
      </c>
      <c r="K77" s="111">
        <v>100</v>
      </c>
      <c r="L77" s="111">
        <v>100</v>
      </c>
      <c r="M77" s="111">
        <v>100</v>
      </c>
      <c r="N77" s="95"/>
      <c r="O77" s="95"/>
      <c r="P77" s="95"/>
      <c r="Q77" s="95"/>
      <c r="R77" s="95"/>
      <c r="S77" s="95"/>
      <c r="T77" s="95"/>
      <c r="U77" s="95"/>
      <c r="V77" s="95"/>
      <c r="W77" s="95"/>
      <c r="X77" s="95"/>
      <c r="Y77" s="95"/>
      <c r="Z77" s="95"/>
      <c r="AA77" s="95"/>
      <c r="AB77" s="95"/>
      <c r="AC77" s="95"/>
      <c r="AD77" s="95"/>
    </row>
    <row r="78" spans="1:30">
      <c r="A78" s="63">
        <v>0.05</v>
      </c>
      <c r="B78" s="211"/>
      <c r="C78" s="111">
        <v>100</v>
      </c>
      <c r="D78" s="111">
        <v>100</v>
      </c>
      <c r="E78" s="111">
        <v>100</v>
      </c>
      <c r="F78" s="111">
        <v>100</v>
      </c>
      <c r="G78" s="111">
        <v>100</v>
      </c>
      <c r="H78" s="111">
        <v>100</v>
      </c>
      <c r="I78" s="111">
        <v>100</v>
      </c>
      <c r="J78" s="111">
        <v>100</v>
      </c>
      <c r="K78" s="111">
        <v>100</v>
      </c>
      <c r="L78" s="111">
        <v>100</v>
      </c>
      <c r="M78" s="111">
        <v>100</v>
      </c>
      <c r="N78" s="95"/>
      <c r="O78" s="95"/>
      <c r="P78" s="95"/>
      <c r="Q78" s="95"/>
      <c r="R78" s="95"/>
      <c r="S78" s="95"/>
      <c r="T78" s="95"/>
      <c r="U78" s="95"/>
      <c r="V78" s="95"/>
      <c r="W78" s="95"/>
      <c r="X78" s="95"/>
      <c r="Y78" s="95"/>
      <c r="Z78" s="95"/>
      <c r="AA78" s="95"/>
      <c r="AB78" s="95"/>
      <c r="AC78" s="95"/>
      <c r="AD78" s="95"/>
    </row>
    <row r="79" spans="1:30">
      <c r="A79" s="63">
        <v>0</v>
      </c>
      <c r="B79" s="211"/>
      <c r="C79" s="111">
        <v>100</v>
      </c>
      <c r="D79" s="111">
        <v>100</v>
      </c>
      <c r="E79" s="111">
        <v>100</v>
      </c>
      <c r="F79" s="111">
        <v>100</v>
      </c>
      <c r="G79" s="111">
        <v>100</v>
      </c>
      <c r="H79" s="111">
        <v>100</v>
      </c>
      <c r="I79" s="111">
        <v>100</v>
      </c>
      <c r="J79" s="111">
        <v>100</v>
      </c>
      <c r="K79" s="111">
        <v>100</v>
      </c>
      <c r="L79" s="111">
        <v>100</v>
      </c>
      <c r="M79" s="111">
        <v>100</v>
      </c>
      <c r="N79" s="95"/>
      <c r="O79" s="95"/>
      <c r="P79" s="95"/>
      <c r="Q79" s="95"/>
      <c r="R79" s="95"/>
      <c r="S79" s="95"/>
      <c r="T79" s="95"/>
      <c r="U79" s="95"/>
      <c r="V79" s="95"/>
      <c r="W79" s="95"/>
      <c r="X79" s="95"/>
      <c r="Y79" s="95"/>
      <c r="Z79" s="95"/>
      <c r="AA79" s="95"/>
      <c r="AB79" s="95"/>
      <c r="AC79" s="95"/>
      <c r="AD79" s="95"/>
    </row>
    <row r="80" spans="1:30">
      <c r="A80" s="63" t="s">
        <v>119</v>
      </c>
      <c r="B80" s="212"/>
      <c r="C80" s="111">
        <v>100</v>
      </c>
      <c r="D80" s="111">
        <v>100</v>
      </c>
      <c r="E80" s="111">
        <v>100</v>
      </c>
      <c r="F80" s="111">
        <v>100</v>
      </c>
      <c r="G80" s="111">
        <v>100</v>
      </c>
      <c r="H80" s="111">
        <v>100</v>
      </c>
      <c r="I80" s="111">
        <v>100</v>
      </c>
      <c r="J80" s="111">
        <v>100</v>
      </c>
      <c r="K80" s="111">
        <v>100</v>
      </c>
      <c r="L80" s="111">
        <v>100</v>
      </c>
      <c r="M80" s="111">
        <v>100</v>
      </c>
      <c r="N80" s="95"/>
      <c r="O80" s="95"/>
      <c r="P80" s="95"/>
      <c r="Q80" s="95"/>
      <c r="R80" s="95"/>
      <c r="S80" s="95"/>
      <c r="T80" s="95"/>
      <c r="U80" s="95"/>
      <c r="V80" s="95"/>
      <c r="W80" s="95"/>
      <c r="X80" s="95"/>
      <c r="Y80" s="95"/>
      <c r="Z80" s="95"/>
      <c r="AA80" s="95"/>
      <c r="AB80" s="95"/>
      <c r="AC80" s="95"/>
      <c r="AD80" s="95"/>
    </row>
    <row r="81" spans="1:13">
      <c r="A81" s="8"/>
      <c r="B81" s="8"/>
      <c r="C81" s="8"/>
      <c r="D81" s="8"/>
      <c r="E81" s="8"/>
      <c r="F81" s="8"/>
      <c r="G81" s="8"/>
      <c r="H81" s="8"/>
      <c r="I81" s="8"/>
      <c r="J81" s="8"/>
      <c r="K81" s="8"/>
      <c r="L81" s="8"/>
      <c r="M81" s="8"/>
    </row>
    <row r="82" spans="1:13" ht="55.9" customHeight="1">
      <c r="A82" s="213" t="s">
        <v>221</v>
      </c>
      <c r="B82" s="213"/>
      <c r="C82" s="213"/>
      <c r="D82" s="213"/>
      <c r="E82" s="213"/>
      <c r="F82" s="213"/>
      <c r="G82" s="213"/>
      <c r="H82" s="213"/>
      <c r="I82" s="213"/>
      <c r="J82" s="213"/>
      <c r="K82" s="213"/>
      <c r="L82" s="213"/>
      <c r="M82" s="213"/>
    </row>
    <row r="83" spans="1:13">
      <c r="M83" s="8"/>
    </row>
  </sheetData>
  <mergeCells count="4">
    <mergeCell ref="B7:B28"/>
    <mergeCell ref="B33:B54"/>
    <mergeCell ref="B59:B80"/>
    <mergeCell ref="A82:M82"/>
  </mergeCells>
  <phoneticPr fontId="2"/>
  <conditionalFormatting sqref="B7:L7 C8:L28 M7:M28">
    <cfRule type="colorScale" priority="5">
      <colorScale>
        <cfvo type="num" val="0"/>
        <cfvo type="num" val="100"/>
        <color theme="0"/>
        <color rgb="FFFFC000"/>
      </colorScale>
    </cfRule>
  </conditionalFormatting>
  <conditionalFormatting sqref="C33:L54 B33">
    <cfRule type="colorScale" priority="4">
      <colorScale>
        <cfvo type="num" val="0"/>
        <cfvo type="num" val="100"/>
        <color theme="0"/>
        <color rgb="FFFFC000"/>
      </colorScale>
    </cfRule>
  </conditionalFormatting>
  <conditionalFormatting sqref="C59:L80 B59">
    <cfRule type="colorScale" priority="3">
      <colorScale>
        <cfvo type="num" val="0"/>
        <cfvo type="num" val="100"/>
        <color theme="0"/>
        <color rgb="FFFFC000"/>
      </colorScale>
    </cfRule>
  </conditionalFormatting>
  <conditionalFormatting sqref="M33:M54">
    <cfRule type="colorScale" priority="2">
      <colorScale>
        <cfvo type="num" val="0"/>
        <cfvo type="num" val="100"/>
        <color theme="0"/>
        <color rgb="FFFFC000"/>
      </colorScale>
    </cfRule>
  </conditionalFormatting>
  <conditionalFormatting sqref="M59:M80">
    <cfRule type="colorScale" priority="1">
      <colorScale>
        <cfvo type="num" val="0"/>
        <cfvo type="num" val="100"/>
        <color theme="0"/>
        <color rgb="FFFFC000"/>
      </colorScale>
    </cfRule>
  </conditionalFormatting>
  <pageMargins left="0.7" right="0.7" top="0.75" bottom="0.75" header="0.3" footer="0.3"/>
  <pageSetup paperSize="9" scale="96" orientation="portrait" r:id="rId1"/>
  <headerFooter>
    <oddHeader>&amp;L&amp;"Aptos"&amp;10&amp;K000000 【機密性2情報】&amp;1#_x000D_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B8C83-E1E6-4916-B398-2D67AE9D8719}">
  <sheetPr>
    <pageSetUpPr fitToPage="1"/>
  </sheetPr>
  <dimension ref="A1:Z51"/>
  <sheetViews>
    <sheetView zoomScaleNormal="100" workbookViewId="0">
      <selection activeCell="O24" sqref="O24"/>
    </sheetView>
  </sheetViews>
  <sheetFormatPr defaultColWidth="9" defaultRowHeight="15"/>
  <cols>
    <col min="1" max="1" width="14.125" style="11" customWidth="1"/>
    <col min="2" max="13" width="7.125" style="11" customWidth="1"/>
    <col min="14" max="16384" width="9" style="11"/>
  </cols>
  <sheetData>
    <row r="1" spans="1:26">
      <c r="A1" s="11" t="str">
        <f>Citation!A3</f>
        <v>Okamoto S., Matsui H., Miyahara H., Moriyama T., Nishizawa B., Kurashima A., Takasaki K., Setou S. 2026. Stock assessment and evaluation of the winter-spawning stock of Japanese flying squid (fiscal year 2025). Marine fisheries stock assessment and evaluation for Japanese waters. Japan Fisheries Agency and Japan Fisheries Research and Education Agency, Tokyo, 75 pp,</v>
      </c>
    </row>
    <row r="3" spans="1:26" ht="45.75" customHeight="1">
      <c r="A3" s="60" t="s">
        <v>244</v>
      </c>
      <c r="B3" s="8"/>
      <c r="C3" s="8"/>
      <c r="D3" s="8"/>
      <c r="E3" s="8"/>
      <c r="F3" s="8"/>
      <c r="G3" s="8"/>
      <c r="H3" s="8"/>
      <c r="I3" s="8"/>
      <c r="J3" s="8"/>
      <c r="K3" s="8"/>
      <c r="L3" s="8"/>
      <c r="M3" s="8"/>
    </row>
    <row r="4" spans="1:26">
      <c r="A4" s="62" t="s">
        <v>29</v>
      </c>
      <c r="B4" s="62">
        <v>2025</v>
      </c>
      <c r="C4" s="62">
        <v>2026</v>
      </c>
      <c r="D4" s="62">
        <v>2027</v>
      </c>
      <c r="E4" s="62">
        <v>2028</v>
      </c>
      <c r="F4" s="62">
        <v>2029</v>
      </c>
      <c r="G4" s="62">
        <v>2030</v>
      </c>
      <c r="H4" s="62">
        <v>2031</v>
      </c>
      <c r="I4" s="62">
        <v>2032</v>
      </c>
      <c r="J4" s="62">
        <v>2033</v>
      </c>
      <c r="K4" s="62">
        <v>2034</v>
      </c>
      <c r="L4" s="62">
        <v>2035</v>
      </c>
      <c r="M4" s="62">
        <v>2044</v>
      </c>
      <c r="N4" s="95"/>
      <c r="O4" s="95"/>
      <c r="P4" s="95"/>
      <c r="Q4" s="95"/>
      <c r="R4" s="95"/>
      <c r="S4" s="95"/>
      <c r="T4" s="95"/>
      <c r="U4" s="95"/>
      <c r="V4" s="95"/>
      <c r="W4" s="95"/>
      <c r="X4" s="95"/>
      <c r="Y4" s="95"/>
      <c r="Z4" s="95"/>
    </row>
    <row r="5" spans="1:26">
      <c r="A5" s="63">
        <v>1</v>
      </c>
      <c r="B5" s="214">
        <v>15</v>
      </c>
      <c r="C5" s="112">
        <v>15.5</v>
      </c>
      <c r="D5" s="112">
        <v>15</v>
      </c>
      <c r="E5" s="112">
        <v>14.3</v>
      </c>
      <c r="F5" s="112">
        <v>13.3</v>
      </c>
      <c r="G5" s="112">
        <v>12.6</v>
      </c>
      <c r="H5" s="112">
        <v>11.6</v>
      </c>
      <c r="I5" s="112">
        <v>11.3</v>
      </c>
      <c r="J5" s="112">
        <v>11.2</v>
      </c>
      <c r="K5" s="112">
        <v>11.3</v>
      </c>
      <c r="L5" s="112">
        <v>11.4</v>
      </c>
      <c r="M5" s="112">
        <v>20.100000000000001</v>
      </c>
      <c r="N5" s="95"/>
      <c r="O5" s="124"/>
      <c r="P5" s="124"/>
      <c r="Q5" s="124"/>
      <c r="R5" s="124"/>
      <c r="S5" s="124"/>
      <c r="T5" s="124"/>
      <c r="U5" s="124"/>
      <c r="V5" s="124"/>
      <c r="W5" s="124"/>
      <c r="X5" s="124"/>
      <c r="Y5" s="124"/>
      <c r="Z5" s="95"/>
    </row>
    <row r="6" spans="1:26">
      <c r="A6" s="63">
        <v>0.95</v>
      </c>
      <c r="B6" s="215"/>
      <c r="C6" s="112">
        <v>15.7</v>
      </c>
      <c r="D6" s="112">
        <v>15.4</v>
      </c>
      <c r="E6" s="112">
        <v>14.8</v>
      </c>
      <c r="F6" s="112">
        <v>13.9</v>
      </c>
      <c r="G6" s="112">
        <v>13.2</v>
      </c>
      <c r="H6" s="112">
        <v>12.2</v>
      </c>
      <c r="I6" s="112">
        <v>11.9</v>
      </c>
      <c r="J6" s="112">
        <v>11.8</v>
      </c>
      <c r="K6" s="112">
        <v>12</v>
      </c>
      <c r="L6" s="112">
        <v>12.1</v>
      </c>
      <c r="M6" s="112">
        <v>21.1</v>
      </c>
      <c r="N6" s="95"/>
      <c r="O6" s="124"/>
      <c r="P6" s="124"/>
      <c r="Q6" s="124"/>
      <c r="R6" s="124"/>
      <c r="S6" s="124"/>
      <c r="T6" s="124"/>
      <c r="U6" s="124"/>
      <c r="V6" s="124"/>
      <c r="W6" s="124"/>
      <c r="X6" s="124"/>
      <c r="Y6" s="124"/>
      <c r="Z6" s="95"/>
    </row>
    <row r="7" spans="1:26">
      <c r="A7" s="63">
        <v>0.9</v>
      </c>
      <c r="B7" s="215"/>
      <c r="C7" s="112">
        <v>15.9</v>
      </c>
      <c r="D7" s="112">
        <v>15.9</v>
      </c>
      <c r="E7" s="112">
        <v>15.3</v>
      </c>
      <c r="F7" s="112">
        <v>14.5</v>
      </c>
      <c r="G7" s="112">
        <v>13.9</v>
      </c>
      <c r="H7" s="112">
        <v>12.9</v>
      </c>
      <c r="I7" s="112">
        <v>12.7</v>
      </c>
      <c r="J7" s="112">
        <v>12.6</v>
      </c>
      <c r="K7" s="112">
        <v>12.8</v>
      </c>
      <c r="L7" s="112">
        <v>12.8</v>
      </c>
      <c r="M7" s="112">
        <v>22.1</v>
      </c>
      <c r="N7" s="95"/>
      <c r="O7" s="124"/>
      <c r="P7" s="124"/>
      <c r="Q7" s="124"/>
      <c r="R7" s="124"/>
      <c r="S7" s="124"/>
      <c r="T7" s="124"/>
      <c r="U7" s="124"/>
      <c r="V7" s="124"/>
      <c r="W7" s="124"/>
      <c r="X7" s="124"/>
      <c r="Y7" s="124"/>
      <c r="Z7" s="95"/>
    </row>
    <row r="8" spans="1:26">
      <c r="A8" s="63">
        <v>0.85</v>
      </c>
      <c r="B8" s="215"/>
      <c r="C8" s="112">
        <v>16.2</v>
      </c>
      <c r="D8" s="112">
        <v>16.3</v>
      </c>
      <c r="E8" s="112">
        <v>16</v>
      </c>
      <c r="F8" s="112">
        <v>15.2</v>
      </c>
      <c r="G8" s="112">
        <v>14.7</v>
      </c>
      <c r="H8" s="112">
        <v>13.8</v>
      </c>
      <c r="I8" s="112">
        <v>13.5</v>
      </c>
      <c r="J8" s="112">
        <v>13.4</v>
      </c>
      <c r="K8" s="112">
        <v>13.6</v>
      </c>
      <c r="L8" s="112">
        <v>13.7</v>
      </c>
      <c r="M8" s="112">
        <v>23.3</v>
      </c>
      <c r="N8" s="95"/>
      <c r="O8" s="124"/>
      <c r="P8" s="124"/>
      <c r="Q8" s="124"/>
      <c r="R8" s="124"/>
      <c r="S8" s="124"/>
      <c r="T8" s="124"/>
      <c r="U8" s="124"/>
      <c r="V8" s="124"/>
      <c r="W8" s="124"/>
      <c r="X8" s="124"/>
      <c r="Y8" s="124"/>
      <c r="Z8" s="95"/>
    </row>
    <row r="9" spans="1:26">
      <c r="A9" s="63">
        <v>0.8</v>
      </c>
      <c r="B9" s="215"/>
      <c r="C9" s="112">
        <v>16.5</v>
      </c>
      <c r="D9" s="112">
        <v>16.8</v>
      </c>
      <c r="E9" s="112">
        <v>16.600000000000001</v>
      </c>
      <c r="F9" s="112">
        <v>16</v>
      </c>
      <c r="G9" s="112">
        <v>15.5</v>
      </c>
      <c r="H9" s="112">
        <v>14.6</v>
      </c>
      <c r="I9" s="112">
        <v>14.4</v>
      </c>
      <c r="J9" s="112">
        <v>14.3</v>
      </c>
      <c r="K9" s="112">
        <v>14.5</v>
      </c>
      <c r="L9" s="112">
        <v>14.6</v>
      </c>
      <c r="M9" s="112">
        <v>24.5</v>
      </c>
      <c r="N9" s="95"/>
      <c r="O9" s="124"/>
      <c r="P9" s="124"/>
      <c r="Q9" s="124"/>
      <c r="R9" s="124"/>
      <c r="S9" s="124"/>
      <c r="T9" s="124"/>
      <c r="U9" s="124"/>
      <c r="V9" s="124"/>
      <c r="W9" s="124"/>
      <c r="X9" s="124"/>
      <c r="Y9" s="124"/>
      <c r="Z9" s="95"/>
    </row>
    <row r="10" spans="1:26">
      <c r="A10" s="63">
        <v>0.75</v>
      </c>
      <c r="B10" s="215"/>
      <c r="C10" s="112">
        <v>16.7</v>
      </c>
      <c r="D10" s="112">
        <v>17.3</v>
      </c>
      <c r="E10" s="112">
        <v>17.3</v>
      </c>
      <c r="F10" s="112">
        <v>16.7</v>
      </c>
      <c r="G10" s="112">
        <v>16.399999999999999</v>
      </c>
      <c r="H10" s="112">
        <v>15.5</v>
      </c>
      <c r="I10" s="112">
        <v>15.3</v>
      </c>
      <c r="J10" s="112">
        <v>15.2</v>
      </c>
      <c r="K10" s="112">
        <v>15.4</v>
      </c>
      <c r="L10" s="112">
        <v>15.5</v>
      </c>
      <c r="M10" s="112">
        <v>25.7</v>
      </c>
      <c r="N10" s="95"/>
      <c r="O10" s="124"/>
      <c r="P10" s="124"/>
      <c r="Q10" s="124"/>
      <c r="R10" s="124"/>
      <c r="S10" s="124"/>
      <c r="T10" s="124"/>
      <c r="U10" s="124"/>
      <c r="V10" s="124"/>
      <c r="W10" s="124"/>
      <c r="X10" s="124"/>
      <c r="Y10" s="124"/>
      <c r="Z10" s="95"/>
    </row>
    <row r="11" spans="1:26">
      <c r="A11" s="63">
        <v>0.7</v>
      </c>
      <c r="B11" s="215"/>
      <c r="C11" s="112">
        <v>17</v>
      </c>
      <c r="D11" s="112">
        <v>17.8</v>
      </c>
      <c r="E11" s="112">
        <v>18</v>
      </c>
      <c r="F11" s="112">
        <v>17.600000000000001</v>
      </c>
      <c r="G11" s="112">
        <v>17.3</v>
      </c>
      <c r="H11" s="112">
        <v>16.399999999999999</v>
      </c>
      <c r="I11" s="112">
        <v>16.2</v>
      </c>
      <c r="J11" s="112">
        <v>16.100000000000001</v>
      </c>
      <c r="K11" s="112">
        <v>16.3</v>
      </c>
      <c r="L11" s="112">
        <v>16.399999999999999</v>
      </c>
      <c r="M11" s="112">
        <v>27</v>
      </c>
      <c r="N11" s="95"/>
      <c r="O11" s="124"/>
      <c r="P11" s="124"/>
      <c r="Q11" s="124"/>
      <c r="R11" s="124"/>
      <c r="S11" s="124"/>
      <c r="T11" s="124"/>
      <c r="U11" s="124"/>
      <c r="V11" s="124"/>
      <c r="W11" s="124"/>
      <c r="X11" s="124"/>
      <c r="Y11" s="124"/>
      <c r="Z11" s="95"/>
    </row>
    <row r="12" spans="1:26">
      <c r="A12" s="63">
        <v>0.65</v>
      </c>
      <c r="B12" s="215"/>
      <c r="C12" s="112">
        <v>17.3</v>
      </c>
      <c r="D12" s="112">
        <v>18.399999999999999</v>
      </c>
      <c r="E12" s="112">
        <v>18.7</v>
      </c>
      <c r="F12" s="112">
        <v>18.399999999999999</v>
      </c>
      <c r="G12" s="112">
        <v>18.2</v>
      </c>
      <c r="H12" s="112">
        <v>17.3</v>
      </c>
      <c r="I12" s="112">
        <v>17.2</v>
      </c>
      <c r="J12" s="112">
        <v>17.100000000000001</v>
      </c>
      <c r="K12" s="112">
        <v>17.3</v>
      </c>
      <c r="L12" s="112">
        <v>17.3</v>
      </c>
      <c r="M12" s="112">
        <v>28.4</v>
      </c>
      <c r="N12" s="95"/>
      <c r="O12" s="124"/>
      <c r="P12" s="124"/>
      <c r="Q12" s="124"/>
      <c r="R12" s="124"/>
      <c r="S12" s="124"/>
      <c r="T12" s="124"/>
      <c r="U12" s="124"/>
      <c r="V12" s="124"/>
      <c r="W12" s="124"/>
      <c r="X12" s="124"/>
      <c r="Y12" s="124"/>
      <c r="Z12" s="95"/>
    </row>
    <row r="13" spans="1:26">
      <c r="A13" s="63">
        <v>0.6</v>
      </c>
      <c r="B13" s="215"/>
      <c r="C13" s="112">
        <v>17.600000000000001</v>
      </c>
      <c r="D13" s="112">
        <v>18.899999999999999</v>
      </c>
      <c r="E13" s="112">
        <v>19.399999999999999</v>
      </c>
      <c r="F13" s="112">
        <v>19.3</v>
      </c>
      <c r="G13" s="112">
        <v>19.100000000000001</v>
      </c>
      <c r="H13" s="112">
        <v>18.3</v>
      </c>
      <c r="I13" s="112">
        <v>18.100000000000001</v>
      </c>
      <c r="J13" s="112">
        <v>18.100000000000001</v>
      </c>
      <c r="K13" s="112">
        <v>18.3</v>
      </c>
      <c r="L13" s="112">
        <v>18.3</v>
      </c>
      <c r="M13" s="112">
        <v>29.9</v>
      </c>
      <c r="N13" s="95"/>
      <c r="O13" s="124"/>
      <c r="P13" s="124"/>
      <c r="Q13" s="124"/>
      <c r="R13" s="124"/>
      <c r="S13" s="124"/>
      <c r="T13" s="124"/>
      <c r="U13" s="124"/>
      <c r="V13" s="124"/>
      <c r="W13" s="124"/>
      <c r="X13" s="124"/>
      <c r="Y13" s="124"/>
      <c r="Z13" s="95"/>
    </row>
    <row r="14" spans="1:26">
      <c r="A14" s="63">
        <v>0.55000000000000004</v>
      </c>
      <c r="B14" s="215"/>
      <c r="C14" s="112">
        <v>17.899999999999999</v>
      </c>
      <c r="D14" s="112">
        <v>19.5</v>
      </c>
      <c r="E14" s="112">
        <v>20.2</v>
      </c>
      <c r="F14" s="112">
        <v>20.2</v>
      </c>
      <c r="G14" s="112">
        <v>20.100000000000001</v>
      </c>
      <c r="H14" s="112">
        <v>19.3</v>
      </c>
      <c r="I14" s="112">
        <v>19.2</v>
      </c>
      <c r="J14" s="112">
        <v>19.100000000000001</v>
      </c>
      <c r="K14" s="112">
        <v>19.3</v>
      </c>
      <c r="L14" s="112">
        <v>19.399999999999999</v>
      </c>
      <c r="M14" s="112">
        <v>31.4</v>
      </c>
      <c r="N14" s="95"/>
      <c r="O14" s="124"/>
      <c r="P14" s="124"/>
      <c r="Q14" s="124"/>
      <c r="R14" s="124"/>
      <c r="S14" s="124"/>
      <c r="T14" s="124"/>
      <c r="U14" s="124"/>
      <c r="V14" s="124"/>
      <c r="W14" s="124"/>
      <c r="X14" s="124"/>
      <c r="Y14" s="124"/>
      <c r="Z14" s="95"/>
    </row>
    <row r="15" spans="1:26">
      <c r="A15" s="63">
        <v>0.5</v>
      </c>
      <c r="B15" s="215"/>
      <c r="C15" s="112">
        <v>18.2</v>
      </c>
      <c r="D15" s="112">
        <v>20.100000000000001</v>
      </c>
      <c r="E15" s="112">
        <v>21</v>
      </c>
      <c r="F15" s="112">
        <v>21.1</v>
      </c>
      <c r="G15" s="112">
        <v>21.1</v>
      </c>
      <c r="H15" s="112">
        <v>20.3</v>
      </c>
      <c r="I15" s="112">
        <v>20.2</v>
      </c>
      <c r="J15" s="112">
        <v>20.2</v>
      </c>
      <c r="K15" s="112">
        <v>20.399999999999999</v>
      </c>
      <c r="L15" s="112">
        <v>20.5</v>
      </c>
      <c r="M15" s="112">
        <v>33</v>
      </c>
      <c r="N15" s="95"/>
      <c r="O15" s="124"/>
      <c r="P15" s="124"/>
      <c r="Q15" s="124"/>
      <c r="R15" s="124"/>
      <c r="S15" s="124"/>
      <c r="T15" s="124"/>
      <c r="U15" s="124"/>
      <c r="V15" s="124"/>
      <c r="W15" s="124"/>
      <c r="X15" s="124"/>
      <c r="Y15" s="124"/>
      <c r="Z15" s="95"/>
    </row>
    <row r="16" spans="1:26">
      <c r="A16" s="63">
        <v>0.45</v>
      </c>
      <c r="B16" s="215"/>
      <c r="C16" s="112">
        <v>18.5</v>
      </c>
      <c r="D16" s="112">
        <v>20.7</v>
      </c>
      <c r="E16" s="112">
        <v>21.8</v>
      </c>
      <c r="F16" s="112">
        <v>22.1</v>
      </c>
      <c r="G16" s="112">
        <v>22.2</v>
      </c>
      <c r="H16" s="112">
        <v>21.4</v>
      </c>
      <c r="I16" s="112">
        <v>21.4</v>
      </c>
      <c r="J16" s="112">
        <v>21.3</v>
      </c>
      <c r="K16" s="112">
        <v>21.6</v>
      </c>
      <c r="L16" s="112">
        <v>21.7</v>
      </c>
      <c r="M16" s="112">
        <v>34.6</v>
      </c>
      <c r="N16" s="95"/>
      <c r="O16" s="124"/>
      <c r="P16" s="124"/>
      <c r="Q16" s="124"/>
      <c r="R16" s="124"/>
      <c r="S16" s="124"/>
      <c r="T16" s="124"/>
      <c r="U16" s="124"/>
      <c r="V16" s="124"/>
      <c r="W16" s="124"/>
      <c r="X16" s="124"/>
      <c r="Y16" s="124"/>
      <c r="Z16" s="95"/>
    </row>
    <row r="17" spans="1:26">
      <c r="A17" s="63">
        <v>0.4</v>
      </c>
      <c r="B17" s="215"/>
      <c r="C17" s="112">
        <v>18.8</v>
      </c>
      <c r="D17" s="112">
        <v>21.3</v>
      </c>
      <c r="E17" s="112">
        <v>22.7</v>
      </c>
      <c r="F17" s="112">
        <v>23.1</v>
      </c>
      <c r="G17" s="112">
        <v>23.3</v>
      </c>
      <c r="H17" s="112">
        <v>22.6</v>
      </c>
      <c r="I17" s="112">
        <v>22.6</v>
      </c>
      <c r="J17" s="112">
        <v>22.6</v>
      </c>
      <c r="K17" s="112">
        <v>22.8</v>
      </c>
      <c r="L17" s="112">
        <v>22.9</v>
      </c>
      <c r="M17" s="112">
        <v>36.4</v>
      </c>
      <c r="N17" s="95"/>
      <c r="O17" s="124"/>
      <c r="P17" s="124"/>
      <c r="Q17" s="124"/>
      <c r="R17" s="124"/>
      <c r="S17" s="124"/>
      <c r="T17" s="124"/>
      <c r="U17" s="124"/>
      <c r="V17" s="124"/>
      <c r="W17" s="124"/>
      <c r="X17" s="124"/>
      <c r="Y17" s="124"/>
      <c r="Z17" s="95"/>
    </row>
    <row r="18" spans="1:26">
      <c r="A18" s="63">
        <v>0.35</v>
      </c>
      <c r="B18" s="215"/>
      <c r="C18" s="112">
        <v>19.100000000000001</v>
      </c>
      <c r="D18" s="112">
        <v>21.9</v>
      </c>
      <c r="E18" s="112">
        <v>23.6</v>
      </c>
      <c r="F18" s="112">
        <v>24.2</v>
      </c>
      <c r="G18" s="112">
        <v>24.5</v>
      </c>
      <c r="H18" s="112">
        <v>23.8</v>
      </c>
      <c r="I18" s="112">
        <v>23.8</v>
      </c>
      <c r="J18" s="112">
        <v>23.9</v>
      </c>
      <c r="K18" s="112">
        <v>24.1</v>
      </c>
      <c r="L18" s="112">
        <v>24.3</v>
      </c>
      <c r="M18" s="112">
        <v>38.200000000000003</v>
      </c>
      <c r="N18" s="95"/>
      <c r="O18" s="124"/>
      <c r="P18" s="124"/>
      <c r="Q18" s="124"/>
      <c r="R18" s="124"/>
      <c r="S18" s="124"/>
      <c r="T18" s="124"/>
      <c r="U18" s="124"/>
      <c r="V18" s="124"/>
      <c r="W18" s="124"/>
      <c r="X18" s="124"/>
      <c r="Y18" s="124"/>
      <c r="Z18" s="95"/>
    </row>
    <row r="19" spans="1:26">
      <c r="A19" s="63">
        <v>0.3</v>
      </c>
      <c r="B19" s="215"/>
      <c r="C19" s="112">
        <v>19.399999999999999</v>
      </c>
      <c r="D19" s="112">
        <v>22.6</v>
      </c>
      <c r="E19" s="112">
        <v>24.5</v>
      </c>
      <c r="F19" s="112">
        <v>25.3</v>
      </c>
      <c r="G19" s="112">
        <v>25.7</v>
      </c>
      <c r="H19" s="112">
        <v>25.1</v>
      </c>
      <c r="I19" s="112">
        <v>25.1</v>
      </c>
      <c r="J19" s="112">
        <v>25.2</v>
      </c>
      <c r="K19" s="112">
        <v>25.5</v>
      </c>
      <c r="L19" s="112">
        <v>25.7</v>
      </c>
      <c r="M19" s="112">
        <v>40.1</v>
      </c>
      <c r="N19" s="95"/>
      <c r="O19" s="124"/>
      <c r="P19" s="124"/>
      <c r="Q19" s="124"/>
      <c r="R19" s="124"/>
      <c r="S19" s="124"/>
      <c r="T19" s="124"/>
      <c r="U19" s="124"/>
      <c r="V19" s="124"/>
      <c r="W19" s="124"/>
      <c r="X19" s="124"/>
      <c r="Y19" s="124"/>
      <c r="Z19" s="95"/>
    </row>
    <row r="20" spans="1:26">
      <c r="A20" s="63">
        <v>0.25</v>
      </c>
      <c r="B20" s="215"/>
      <c r="C20" s="112">
        <v>19.7</v>
      </c>
      <c r="D20" s="112">
        <v>23.2</v>
      </c>
      <c r="E20" s="112">
        <v>25.5</v>
      </c>
      <c r="F20" s="112">
        <v>26.5</v>
      </c>
      <c r="G20" s="112">
        <v>27</v>
      </c>
      <c r="H20" s="112">
        <v>26.4</v>
      </c>
      <c r="I20" s="112">
        <v>26.5</v>
      </c>
      <c r="J20" s="112">
        <v>26.7</v>
      </c>
      <c r="K20" s="112">
        <v>27</v>
      </c>
      <c r="L20" s="112">
        <v>27.2</v>
      </c>
      <c r="M20" s="112">
        <v>42</v>
      </c>
      <c r="N20" s="95"/>
      <c r="O20" s="124"/>
      <c r="P20" s="124"/>
      <c r="Q20" s="124"/>
      <c r="R20" s="124"/>
      <c r="S20" s="124"/>
      <c r="T20" s="124"/>
      <c r="U20" s="124"/>
      <c r="V20" s="124"/>
      <c r="W20" s="124"/>
      <c r="X20" s="124"/>
      <c r="Y20" s="124"/>
      <c r="Z20" s="95"/>
    </row>
    <row r="21" spans="1:26">
      <c r="A21" s="63">
        <v>0.2</v>
      </c>
      <c r="B21" s="215"/>
      <c r="C21" s="112">
        <v>20.100000000000001</v>
      </c>
      <c r="D21" s="112">
        <v>23.9</v>
      </c>
      <c r="E21" s="112">
        <v>26.5</v>
      </c>
      <c r="F21" s="112">
        <v>27.7</v>
      </c>
      <c r="G21" s="112">
        <v>28.4</v>
      </c>
      <c r="H21" s="112">
        <v>27.8</v>
      </c>
      <c r="I21" s="112">
        <v>28</v>
      </c>
      <c r="J21" s="112">
        <v>28.2</v>
      </c>
      <c r="K21" s="112">
        <v>28.6</v>
      </c>
      <c r="L21" s="112">
        <v>28.8</v>
      </c>
      <c r="M21" s="112">
        <v>44</v>
      </c>
      <c r="N21" s="95"/>
      <c r="O21" s="124"/>
      <c r="P21" s="124"/>
      <c r="Q21" s="124"/>
      <c r="R21" s="124"/>
      <c r="S21" s="124"/>
      <c r="T21" s="124"/>
      <c r="U21" s="124"/>
      <c r="V21" s="124"/>
      <c r="W21" s="124"/>
      <c r="X21" s="124"/>
      <c r="Y21" s="124"/>
      <c r="Z21" s="95"/>
    </row>
    <row r="22" spans="1:26">
      <c r="A22" s="63">
        <v>0.15</v>
      </c>
      <c r="B22" s="215"/>
      <c r="C22" s="112">
        <v>20.399999999999999</v>
      </c>
      <c r="D22" s="112">
        <v>24.6</v>
      </c>
      <c r="E22" s="112">
        <v>27.5</v>
      </c>
      <c r="F22" s="112">
        <v>29</v>
      </c>
      <c r="G22" s="112">
        <v>29.8</v>
      </c>
      <c r="H22" s="112">
        <v>29.3</v>
      </c>
      <c r="I22" s="112">
        <v>29.6</v>
      </c>
      <c r="J22" s="112">
        <v>29.8</v>
      </c>
      <c r="K22" s="112">
        <v>30.2</v>
      </c>
      <c r="L22" s="112">
        <v>30.4</v>
      </c>
      <c r="M22" s="112">
        <v>46</v>
      </c>
      <c r="N22" s="95"/>
      <c r="O22" s="124"/>
      <c r="P22" s="124"/>
      <c r="Q22" s="124"/>
      <c r="R22" s="124"/>
      <c r="S22" s="124"/>
      <c r="T22" s="124"/>
      <c r="U22" s="124"/>
      <c r="V22" s="124"/>
      <c r="W22" s="124"/>
      <c r="X22" s="124"/>
      <c r="Y22" s="124"/>
      <c r="Z22" s="95"/>
    </row>
    <row r="23" spans="1:26">
      <c r="A23" s="63">
        <v>0.1</v>
      </c>
      <c r="B23" s="215"/>
      <c r="C23" s="112">
        <v>20.8</v>
      </c>
      <c r="D23" s="112">
        <v>25.4</v>
      </c>
      <c r="E23" s="112">
        <v>28.6</v>
      </c>
      <c r="F23" s="112">
        <v>30.3</v>
      </c>
      <c r="G23" s="112">
        <v>31.3</v>
      </c>
      <c r="H23" s="112">
        <v>30.8</v>
      </c>
      <c r="I23" s="112">
        <v>31.2</v>
      </c>
      <c r="J23" s="112">
        <v>31.4</v>
      </c>
      <c r="K23" s="112">
        <v>31.9</v>
      </c>
      <c r="L23" s="112">
        <v>32.1</v>
      </c>
      <c r="M23" s="112">
        <v>48.1</v>
      </c>
      <c r="N23" s="95"/>
      <c r="O23" s="124"/>
      <c r="P23" s="124"/>
      <c r="Q23" s="124"/>
      <c r="R23" s="124"/>
      <c r="S23" s="124"/>
      <c r="T23" s="124"/>
      <c r="U23" s="124"/>
      <c r="V23" s="124"/>
      <c r="W23" s="124"/>
      <c r="X23" s="124"/>
      <c r="Y23" s="124"/>
      <c r="Z23" s="95"/>
    </row>
    <row r="24" spans="1:26">
      <c r="A24" s="63">
        <v>0.05</v>
      </c>
      <c r="B24" s="215"/>
      <c r="C24" s="112">
        <v>21.1</v>
      </c>
      <c r="D24" s="112">
        <v>26.1</v>
      </c>
      <c r="E24" s="112">
        <v>29.7</v>
      </c>
      <c r="F24" s="112">
        <v>31.7</v>
      </c>
      <c r="G24" s="112">
        <v>32.9</v>
      </c>
      <c r="H24" s="112">
        <v>32.5</v>
      </c>
      <c r="I24" s="112">
        <v>32.9</v>
      </c>
      <c r="J24" s="112">
        <v>33.200000000000003</v>
      </c>
      <c r="K24" s="112">
        <v>33.700000000000003</v>
      </c>
      <c r="L24" s="112">
        <v>33.9</v>
      </c>
      <c r="M24" s="112">
        <v>50.3</v>
      </c>
      <c r="N24" s="95"/>
      <c r="O24" s="124"/>
      <c r="P24" s="124"/>
      <c r="Q24" s="124"/>
      <c r="R24" s="124"/>
      <c r="S24" s="124"/>
      <c r="T24" s="124"/>
      <c r="U24" s="124"/>
      <c r="V24" s="124"/>
      <c r="W24" s="124"/>
      <c r="X24" s="124"/>
      <c r="Y24" s="124"/>
      <c r="Z24" s="95"/>
    </row>
    <row r="25" spans="1:26">
      <c r="A25" s="63">
        <v>0</v>
      </c>
      <c r="B25" s="215"/>
      <c r="C25" s="112">
        <v>21.5</v>
      </c>
      <c r="D25" s="112">
        <v>26.9</v>
      </c>
      <c r="E25" s="112">
        <v>30.9</v>
      </c>
      <c r="F25" s="112">
        <v>33.200000000000003</v>
      </c>
      <c r="G25" s="112">
        <v>34.5</v>
      </c>
      <c r="H25" s="112">
        <v>34.1</v>
      </c>
      <c r="I25" s="112">
        <v>34.6</v>
      </c>
      <c r="J25" s="112">
        <v>35</v>
      </c>
      <c r="K25" s="112">
        <v>35.5</v>
      </c>
      <c r="L25" s="112">
        <v>35.799999999999997</v>
      </c>
      <c r="M25" s="112">
        <v>52.4</v>
      </c>
      <c r="N25" s="95"/>
      <c r="O25" s="124"/>
      <c r="P25" s="124"/>
      <c r="Q25" s="124"/>
      <c r="R25" s="124"/>
      <c r="S25" s="124"/>
      <c r="T25" s="124"/>
      <c r="U25" s="124"/>
      <c r="V25" s="124"/>
      <c r="W25" s="124"/>
      <c r="X25" s="124"/>
      <c r="Y25" s="124"/>
      <c r="Z25" s="95"/>
    </row>
    <row r="26" spans="1:26">
      <c r="A26" s="63" t="s">
        <v>119</v>
      </c>
      <c r="B26" s="216"/>
      <c r="C26" s="112">
        <v>17</v>
      </c>
      <c r="D26" s="112">
        <v>18.100000000000001</v>
      </c>
      <c r="E26" s="112">
        <v>18.600000000000001</v>
      </c>
      <c r="F26" s="112">
        <v>18.5</v>
      </c>
      <c r="G26" s="112">
        <v>18.399999999999999</v>
      </c>
      <c r="H26" s="112">
        <v>17.5</v>
      </c>
      <c r="I26" s="112">
        <v>17.2</v>
      </c>
      <c r="J26" s="112">
        <v>16.899999999999999</v>
      </c>
      <c r="K26" s="112">
        <v>16.8</v>
      </c>
      <c r="L26" s="112">
        <v>16.7</v>
      </c>
      <c r="M26" s="112">
        <v>27.8</v>
      </c>
      <c r="N26" s="95"/>
      <c r="O26" s="124"/>
      <c r="P26" s="124"/>
      <c r="Q26" s="124"/>
      <c r="R26" s="124"/>
      <c r="S26" s="124"/>
      <c r="T26" s="124"/>
      <c r="U26" s="124"/>
      <c r="V26" s="124"/>
      <c r="W26" s="124"/>
      <c r="X26" s="124"/>
      <c r="Y26" s="124"/>
      <c r="Z26" s="95"/>
    </row>
    <row r="27" spans="1:26">
      <c r="A27" s="22"/>
      <c r="B27" s="65"/>
      <c r="C27" s="65"/>
      <c r="D27" s="65"/>
      <c r="E27" s="65"/>
      <c r="F27" s="65"/>
      <c r="G27" s="65"/>
      <c r="H27" s="65"/>
      <c r="I27" s="65"/>
      <c r="J27" s="65"/>
      <c r="K27" s="65"/>
      <c r="L27" s="65"/>
      <c r="M27" s="65"/>
    </row>
    <row r="28" spans="1:26" ht="55.9" customHeight="1">
      <c r="A28" s="213" t="s">
        <v>221</v>
      </c>
      <c r="B28" s="213"/>
      <c r="C28" s="213"/>
      <c r="D28" s="213"/>
      <c r="E28" s="213"/>
      <c r="F28" s="213"/>
      <c r="G28" s="213"/>
      <c r="H28" s="213"/>
      <c r="I28" s="213"/>
      <c r="J28" s="213"/>
      <c r="K28" s="213"/>
      <c r="L28" s="213"/>
      <c r="M28" s="213"/>
    </row>
    <row r="29" spans="1:26">
      <c r="N29" s="95"/>
      <c r="O29" s="95"/>
      <c r="P29" s="95"/>
      <c r="Q29" s="95"/>
      <c r="R29" s="95"/>
      <c r="S29" s="95"/>
      <c r="T29" s="95"/>
      <c r="U29" s="95"/>
      <c r="V29" s="95"/>
      <c r="W29" s="95"/>
      <c r="X29" s="95"/>
      <c r="Y29" s="95"/>
      <c r="Z29" s="95"/>
    </row>
    <row r="30" spans="1:26">
      <c r="N30" s="95"/>
      <c r="O30" s="95"/>
      <c r="P30" s="95"/>
      <c r="Q30" s="95"/>
      <c r="R30" s="95"/>
      <c r="S30" s="95"/>
      <c r="T30" s="95"/>
      <c r="U30" s="95"/>
      <c r="V30" s="95"/>
      <c r="W30" s="95"/>
      <c r="X30" s="95"/>
      <c r="Y30" s="95"/>
      <c r="Z30" s="95"/>
    </row>
    <row r="31" spans="1:26">
      <c r="N31" s="95"/>
      <c r="O31" s="95"/>
      <c r="P31" s="95"/>
      <c r="Q31" s="95"/>
      <c r="R31" s="95"/>
      <c r="S31" s="95"/>
      <c r="T31" s="95"/>
      <c r="U31" s="95"/>
      <c r="V31" s="95"/>
      <c r="W31" s="95"/>
      <c r="X31" s="95"/>
      <c r="Y31" s="95"/>
      <c r="Z31" s="95"/>
    </row>
    <row r="32" spans="1:26">
      <c r="N32" s="95"/>
      <c r="O32" s="95"/>
      <c r="P32" s="95"/>
      <c r="Q32" s="95"/>
      <c r="R32" s="95"/>
      <c r="S32" s="95"/>
      <c r="T32" s="95"/>
      <c r="U32" s="95"/>
      <c r="V32" s="95"/>
      <c r="W32" s="95"/>
      <c r="X32" s="95"/>
      <c r="Y32" s="95"/>
      <c r="Z32" s="95"/>
    </row>
    <row r="33" spans="14:26">
      <c r="N33" s="95"/>
      <c r="O33" s="95"/>
      <c r="P33" s="95"/>
      <c r="Q33" s="95"/>
      <c r="R33" s="95"/>
      <c r="S33" s="95"/>
      <c r="T33" s="95"/>
      <c r="U33" s="95"/>
      <c r="V33" s="95"/>
      <c r="W33" s="95"/>
      <c r="X33" s="95"/>
      <c r="Y33" s="95"/>
      <c r="Z33" s="95"/>
    </row>
    <row r="34" spans="14:26">
      <c r="N34" s="95"/>
      <c r="O34" s="95"/>
      <c r="P34" s="95"/>
      <c r="Q34" s="95"/>
      <c r="R34" s="95"/>
      <c r="S34" s="95"/>
      <c r="T34" s="95"/>
      <c r="U34" s="95"/>
      <c r="V34" s="95"/>
      <c r="W34" s="95"/>
      <c r="X34" s="95"/>
      <c r="Y34" s="95"/>
      <c r="Z34" s="95"/>
    </row>
    <row r="35" spans="14:26">
      <c r="N35" s="95"/>
      <c r="O35" s="95"/>
      <c r="P35" s="95"/>
      <c r="Q35" s="95"/>
      <c r="R35" s="95"/>
      <c r="S35" s="95"/>
      <c r="T35" s="95"/>
      <c r="U35" s="95"/>
      <c r="V35" s="95"/>
      <c r="W35" s="95"/>
      <c r="X35" s="95"/>
      <c r="Y35" s="95"/>
      <c r="Z35" s="95"/>
    </row>
    <row r="36" spans="14:26">
      <c r="N36" s="95"/>
      <c r="O36" s="95"/>
      <c r="P36" s="95"/>
      <c r="Q36" s="95"/>
      <c r="R36" s="95"/>
      <c r="S36" s="95"/>
      <c r="T36" s="95"/>
      <c r="U36" s="95"/>
      <c r="V36" s="95"/>
      <c r="W36" s="95"/>
      <c r="X36" s="95"/>
      <c r="Y36" s="95"/>
      <c r="Z36" s="95"/>
    </row>
    <row r="37" spans="14:26">
      <c r="N37" s="95"/>
      <c r="O37" s="95"/>
      <c r="P37" s="95"/>
      <c r="Q37" s="95"/>
      <c r="R37" s="95"/>
      <c r="S37" s="95"/>
      <c r="T37" s="95"/>
      <c r="U37" s="95"/>
      <c r="V37" s="95"/>
      <c r="W37" s="95"/>
      <c r="X37" s="95"/>
      <c r="Y37" s="95"/>
      <c r="Z37" s="95"/>
    </row>
    <row r="38" spans="14:26">
      <c r="N38" s="95"/>
      <c r="O38" s="95"/>
      <c r="P38" s="95"/>
      <c r="Q38" s="95"/>
      <c r="R38" s="95"/>
      <c r="S38" s="95"/>
      <c r="T38" s="95"/>
      <c r="U38" s="95"/>
      <c r="V38" s="95"/>
      <c r="W38" s="95"/>
      <c r="X38" s="95"/>
      <c r="Y38" s="95"/>
      <c r="Z38" s="95"/>
    </row>
    <row r="39" spans="14:26">
      <c r="N39" s="95"/>
      <c r="O39" s="95"/>
      <c r="P39" s="95"/>
      <c r="Q39" s="95"/>
      <c r="R39" s="95"/>
      <c r="S39" s="95"/>
      <c r="T39" s="95"/>
      <c r="U39" s="95"/>
      <c r="V39" s="95"/>
      <c r="W39" s="95"/>
      <c r="X39" s="95"/>
      <c r="Y39" s="95"/>
      <c r="Z39" s="95"/>
    </row>
    <row r="40" spans="14:26">
      <c r="N40" s="95"/>
      <c r="O40" s="95"/>
      <c r="P40" s="95"/>
      <c r="Q40" s="95"/>
      <c r="R40" s="95"/>
      <c r="S40" s="95"/>
      <c r="T40" s="95"/>
      <c r="U40" s="95"/>
      <c r="V40" s="95"/>
      <c r="W40" s="95"/>
      <c r="X40" s="95"/>
      <c r="Y40" s="95"/>
      <c r="Z40" s="95"/>
    </row>
    <row r="41" spans="14:26">
      <c r="N41" s="95"/>
      <c r="O41" s="95"/>
      <c r="P41" s="95"/>
      <c r="Q41" s="95"/>
      <c r="R41" s="95"/>
      <c r="S41" s="95"/>
      <c r="T41" s="95"/>
      <c r="U41" s="95"/>
      <c r="V41" s="95"/>
      <c r="W41" s="95"/>
      <c r="X41" s="95"/>
      <c r="Y41" s="95"/>
      <c r="Z41" s="95"/>
    </row>
    <row r="42" spans="14:26">
      <c r="N42" s="95"/>
      <c r="O42" s="95"/>
      <c r="P42" s="95"/>
      <c r="Q42" s="95"/>
      <c r="R42" s="95"/>
      <c r="S42" s="95"/>
      <c r="T42" s="95"/>
      <c r="U42" s="95"/>
      <c r="V42" s="95"/>
      <c r="W42" s="95"/>
      <c r="X42" s="95"/>
      <c r="Y42" s="95"/>
      <c r="Z42" s="95"/>
    </row>
    <row r="43" spans="14:26">
      <c r="N43" s="95"/>
      <c r="O43" s="95"/>
      <c r="P43" s="95"/>
      <c r="Q43" s="95"/>
      <c r="R43" s="95"/>
      <c r="S43" s="95"/>
      <c r="T43" s="95"/>
      <c r="U43" s="95"/>
      <c r="V43" s="95"/>
      <c r="W43" s="95"/>
      <c r="X43" s="95"/>
      <c r="Y43" s="95"/>
      <c r="Z43" s="95"/>
    </row>
    <row r="44" spans="14:26">
      <c r="N44" s="95"/>
      <c r="O44" s="95"/>
      <c r="P44" s="95"/>
      <c r="Q44" s="95"/>
      <c r="R44" s="95"/>
      <c r="S44" s="95"/>
      <c r="T44" s="95"/>
      <c r="U44" s="95"/>
      <c r="V44" s="95"/>
      <c r="W44" s="95"/>
      <c r="X44" s="95"/>
      <c r="Y44" s="95"/>
      <c r="Z44" s="95"/>
    </row>
    <row r="45" spans="14:26">
      <c r="N45" s="95"/>
      <c r="O45" s="95"/>
      <c r="P45" s="95"/>
      <c r="Q45" s="95"/>
      <c r="R45" s="95"/>
      <c r="S45" s="95"/>
      <c r="T45" s="95"/>
      <c r="U45" s="95"/>
      <c r="V45" s="95"/>
      <c r="W45" s="95"/>
      <c r="X45" s="95"/>
      <c r="Y45" s="95"/>
      <c r="Z45" s="95"/>
    </row>
    <row r="46" spans="14:26">
      <c r="N46" s="95"/>
      <c r="O46" s="95"/>
      <c r="P46" s="95"/>
      <c r="Q46" s="95"/>
      <c r="R46" s="95"/>
      <c r="S46" s="95"/>
      <c r="T46" s="95"/>
      <c r="U46" s="95"/>
      <c r="V46" s="95"/>
      <c r="W46" s="95"/>
      <c r="X46" s="95"/>
      <c r="Y46" s="95"/>
      <c r="Z46" s="95"/>
    </row>
    <row r="47" spans="14:26">
      <c r="N47" s="95"/>
      <c r="O47" s="95"/>
      <c r="P47" s="95"/>
      <c r="Q47" s="95"/>
      <c r="R47" s="95"/>
      <c r="S47" s="95"/>
      <c r="T47" s="95"/>
      <c r="U47" s="95"/>
      <c r="V47" s="95"/>
      <c r="W47" s="95"/>
      <c r="X47" s="95"/>
      <c r="Y47" s="95"/>
      <c r="Z47" s="95"/>
    </row>
    <row r="48" spans="14:26">
      <c r="N48" s="95"/>
      <c r="O48" s="95"/>
      <c r="P48" s="95"/>
      <c r="Q48" s="95"/>
      <c r="R48" s="95"/>
      <c r="S48" s="95"/>
      <c r="T48" s="95"/>
      <c r="U48" s="95"/>
      <c r="V48" s="95"/>
      <c r="W48" s="95"/>
      <c r="X48" s="95"/>
      <c r="Y48" s="95"/>
      <c r="Z48" s="95"/>
    </row>
    <row r="49" spans="14:26">
      <c r="N49" s="95"/>
      <c r="O49" s="95"/>
      <c r="P49" s="95"/>
      <c r="Q49" s="95"/>
      <c r="R49" s="95"/>
      <c r="S49" s="95"/>
      <c r="T49" s="95"/>
      <c r="U49" s="95"/>
      <c r="V49" s="95"/>
      <c r="W49" s="95"/>
      <c r="X49" s="95"/>
      <c r="Y49" s="95"/>
      <c r="Z49" s="95"/>
    </row>
    <row r="50" spans="14:26">
      <c r="N50" s="95"/>
      <c r="O50" s="95"/>
      <c r="P50" s="95"/>
      <c r="Q50" s="95"/>
      <c r="R50" s="95"/>
      <c r="S50" s="95"/>
      <c r="T50" s="95"/>
      <c r="U50" s="95"/>
      <c r="V50" s="95"/>
      <c r="W50" s="95"/>
      <c r="X50" s="95"/>
      <c r="Y50" s="95"/>
      <c r="Z50" s="95"/>
    </row>
    <row r="51" spans="14:26">
      <c r="N51" s="95"/>
      <c r="O51" s="95"/>
      <c r="P51" s="95"/>
      <c r="Q51" s="95"/>
      <c r="R51" s="95"/>
      <c r="S51" s="95"/>
      <c r="T51" s="95"/>
      <c r="U51" s="95"/>
      <c r="V51" s="95"/>
      <c r="W51" s="95"/>
      <c r="X51" s="95"/>
      <c r="Y51" s="95"/>
      <c r="Z51" s="95"/>
    </row>
  </sheetData>
  <mergeCells count="2">
    <mergeCell ref="B5:B26"/>
    <mergeCell ref="A28:M28"/>
  </mergeCells>
  <phoneticPr fontId="2"/>
  <conditionalFormatting sqref="B5:L5 C6:L26 M5:M26">
    <cfRule type="colorScale" priority="1">
      <colorScale>
        <cfvo type="min"/>
        <cfvo type="max"/>
        <color rgb="FFFCFCFF"/>
        <color rgb="FF00B0F0"/>
      </colorScale>
    </cfRule>
  </conditionalFormatting>
  <pageMargins left="0.7" right="0.7" top="0.75" bottom="0.75" header="0.3" footer="0.3"/>
  <pageSetup paperSize="9" scale="96" orientation="portrait" r:id="rId1"/>
  <headerFooter>
    <oddHeader>&amp;L&amp;"Aptos"&amp;10&amp;K000000 【機密性2情報】&amp;1#_x000D_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DFA62-A597-4232-A269-2A28D14AA266}">
  <sheetPr>
    <pageSetUpPr fitToPage="1"/>
  </sheetPr>
  <dimension ref="A1:AA51"/>
  <sheetViews>
    <sheetView zoomScaleNormal="100" workbookViewId="0">
      <selection activeCell="O8" sqref="O8"/>
    </sheetView>
  </sheetViews>
  <sheetFormatPr defaultColWidth="9" defaultRowHeight="15"/>
  <cols>
    <col min="1" max="1" width="14.125" style="11" customWidth="1"/>
    <col min="2" max="13" width="7.125" style="11" customWidth="1"/>
    <col min="14" max="16384" width="9" style="11"/>
  </cols>
  <sheetData>
    <row r="1" spans="1:27">
      <c r="A1" s="11" t="str">
        <f>Citation!A3</f>
        <v>Okamoto S., Matsui H., Miyahara H., Moriyama T., Nishizawa B., Kurashima A., Takasaki K., Setou S. 2026. Stock assessment and evaluation of the winter-spawning stock of Japanese flying squid (fiscal year 2025). Marine fisheries stock assessment and evaluation for Japanese waters. Japan Fisheries Agency and Japan Fisheries Research and Education Agency, Tokyo, 75 pp,</v>
      </c>
    </row>
    <row r="3" spans="1:27" ht="45.75" customHeight="1">
      <c r="A3" s="60" t="s">
        <v>245</v>
      </c>
      <c r="B3" s="8"/>
      <c r="C3" s="8"/>
      <c r="D3" s="8"/>
      <c r="E3" s="8"/>
      <c r="F3" s="8"/>
      <c r="G3" s="8"/>
      <c r="H3" s="8"/>
      <c r="I3" s="8"/>
      <c r="J3" s="8"/>
      <c r="K3" s="8"/>
      <c r="L3" s="8"/>
      <c r="M3" s="8"/>
    </row>
    <row r="4" spans="1:27">
      <c r="A4" s="62" t="s">
        <v>29</v>
      </c>
      <c r="B4" s="62">
        <v>2025</v>
      </c>
      <c r="C4" s="62">
        <v>2026</v>
      </c>
      <c r="D4" s="62">
        <v>2027</v>
      </c>
      <c r="E4" s="62">
        <v>2028</v>
      </c>
      <c r="F4" s="62">
        <v>2029</v>
      </c>
      <c r="G4" s="62">
        <v>2030</v>
      </c>
      <c r="H4" s="62">
        <v>2031</v>
      </c>
      <c r="I4" s="62">
        <v>2032</v>
      </c>
      <c r="J4" s="62">
        <v>2033</v>
      </c>
      <c r="K4" s="62">
        <v>2034</v>
      </c>
      <c r="L4" s="62">
        <v>2035</v>
      </c>
      <c r="M4" s="62">
        <v>2044</v>
      </c>
      <c r="O4" s="95"/>
      <c r="P4" s="95"/>
      <c r="Q4" s="95"/>
      <c r="R4" s="95"/>
      <c r="S4" s="95"/>
      <c r="T4" s="95"/>
      <c r="U4" s="95"/>
      <c r="V4" s="95"/>
      <c r="W4" s="95"/>
      <c r="X4" s="95"/>
      <c r="Y4" s="95"/>
      <c r="Z4" s="95"/>
      <c r="AA4" s="95"/>
    </row>
    <row r="5" spans="1:27">
      <c r="A5" s="63">
        <v>1</v>
      </c>
      <c r="B5" s="214">
        <v>3.9</v>
      </c>
      <c r="C5" s="112">
        <v>8.1</v>
      </c>
      <c r="D5" s="112">
        <v>7.1</v>
      </c>
      <c r="E5" s="112">
        <v>6.4</v>
      </c>
      <c r="F5" s="112">
        <v>6</v>
      </c>
      <c r="G5" s="112">
        <v>5.5</v>
      </c>
      <c r="H5" s="112">
        <v>5</v>
      </c>
      <c r="I5" s="112">
        <v>4.7</v>
      </c>
      <c r="J5" s="112">
        <v>4.5999999999999996</v>
      </c>
      <c r="K5" s="112">
        <v>4.5</v>
      </c>
      <c r="L5" s="112">
        <v>4.5999999999999996</v>
      </c>
      <c r="M5" s="112">
        <v>9.1999999999999993</v>
      </c>
      <c r="O5" s="124"/>
      <c r="P5" s="124"/>
      <c r="Q5" s="124"/>
      <c r="R5" s="124"/>
      <c r="S5" s="124"/>
      <c r="T5" s="124"/>
      <c r="U5" s="124"/>
      <c r="V5" s="124"/>
      <c r="W5" s="124"/>
      <c r="X5" s="124"/>
      <c r="Y5" s="124"/>
      <c r="Z5" s="95"/>
      <c r="AA5" s="95"/>
    </row>
    <row r="6" spans="1:27">
      <c r="A6" s="63">
        <v>0.95</v>
      </c>
      <c r="B6" s="215"/>
      <c r="C6" s="112">
        <v>7.8</v>
      </c>
      <c r="D6" s="112">
        <v>6.9</v>
      </c>
      <c r="E6" s="112">
        <v>6.3</v>
      </c>
      <c r="F6" s="112">
        <v>6</v>
      </c>
      <c r="G6" s="112">
        <v>5.5</v>
      </c>
      <c r="H6" s="112">
        <v>5.0999999999999996</v>
      </c>
      <c r="I6" s="112">
        <v>4.8</v>
      </c>
      <c r="J6" s="112">
        <v>4.7</v>
      </c>
      <c r="K6" s="112">
        <v>4.5999999999999996</v>
      </c>
      <c r="L6" s="112">
        <v>4.7</v>
      </c>
      <c r="M6" s="112">
        <v>9.1999999999999993</v>
      </c>
      <c r="O6" s="124"/>
      <c r="P6" s="124"/>
      <c r="Q6" s="124"/>
      <c r="R6" s="124"/>
      <c r="S6" s="124"/>
      <c r="T6" s="124"/>
      <c r="U6" s="124"/>
      <c r="V6" s="124"/>
      <c r="W6" s="124"/>
      <c r="X6" s="124"/>
      <c r="Y6" s="124"/>
      <c r="Z6" s="95"/>
      <c r="AA6" s="95"/>
    </row>
    <row r="7" spans="1:27">
      <c r="A7" s="63">
        <v>0.9</v>
      </c>
      <c r="B7" s="215"/>
      <c r="C7" s="112">
        <v>7.5</v>
      </c>
      <c r="D7" s="112">
        <v>6.7</v>
      </c>
      <c r="E7" s="112">
        <v>6.2</v>
      </c>
      <c r="F7" s="112">
        <v>6</v>
      </c>
      <c r="G7" s="112">
        <v>5.5</v>
      </c>
      <c r="H7" s="112">
        <v>5.0999999999999996</v>
      </c>
      <c r="I7" s="112">
        <v>4.8</v>
      </c>
      <c r="J7" s="112">
        <v>4.8</v>
      </c>
      <c r="K7" s="112">
        <v>4.8</v>
      </c>
      <c r="L7" s="112">
        <v>4.8</v>
      </c>
      <c r="M7" s="112">
        <v>9.1999999999999993</v>
      </c>
      <c r="O7" s="124"/>
      <c r="P7" s="124"/>
      <c r="Q7" s="124"/>
      <c r="R7" s="124"/>
      <c r="S7" s="124"/>
      <c r="T7" s="124"/>
      <c r="U7" s="124"/>
      <c r="V7" s="124"/>
      <c r="W7" s="124"/>
      <c r="X7" s="124"/>
      <c r="Y7" s="124"/>
      <c r="Z7" s="95"/>
      <c r="AA7" s="95"/>
    </row>
    <row r="8" spans="1:27">
      <c r="A8" s="63">
        <v>0.85</v>
      </c>
      <c r="B8" s="215"/>
      <c r="C8" s="112">
        <v>7.1</v>
      </c>
      <c r="D8" s="112">
        <v>6.5</v>
      </c>
      <c r="E8" s="112">
        <v>6.1</v>
      </c>
      <c r="F8" s="112">
        <v>5.9</v>
      </c>
      <c r="G8" s="112">
        <v>5.5</v>
      </c>
      <c r="H8" s="112">
        <v>5.0999999999999996</v>
      </c>
      <c r="I8" s="112">
        <v>4.9000000000000004</v>
      </c>
      <c r="J8" s="112">
        <v>4.9000000000000004</v>
      </c>
      <c r="K8" s="112">
        <v>4.9000000000000004</v>
      </c>
      <c r="L8" s="112">
        <v>4.9000000000000004</v>
      </c>
      <c r="M8" s="112">
        <v>9.1999999999999993</v>
      </c>
      <c r="O8" s="124"/>
      <c r="P8" s="124"/>
      <c r="Q8" s="124"/>
      <c r="R8" s="124"/>
      <c r="S8" s="124"/>
      <c r="T8" s="124"/>
      <c r="U8" s="124"/>
      <c r="V8" s="124"/>
      <c r="W8" s="124"/>
      <c r="X8" s="124"/>
      <c r="Y8" s="124"/>
      <c r="Z8" s="95"/>
      <c r="AA8" s="95"/>
    </row>
    <row r="9" spans="1:27">
      <c r="A9" s="63">
        <v>0.8</v>
      </c>
      <c r="B9" s="215"/>
      <c r="C9" s="112">
        <v>6.8</v>
      </c>
      <c r="D9" s="112">
        <v>6.3</v>
      </c>
      <c r="E9" s="112">
        <v>6</v>
      </c>
      <c r="F9" s="112">
        <v>5.8</v>
      </c>
      <c r="G9" s="112">
        <v>5.5</v>
      </c>
      <c r="H9" s="112">
        <v>5.2</v>
      </c>
      <c r="I9" s="112">
        <v>5</v>
      </c>
      <c r="J9" s="112">
        <v>5</v>
      </c>
      <c r="K9" s="112">
        <v>5</v>
      </c>
      <c r="L9" s="112">
        <v>5</v>
      </c>
      <c r="M9" s="112">
        <v>9.1999999999999993</v>
      </c>
      <c r="O9" s="124"/>
      <c r="P9" s="124"/>
      <c r="Q9" s="124"/>
      <c r="R9" s="124"/>
      <c r="S9" s="124"/>
      <c r="T9" s="124"/>
      <c r="U9" s="124"/>
      <c r="V9" s="124"/>
      <c r="W9" s="124"/>
      <c r="X9" s="124"/>
      <c r="Y9" s="124"/>
      <c r="Z9" s="95"/>
      <c r="AA9" s="95"/>
    </row>
    <row r="10" spans="1:27">
      <c r="A10" s="63">
        <v>0.75</v>
      </c>
      <c r="B10" s="215"/>
      <c r="C10" s="112">
        <v>6.4</v>
      </c>
      <c r="D10" s="112">
        <v>6</v>
      </c>
      <c r="E10" s="112">
        <v>5.8</v>
      </c>
      <c r="F10" s="112">
        <v>5.7</v>
      </c>
      <c r="G10" s="112">
        <v>5.5</v>
      </c>
      <c r="H10" s="112">
        <v>5.2</v>
      </c>
      <c r="I10" s="112">
        <v>5</v>
      </c>
      <c r="J10" s="112">
        <v>5</v>
      </c>
      <c r="K10" s="112">
        <v>5</v>
      </c>
      <c r="L10" s="112">
        <v>5.0999999999999996</v>
      </c>
      <c r="M10" s="112">
        <v>9.1</v>
      </c>
      <c r="O10" s="124"/>
      <c r="P10" s="124"/>
      <c r="Q10" s="124"/>
      <c r="R10" s="124"/>
      <c r="S10" s="124"/>
      <c r="T10" s="124"/>
      <c r="U10" s="124"/>
      <c r="V10" s="124"/>
      <c r="W10" s="124"/>
      <c r="X10" s="124"/>
      <c r="Y10" s="124"/>
      <c r="Z10" s="95"/>
      <c r="AA10" s="95"/>
    </row>
    <row r="11" spans="1:27">
      <c r="A11" s="63">
        <v>0.7</v>
      </c>
      <c r="B11" s="215"/>
      <c r="C11" s="112">
        <v>6</v>
      </c>
      <c r="D11" s="112">
        <v>5.8</v>
      </c>
      <c r="E11" s="112">
        <v>5.7</v>
      </c>
      <c r="F11" s="112">
        <v>5.6</v>
      </c>
      <c r="G11" s="112">
        <v>5.4</v>
      </c>
      <c r="H11" s="112">
        <v>5.0999999999999996</v>
      </c>
      <c r="I11" s="112">
        <v>5</v>
      </c>
      <c r="J11" s="112">
        <v>5</v>
      </c>
      <c r="K11" s="112">
        <v>5.0999999999999996</v>
      </c>
      <c r="L11" s="112">
        <v>5.0999999999999996</v>
      </c>
      <c r="M11" s="112">
        <v>8.9</v>
      </c>
      <c r="O11" s="124"/>
      <c r="P11" s="124"/>
      <c r="Q11" s="124"/>
      <c r="R11" s="124"/>
      <c r="S11" s="124"/>
      <c r="T11" s="124"/>
      <c r="U11" s="124"/>
      <c r="V11" s="124"/>
      <c r="W11" s="124"/>
      <c r="X11" s="124"/>
      <c r="Y11" s="124"/>
      <c r="Z11" s="95"/>
      <c r="AA11" s="95"/>
    </row>
    <row r="12" spans="1:27">
      <c r="A12" s="63">
        <v>0.65</v>
      </c>
      <c r="B12" s="215"/>
      <c r="C12" s="112">
        <v>5.6</v>
      </c>
      <c r="D12" s="112">
        <v>5.5</v>
      </c>
      <c r="E12" s="112">
        <v>5.5</v>
      </c>
      <c r="F12" s="112">
        <v>5.5</v>
      </c>
      <c r="G12" s="112">
        <v>5.3</v>
      </c>
      <c r="H12" s="112">
        <v>5.0999999999999996</v>
      </c>
      <c r="I12" s="112">
        <v>5</v>
      </c>
      <c r="J12" s="112">
        <v>5</v>
      </c>
      <c r="K12" s="112">
        <v>5</v>
      </c>
      <c r="L12" s="112">
        <v>5.0999999999999996</v>
      </c>
      <c r="M12" s="112">
        <v>8.8000000000000007</v>
      </c>
      <c r="O12" s="124"/>
      <c r="P12" s="124"/>
      <c r="Q12" s="124"/>
      <c r="R12" s="124"/>
      <c r="S12" s="124"/>
      <c r="T12" s="124"/>
      <c r="U12" s="124"/>
      <c r="V12" s="124"/>
      <c r="W12" s="124"/>
      <c r="X12" s="124"/>
      <c r="Y12" s="124"/>
      <c r="Z12" s="95"/>
      <c r="AA12" s="95"/>
    </row>
    <row r="13" spans="1:27">
      <c r="A13" s="63">
        <v>0.6</v>
      </c>
      <c r="B13" s="215"/>
      <c r="C13" s="112">
        <v>5.2</v>
      </c>
      <c r="D13" s="112">
        <v>5.2</v>
      </c>
      <c r="E13" s="112">
        <v>5.2</v>
      </c>
      <c r="F13" s="112">
        <v>5.3</v>
      </c>
      <c r="G13" s="112">
        <v>5.2</v>
      </c>
      <c r="H13" s="112">
        <v>5</v>
      </c>
      <c r="I13" s="112">
        <v>4.9000000000000004</v>
      </c>
      <c r="J13" s="112">
        <v>4.9000000000000004</v>
      </c>
      <c r="K13" s="112">
        <v>5</v>
      </c>
      <c r="L13" s="112">
        <v>5</v>
      </c>
      <c r="M13" s="112">
        <v>8.5</v>
      </c>
      <c r="O13" s="124"/>
      <c r="P13" s="124"/>
      <c r="Q13" s="124"/>
      <c r="R13" s="124"/>
      <c r="S13" s="124"/>
      <c r="T13" s="124"/>
      <c r="U13" s="124"/>
      <c r="V13" s="124"/>
      <c r="W13" s="124"/>
      <c r="X13" s="124"/>
      <c r="Y13" s="124"/>
      <c r="Z13" s="95"/>
      <c r="AA13" s="95"/>
    </row>
    <row r="14" spans="1:27">
      <c r="A14" s="63">
        <v>0.55000000000000004</v>
      </c>
      <c r="B14" s="215"/>
      <c r="C14" s="112">
        <v>4.8</v>
      </c>
      <c r="D14" s="112">
        <v>4.9000000000000004</v>
      </c>
      <c r="E14" s="112">
        <v>5</v>
      </c>
      <c r="F14" s="112">
        <v>5.0999999999999996</v>
      </c>
      <c r="G14" s="112">
        <v>5</v>
      </c>
      <c r="H14" s="112">
        <v>4.8</v>
      </c>
      <c r="I14" s="112">
        <v>4.8</v>
      </c>
      <c r="J14" s="112">
        <v>4.8</v>
      </c>
      <c r="K14" s="112">
        <v>4.9000000000000004</v>
      </c>
      <c r="L14" s="112">
        <v>4.9000000000000004</v>
      </c>
      <c r="M14" s="112">
        <v>8.1999999999999993</v>
      </c>
      <c r="O14" s="124"/>
      <c r="P14" s="124"/>
      <c r="Q14" s="124"/>
      <c r="R14" s="124"/>
      <c r="S14" s="124"/>
      <c r="T14" s="124"/>
      <c r="U14" s="124"/>
      <c r="V14" s="124"/>
      <c r="W14" s="124"/>
      <c r="X14" s="124"/>
      <c r="Y14" s="124"/>
      <c r="Z14" s="95"/>
      <c r="AA14" s="95"/>
    </row>
    <row r="15" spans="1:27">
      <c r="A15" s="63">
        <v>0.5</v>
      </c>
      <c r="B15" s="215"/>
      <c r="C15" s="112">
        <v>4.4000000000000004</v>
      </c>
      <c r="D15" s="112">
        <v>4.5999999999999996</v>
      </c>
      <c r="E15" s="112">
        <v>4.7</v>
      </c>
      <c r="F15" s="112">
        <v>4.9000000000000004</v>
      </c>
      <c r="G15" s="112">
        <v>4.8</v>
      </c>
      <c r="H15" s="112">
        <v>4.7</v>
      </c>
      <c r="I15" s="112">
        <v>4.5999999999999996</v>
      </c>
      <c r="J15" s="112">
        <v>4.7</v>
      </c>
      <c r="K15" s="112">
        <v>4.7</v>
      </c>
      <c r="L15" s="112">
        <v>4.8</v>
      </c>
      <c r="M15" s="112">
        <v>7.8</v>
      </c>
      <c r="O15" s="124"/>
      <c r="P15" s="124"/>
      <c r="Q15" s="124"/>
      <c r="R15" s="124"/>
      <c r="S15" s="124"/>
      <c r="T15" s="124"/>
      <c r="U15" s="124"/>
      <c r="V15" s="124"/>
      <c r="W15" s="124"/>
      <c r="X15" s="124"/>
      <c r="Y15" s="124"/>
      <c r="Z15" s="95"/>
      <c r="AA15" s="95"/>
    </row>
    <row r="16" spans="1:27">
      <c r="A16" s="63">
        <v>0.45</v>
      </c>
      <c r="B16" s="215"/>
      <c r="C16" s="112">
        <v>4</v>
      </c>
      <c r="D16" s="112">
        <v>4.2</v>
      </c>
      <c r="E16" s="112">
        <v>4.4000000000000004</v>
      </c>
      <c r="F16" s="112">
        <v>4.5999999999999996</v>
      </c>
      <c r="G16" s="112">
        <v>4.5999999999999996</v>
      </c>
      <c r="H16" s="112">
        <v>4.5</v>
      </c>
      <c r="I16" s="112">
        <v>4.4000000000000004</v>
      </c>
      <c r="J16" s="112">
        <v>4.5</v>
      </c>
      <c r="K16" s="112">
        <v>4.5</v>
      </c>
      <c r="L16" s="112">
        <v>4.5999999999999996</v>
      </c>
      <c r="M16" s="112">
        <v>7.4</v>
      </c>
      <c r="O16" s="124"/>
      <c r="P16" s="124"/>
      <c r="Q16" s="124"/>
      <c r="R16" s="124"/>
      <c r="S16" s="124"/>
      <c r="T16" s="124"/>
      <c r="U16" s="124"/>
      <c r="V16" s="124"/>
      <c r="W16" s="124"/>
      <c r="X16" s="124"/>
      <c r="Y16" s="124"/>
      <c r="Z16" s="95"/>
      <c r="AA16" s="95"/>
    </row>
    <row r="17" spans="1:27">
      <c r="A17" s="63">
        <v>0.4</v>
      </c>
      <c r="B17" s="215"/>
      <c r="C17" s="112">
        <v>3.6</v>
      </c>
      <c r="D17" s="112">
        <v>3.8</v>
      </c>
      <c r="E17" s="112">
        <v>4.0999999999999996</v>
      </c>
      <c r="F17" s="112">
        <v>4.3</v>
      </c>
      <c r="G17" s="112">
        <v>4.3</v>
      </c>
      <c r="H17" s="112">
        <v>4.2</v>
      </c>
      <c r="I17" s="112">
        <v>4.2</v>
      </c>
      <c r="J17" s="112">
        <v>4.2</v>
      </c>
      <c r="K17" s="112">
        <v>4.3</v>
      </c>
      <c r="L17" s="112">
        <v>4.3</v>
      </c>
      <c r="M17" s="112">
        <v>6.9</v>
      </c>
      <c r="O17" s="124"/>
      <c r="P17" s="124"/>
      <c r="Q17" s="124"/>
      <c r="R17" s="124"/>
      <c r="S17" s="124"/>
      <c r="T17" s="124"/>
      <c r="U17" s="124"/>
      <c r="V17" s="124"/>
      <c r="W17" s="124"/>
      <c r="X17" s="124"/>
      <c r="Y17" s="124"/>
      <c r="Z17" s="95"/>
      <c r="AA17" s="95"/>
    </row>
    <row r="18" spans="1:27">
      <c r="A18" s="63">
        <v>0.35</v>
      </c>
      <c r="B18" s="215"/>
      <c r="C18" s="112">
        <v>3.2</v>
      </c>
      <c r="D18" s="112">
        <v>3.5</v>
      </c>
      <c r="E18" s="112">
        <v>3.7</v>
      </c>
      <c r="F18" s="112">
        <v>3.9</v>
      </c>
      <c r="G18" s="112">
        <v>4</v>
      </c>
      <c r="H18" s="112">
        <v>3.9</v>
      </c>
      <c r="I18" s="112">
        <v>3.9</v>
      </c>
      <c r="J18" s="112">
        <v>3.9</v>
      </c>
      <c r="K18" s="112">
        <v>4</v>
      </c>
      <c r="L18" s="112">
        <v>4</v>
      </c>
      <c r="M18" s="112">
        <v>6.3</v>
      </c>
      <c r="O18" s="124"/>
      <c r="P18" s="124"/>
      <c r="Q18" s="124"/>
      <c r="R18" s="124"/>
      <c r="S18" s="124"/>
      <c r="T18" s="124"/>
      <c r="U18" s="124"/>
      <c r="V18" s="124"/>
      <c r="W18" s="124"/>
      <c r="X18" s="124"/>
      <c r="Y18" s="124"/>
      <c r="Z18" s="95"/>
      <c r="AA18" s="95"/>
    </row>
    <row r="19" spans="1:27">
      <c r="A19" s="63">
        <v>0.3</v>
      </c>
      <c r="B19" s="215"/>
      <c r="C19" s="112">
        <v>2.7</v>
      </c>
      <c r="D19" s="112">
        <v>3</v>
      </c>
      <c r="E19" s="112">
        <v>3.3</v>
      </c>
      <c r="F19" s="112">
        <v>3.5</v>
      </c>
      <c r="G19" s="112">
        <v>3.6</v>
      </c>
      <c r="H19" s="112">
        <v>3.5</v>
      </c>
      <c r="I19" s="112">
        <v>3.5</v>
      </c>
      <c r="J19" s="112">
        <v>3.6</v>
      </c>
      <c r="K19" s="112">
        <v>3.6</v>
      </c>
      <c r="L19" s="112">
        <v>3.6</v>
      </c>
      <c r="M19" s="112">
        <v>5.7</v>
      </c>
      <c r="O19" s="124"/>
      <c r="P19" s="124"/>
      <c r="Q19" s="124"/>
      <c r="R19" s="124"/>
      <c r="S19" s="124"/>
      <c r="T19" s="124"/>
      <c r="U19" s="124"/>
      <c r="V19" s="124"/>
      <c r="W19" s="124"/>
      <c r="X19" s="124"/>
      <c r="Y19" s="124"/>
      <c r="Z19" s="95"/>
      <c r="AA19" s="95"/>
    </row>
    <row r="20" spans="1:27">
      <c r="A20" s="63">
        <v>0.25</v>
      </c>
      <c r="B20" s="215"/>
      <c r="C20" s="112">
        <v>2.2999999999999998</v>
      </c>
      <c r="D20" s="112">
        <v>2.6</v>
      </c>
      <c r="E20" s="112">
        <v>2.9</v>
      </c>
      <c r="F20" s="112">
        <v>3.1</v>
      </c>
      <c r="G20" s="112">
        <v>3.1</v>
      </c>
      <c r="H20" s="112">
        <v>3.1</v>
      </c>
      <c r="I20" s="112">
        <v>3.1</v>
      </c>
      <c r="J20" s="112">
        <v>3.1</v>
      </c>
      <c r="K20" s="112">
        <v>3.2</v>
      </c>
      <c r="L20" s="112">
        <v>3.2</v>
      </c>
      <c r="M20" s="112">
        <v>4.9000000000000004</v>
      </c>
      <c r="O20" s="124"/>
      <c r="P20" s="124"/>
      <c r="Q20" s="124"/>
      <c r="R20" s="124"/>
      <c r="S20" s="124"/>
      <c r="T20" s="124"/>
      <c r="U20" s="124"/>
      <c r="V20" s="124"/>
      <c r="W20" s="124"/>
      <c r="X20" s="124"/>
      <c r="Y20" s="124"/>
      <c r="Z20" s="95"/>
      <c r="AA20" s="95"/>
    </row>
    <row r="21" spans="1:27">
      <c r="A21" s="63">
        <v>0.2</v>
      </c>
      <c r="B21" s="215"/>
      <c r="C21" s="112">
        <v>1.9</v>
      </c>
      <c r="D21" s="112">
        <v>2.1</v>
      </c>
      <c r="E21" s="112">
        <v>2.4</v>
      </c>
      <c r="F21" s="112">
        <v>2.6</v>
      </c>
      <c r="G21" s="112">
        <v>2.6</v>
      </c>
      <c r="H21" s="112">
        <v>2.6</v>
      </c>
      <c r="I21" s="112">
        <v>2.6</v>
      </c>
      <c r="J21" s="112">
        <v>2.7</v>
      </c>
      <c r="K21" s="112">
        <v>2.7</v>
      </c>
      <c r="L21" s="112">
        <v>2.7</v>
      </c>
      <c r="M21" s="112">
        <v>4.0999999999999996</v>
      </c>
      <c r="O21" s="124"/>
      <c r="P21" s="124"/>
      <c r="Q21" s="124"/>
      <c r="R21" s="124"/>
      <c r="S21" s="124"/>
      <c r="T21" s="124"/>
      <c r="U21" s="124"/>
      <c r="V21" s="124"/>
      <c r="W21" s="124"/>
      <c r="X21" s="124"/>
      <c r="Y21" s="124"/>
      <c r="Z21" s="95"/>
      <c r="AA21" s="95"/>
    </row>
    <row r="22" spans="1:27">
      <c r="A22" s="63">
        <v>0.15</v>
      </c>
      <c r="B22" s="215"/>
      <c r="C22" s="112">
        <v>1.4</v>
      </c>
      <c r="D22" s="112">
        <v>1.6</v>
      </c>
      <c r="E22" s="112">
        <v>1.9</v>
      </c>
      <c r="F22" s="112">
        <v>2</v>
      </c>
      <c r="G22" s="112">
        <v>2.1</v>
      </c>
      <c r="H22" s="112">
        <v>2</v>
      </c>
      <c r="I22" s="112">
        <v>2.1</v>
      </c>
      <c r="J22" s="112">
        <v>2.1</v>
      </c>
      <c r="K22" s="112">
        <v>2.1</v>
      </c>
      <c r="L22" s="112">
        <v>2.1</v>
      </c>
      <c r="M22" s="112">
        <v>3.2</v>
      </c>
      <c r="O22" s="124"/>
      <c r="P22" s="124"/>
      <c r="Q22" s="124"/>
      <c r="R22" s="124"/>
      <c r="S22" s="124"/>
      <c r="T22" s="124"/>
      <c r="U22" s="124"/>
      <c r="V22" s="124"/>
      <c r="W22" s="124"/>
      <c r="X22" s="124"/>
      <c r="Y22" s="124"/>
      <c r="Z22" s="95"/>
      <c r="AA22" s="95"/>
    </row>
    <row r="23" spans="1:27">
      <c r="A23" s="63">
        <v>0.1</v>
      </c>
      <c r="B23" s="215"/>
      <c r="C23" s="112">
        <v>0.9</v>
      </c>
      <c r="D23" s="112">
        <v>1.1000000000000001</v>
      </c>
      <c r="E23" s="112">
        <v>1.3</v>
      </c>
      <c r="F23" s="112">
        <v>1.4</v>
      </c>
      <c r="G23" s="112">
        <v>1.4</v>
      </c>
      <c r="H23" s="112">
        <v>1.4</v>
      </c>
      <c r="I23" s="112">
        <v>1.4</v>
      </c>
      <c r="J23" s="112">
        <v>1.5</v>
      </c>
      <c r="K23" s="112">
        <v>1.5</v>
      </c>
      <c r="L23" s="112">
        <v>1.5</v>
      </c>
      <c r="M23" s="112">
        <v>2.2000000000000002</v>
      </c>
      <c r="O23" s="124"/>
      <c r="P23" s="124"/>
      <c r="Q23" s="124"/>
      <c r="R23" s="124"/>
      <c r="S23" s="124"/>
      <c r="T23" s="124"/>
      <c r="U23" s="124"/>
      <c r="V23" s="124"/>
      <c r="W23" s="124"/>
      <c r="X23" s="124"/>
      <c r="Y23" s="124"/>
      <c r="Z23" s="95"/>
      <c r="AA23" s="95"/>
    </row>
    <row r="24" spans="1:27">
      <c r="A24" s="63">
        <v>0.05</v>
      </c>
      <c r="B24" s="215"/>
      <c r="C24" s="112">
        <v>0.5</v>
      </c>
      <c r="D24" s="112">
        <v>0.6</v>
      </c>
      <c r="E24" s="112">
        <v>0.7</v>
      </c>
      <c r="F24" s="112">
        <v>0.7</v>
      </c>
      <c r="G24" s="112">
        <v>0.8</v>
      </c>
      <c r="H24" s="112">
        <v>0.8</v>
      </c>
      <c r="I24" s="112">
        <v>0.8</v>
      </c>
      <c r="J24" s="112">
        <v>0.8</v>
      </c>
      <c r="K24" s="112">
        <v>0.8</v>
      </c>
      <c r="L24" s="112">
        <v>0.8</v>
      </c>
      <c r="M24" s="112">
        <v>1.2</v>
      </c>
      <c r="O24" s="124"/>
      <c r="P24" s="124"/>
      <c r="Q24" s="124"/>
      <c r="R24" s="124"/>
      <c r="S24" s="124"/>
      <c r="T24" s="124"/>
      <c r="U24" s="124"/>
      <c r="V24" s="124"/>
      <c r="W24" s="124"/>
      <c r="X24" s="124"/>
      <c r="Y24" s="124"/>
      <c r="Z24" s="95"/>
      <c r="AA24" s="95"/>
    </row>
    <row r="25" spans="1:27">
      <c r="A25" s="63">
        <v>0</v>
      </c>
      <c r="B25" s="215"/>
      <c r="C25" s="112">
        <v>0</v>
      </c>
      <c r="D25" s="112">
        <v>0</v>
      </c>
      <c r="E25" s="112">
        <v>0</v>
      </c>
      <c r="F25" s="112">
        <v>0</v>
      </c>
      <c r="G25" s="112">
        <v>0</v>
      </c>
      <c r="H25" s="112">
        <v>0</v>
      </c>
      <c r="I25" s="112">
        <v>0</v>
      </c>
      <c r="J25" s="112">
        <v>0</v>
      </c>
      <c r="K25" s="112">
        <v>0</v>
      </c>
      <c r="L25" s="112">
        <v>0</v>
      </c>
      <c r="M25" s="112">
        <v>0</v>
      </c>
      <c r="O25" s="124"/>
      <c r="P25" s="124"/>
      <c r="Q25" s="124"/>
      <c r="R25" s="124"/>
      <c r="S25" s="124"/>
      <c r="T25" s="124"/>
      <c r="U25" s="124"/>
      <c r="V25" s="124"/>
      <c r="W25" s="124"/>
      <c r="X25" s="124"/>
      <c r="Y25" s="124"/>
      <c r="Z25" s="95"/>
      <c r="AA25" s="95"/>
    </row>
    <row r="26" spans="1:27">
      <c r="A26" s="63" t="s">
        <v>119</v>
      </c>
      <c r="B26" s="216"/>
      <c r="C26" s="112">
        <v>6</v>
      </c>
      <c r="D26" s="112">
        <v>6.3</v>
      </c>
      <c r="E26" s="112">
        <v>6.5</v>
      </c>
      <c r="F26" s="112">
        <v>6.5</v>
      </c>
      <c r="G26" s="112">
        <v>6.4</v>
      </c>
      <c r="H26" s="112">
        <v>6.1</v>
      </c>
      <c r="I26" s="112">
        <v>6</v>
      </c>
      <c r="J26" s="112">
        <v>5.9</v>
      </c>
      <c r="K26" s="112">
        <v>5.9</v>
      </c>
      <c r="L26" s="112">
        <v>5.8</v>
      </c>
      <c r="M26" s="112">
        <v>9.6999999999999993</v>
      </c>
      <c r="O26" s="124"/>
      <c r="P26" s="124"/>
      <c r="Q26" s="124"/>
      <c r="R26" s="124"/>
      <c r="S26" s="124"/>
      <c r="T26" s="124"/>
      <c r="U26" s="124"/>
      <c r="V26" s="124"/>
      <c r="W26" s="124"/>
      <c r="X26" s="124"/>
      <c r="Y26" s="124"/>
      <c r="Z26" s="95"/>
      <c r="AA26" s="95"/>
    </row>
    <row r="27" spans="1:27">
      <c r="A27" s="8"/>
      <c r="B27" s="8"/>
      <c r="C27" s="8"/>
      <c r="D27" s="8"/>
      <c r="E27" s="8"/>
      <c r="F27" s="8"/>
      <c r="G27" s="8"/>
      <c r="H27" s="8"/>
      <c r="I27" s="8"/>
      <c r="J27" s="8"/>
      <c r="K27" s="8"/>
      <c r="L27" s="8"/>
      <c r="M27" s="8"/>
    </row>
    <row r="28" spans="1:27" ht="55.9" customHeight="1">
      <c r="A28" s="213" t="s">
        <v>221</v>
      </c>
      <c r="B28" s="213"/>
      <c r="C28" s="213"/>
      <c r="D28" s="213"/>
      <c r="E28" s="213"/>
      <c r="F28" s="213"/>
      <c r="G28" s="213"/>
      <c r="H28" s="213"/>
      <c r="I28" s="213"/>
      <c r="J28" s="213"/>
      <c r="K28" s="213"/>
      <c r="L28" s="213"/>
      <c r="M28" s="213"/>
    </row>
    <row r="29" spans="1:27">
      <c r="O29" s="95"/>
      <c r="P29" s="95"/>
      <c r="Q29" s="95"/>
      <c r="R29" s="95"/>
      <c r="S29" s="95"/>
      <c r="T29" s="95"/>
      <c r="U29" s="95"/>
      <c r="V29" s="95"/>
      <c r="W29" s="95"/>
      <c r="X29" s="95"/>
      <c r="Y29" s="95"/>
      <c r="Z29" s="95"/>
      <c r="AA29" s="95"/>
    </row>
    <row r="30" spans="1:27">
      <c r="O30" s="95"/>
      <c r="P30" s="95"/>
      <c r="Q30" s="95"/>
      <c r="R30" s="95"/>
      <c r="S30" s="95"/>
      <c r="T30" s="95"/>
      <c r="U30" s="95"/>
      <c r="V30" s="95"/>
      <c r="W30" s="95"/>
      <c r="X30" s="95"/>
      <c r="Y30" s="95"/>
      <c r="Z30" s="95"/>
      <c r="AA30" s="95"/>
    </row>
    <row r="31" spans="1:27">
      <c r="O31" s="95"/>
      <c r="P31" s="95"/>
      <c r="Q31" s="95"/>
      <c r="R31" s="95"/>
      <c r="S31" s="95"/>
      <c r="T31" s="95"/>
      <c r="U31" s="95"/>
      <c r="V31" s="95"/>
      <c r="W31" s="95"/>
      <c r="X31" s="95"/>
      <c r="Y31" s="95"/>
      <c r="Z31" s="95"/>
      <c r="AA31" s="95"/>
    </row>
    <row r="32" spans="1:27">
      <c r="O32" s="95"/>
      <c r="P32" s="95"/>
      <c r="Q32" s="95"/>
      <c r="R32" s="95"/>
      <c r="S32" s="95"/>
      <c r="T32" s="95"/>
      <c r="U32" s="95"/>
      <c r="V32" s="95"/>
      <c r="W32" s="95"/>
      <c r="X32" s="95"/>
      <c r="Y32" s="95"/>
      <c r="Z32" s="95"/>
      <c r="AA32" s="95"/>
    </row>
    <row r="33" spans="15:27">
      <c r="O33" s="95"/>
      <c r="P33" s="95"/>
      <c r="Q33" s="95"/>
      <c r="R33" s="95"/>
      <c r="S33" s="95"/>
      <c r="T33" s="95"/>
      <c r="U33" s="95"/>
      <c r="V33" s="95"/>
      <c r="W33" s="95"/>
      <c r="X33" s="95"/>
      <c r="Y33" s="95"/>
      <c r="Z33" s="95"/>
      <c r="AA33" s="95"/>
    </row>
    <row r="34" spans="15:27">
      <c r="O34" s="95"/>
      <c r="P34" s="95"/>
      <c r="Q34" s="95"/>
      <c r="R34" s="95"/>
      <c r="S34" s="95"/>
      <c r="T34" s="95"/>
      <c r="U34" s="95"/>
      <c r="V34" s="95"/>
      <c r="W34" s="95"/>
      <c r="X34" s="95"/>
      <c r="Y34" s="95"/>
      <c r="Z34" s="95"/>
      <c r="AA34" s="95"/>
    </row>
    <row r="35" spans="15:27">
      <c r="O35" s="95"/>
      <c r="P35" s="95"/>
      <c r="Q35" s="95"/>
      <c r="R35" s="95"/>
      <c r="S35" s="95"/>
      <c r="T35" s="95"/>
      <c r="U35" s="95"/>
      <c r="V35" s="95"/>
      <c r="W35" s="95"/>
      <c r="X35" s="95"/>
      <c r="Y35" s="95"/>
      <c r="Z35" s="95"/>
      <c r="AA35" s="95"/>
    </row>
    <row r="36" spans="15:27">
      <c r="O36" s="95"/>
      <c r="P36" s="95"/>
      <c r="Q36" s="95"/>
      <c r="R36" s="95"/>
      <c r="S36" s="95"/>
      <c r="T36" s="95"/>
      <c r="U36" s="95"/>
      <c r="V36" s="95"/>
      <c r="W36" s="95"/>
      <c r="X36" s="95"/>
      <c r="Y36" s="95"/>
      <c r="Z36" s="95"/>
      <c r="AA36" s="95"/>
    </row>
    <row r="37" spans="15:27">
      <c r="O37" s="95"/>
      <c r="P37" s="95"/>
      <c r="Q37" s="95"/>
      <c r="R37" s="95"/>
      <c r="S37" s="95"/>
      <c r="T37" s="95"/>
      <c r="U37" s="95"/>
      <c r="V37" s="95"/>
      <c r="W37" s="95"/>
      <c r="X37" s="95"/>
      <c r="Y37" s="95"/>
      <c r="Z37" s="95"/>
      <c r="AA37" s="95"/>
    </row>
    <row r="38" spans="15:27">
      <c r="O38" s="95"/>
      <c r="P38" s="95"/>
      <c r="Q38" s="95"/>
      <c r="R38" s="95"/>
      <c r="S38" s="95"/>
      <c r="T38" s="95"/>
      <c r="U38" s="95"/>
      <c r="V38" s="95"/>
      <c r="W38" s="95"/>
      <c r="X38" s="95"/>
      <c r="Y38" s="95"/>
      <c r="Z38" s="95"/>
      <c r="AA38" s="95"/>
    </row>
    <row r="39" spans="15:27">
      <c r="O39" s="95"/>
      <c r="P39" s="95"/>
      <c r="Q39" s="95"/>
      <c r="R39" s="95"/>
      <c r="S39" s="95"/>
      <c r="T39" s="95"/>
      <c r="U39" s="95"/>
      <c r="V39" s="95"/>
      <c r="W39" s="95"/>
      <c r="X39" s="95"/>
      <c r="Y39" s="95"/>
      <c r="Z39" s="95"/>
      <c r="AA39" s="95"/>
    </row>
    <row r="40" spans="15:27">
      <c r="O40" s="95"/>
      <c r="P40" s="95"/>
      <c r="Q40" s="95"/>
      <c r="R40" s="95"/>
      <c r="S40" s="95"/>
      <c r="T40" s="95"/>
      <c r="U40" s="95"/>
      <c r="V40" s="95"/>
      <c r="W40" s="95"/>
      <c r="X40" s="95"/>
      <c r="Y40" s="95"/>
      <c r="Z40" s="95"/>
      <c r="AA40" s="95"/>
    </row>
    <row r="41" spans="15:27">
      <c r="O41" s="95"/>
      <c r="P41" s="95"/>
      <c r="Q41" s="95"/>
      <c r="R41" s="95"/>
      <c r="S41" s="95"/>
      <c r="T41" s="95"/>
      <c r="U41" s="95"/>
      <c r="V41" s="95"/>
      <c r="W41" s="95"/>
      <c r="X41" s="95"/>
      <c r="Y41" s="95"/>
      <c r="Z41" s="95"/>
      <c r="AA41" s="95"/>
    </row>
    <row r="42" spans="15:27">
      <c r="O42" s="95"/>
      <c r="P42" s="95"/>
      <c r="Q42" s="95"/>
      <c r="R42" s="95"/>
      <c r="S42" s="95"/>
      <c r="T42" s="95"/>
      <c r="U42" s="95"/>
      <c r="V42" s="95"/>
      <c r="W42" s="95"/>
      <c r="X42" s="95"/>
      <c r="Y42" s="95"/>
      <c r="Z42" s="95"/>
      <c r="AA42" s="95"/>
    </row>
    <row r="43" spans="15:27">
      <c r="O43" s="95"/>
      <c r="P43" s="95"/>
      <c r="Q43" s="95"/>
      <c r="R43" s="95"/>
      <c r="S43" s="95"/>
      <c r="T43" s="95"/>
      <c r="U43" s="95"/>
      <c r="V43" s="95"/>
      <c r="W43" s="95"/>
      <c r="X43" s="95"/>
      <c r="Y43" s="95"/>
      <c r="Z43" s="95"/>
      <c r="AA43" s="95"/>
    </row>
    <row r="44" spans="15:27">
      <c r="O44" s="95"/>
      <c r="P44" s="95"/>
      <c r="Q44" s="95"/>
      <c r="R44" s="95"/>
      <c r="S44" s="95"/>
      <c r="T44" s="95"/>
      <c r="U44" s="95"/>
      <c r="V44" s="95"/>
      <c r="W44" s="95"/>
      <c r="X44" s="95"/>
      <c r="Y44" s="95"/>
      <c r="Z44" s="95"/>
      <c r="AA44" s="95"/>
    </row>
    <row r="45" spans="15:27">
      <c r="O45" s="95"/>
      <c r="P45" s="95"/>
      <c r="Q45" s="95"/>
      <c r="R45" s="95"/>
      <c r="S45" s="95"/>
      <c r="T45" s="95"/>
      <c r="U45" s="95"/>
      <c r="V45" s="95"/>
      <c r="W45" s="95"/>
      <c r="X45" s="95"/>
      <c r="Y45" s="95"/>
      <c r="Z45" s="95"/>
      <c r="AA45" s="95"/>
    </row>
    <row r="46" spans="15:27">
      <c r="O46" s="95"/>
      <c r="P46" s="95"/>
      <c r="Q46" s="95"/>
      <c r="R46" s="95"/>
      <c r="S46" s="95"/>
      <c r="T46" s="95"/>
      <c r="U46" s="95"/>
      <c r="V46" s="95"/>
      <c r="W46" s="95"/>
      <c r="X46" s="95"/>
      <c r="Y46" s="95"/>
      <c r="Z46" s="95"/>
      <c r="AA46" s="95"/>
    </row>
    <row r="47" spans="15:27">
      <c r="O47" s="95"/>
      <c r="P47" s="95"/>
      <c r="Q47" s="95"/>
      <c r="R47" s="95"/>
      <c r="S47" s="95"/>
      <c r="T47" s="95"/>
      <c r="U47" s="95"/>
      <c r="V47" s="95"/>
      <c r="W47" s="95"/>
      <c r="X47" s="95"/>
      <c r="Y47" s="95"/>
      <c r="Z47" s="95"/>
      <c r="AA47" s="95"/>
    </row>
    <row r="48" spans="15:27">
      <c r="O48" s="95"/>
      <c r="P48" s="95"/>
      <c r="Q48" s="95"/>
      <c r="R48" s="95"/>
      <c r="S48" s="95"/>
      <c r="T48" s="95"/>
      <c r="U48" s="95"/>
      <c r="V48" s="95"/>
      <c r="W48" s="95"/>
      <c r="X48" s="95"/>
      <c r="Y48" s="95"/>
      <c r="Z48" s="95"/>
      <c r="AA48" s="95"/>
    </row>
    <row r="49" spans="15:27">
      <c r="O49" s="95"/>
      <c r="P49" s="95"/>
      <c r="Q49" s="95"/>
      <c r="R49" s="95"/>
      <c r="S49" s="95"/>
      <c r="T49" s="95"/>
      <c r="U49" s="95"/>
      <c r="V49" s="95"/>
      <c r="W49" s="95"/>
      <c r="X49" s="95"/>
      <c r="Y49" s="95"/>
      <c r="Z49" s="95"/>
      <c r="AA49" s="95"/>
    </row>
    <row r="50" spans="15:27">
      <c r="O50" s="95"/>
      <c r="P50" s="95"/>
      <c r="Q50" s="95"/>
      <c r="R50" s="95"/>
      <c r="S50" s="95"/>
      <c r="T50" s="95"/>
      <c r="U50" s="95"/>
      <c r="V50" s="95"/>
      <c r="W50" s="95"/>
      <c r="X50" s="95"/>
      <c r="Y50" s="95"/>
      <c r="Z50" s="95"/>
      <c r="AA50" s="95"/>
    </row>
    <row r="51" spans="15:27">
      <c r="O51" s="95"/>
      <c r="P51" s="95"/>
      <c r="Q51" s="95"/>
      <c r="R51" s="95"/>
      <c r="S51" s="95"/>
      <c r="T51" s="95"/>
      <c r="U51" s="95"/>
      <c r="V51" s="95"/>
      <c r="W51" s="95"/>
      <c r="X51" s="95"/>
      <c r="Y51" s="95"/>
      <c r="Z51" s="95"/>
      <c r="AA51" s="95"/>
    </row>
  </sheetData>
  <mergeCells count="2">
    <mergeCell ref="B5:B26"/>
    <mergeCell ref="A28:M28"/>
  </mergeCells>
  <phoneticPr fontId="2"/>
  <conditionalFormatting sqref="B5:L5 C6:L26 M5:M26">
    <cfRule type="colorScale" priority="1">
      <colorScale>
        <cfvo type="min"/>
        <cfvo type="max"/>
        <color rgb="FFFCFCFF"/>
        <color rgb="FF92D050"/>
      </colorScale>
    </cfRule>
  </conditionalFormatting>
  <pageMargins left="0.7" right="0.7" top="0.75" bottom="0.75" header="0.3" footer="0.3"/>
  <pageSetup paperSize="9" scale="96" orientation="portrait" r:id="rId1"/>
  <headerFooter>
    <oddHeader>&amp;L&amp;"Aptos"&amp;10&amp;K000000 【機密性2情報】&amp;1#_x000D_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BE1B8-2880-4660-94EB-FB2EEFFB3D57}">
  <sheetPr>
    <pageSetUpPr fitToPage="1"/>
  </sheetPr>
  <dimension ref="A1:P37"/>
  <sheetViews>
    <sheetView workbookViewId="0">
      <selection activeCell="S13" sqref="S13"/>
    </sheetView>
  </sheetViews>
  <sheetFormatPr defaultColWidth="9" defaultRowHeight="15"/>
  <cols>
    <col min="1" max="1" width="9" style="7"/>
    <col min="2" max="2" width="13" style="7" customWidth="1"/>
    <col min="3" max="14" width="5.625" style="7" customWidth="1"/>
    <col min="15" max="16" width="9" style="7"/>
    <col min="17" max="16384" width="9" style="11"/>
  </cols>
  <sheetData>
    <row r="1" spans="1:15">
      <c r="A1" s="11" t="str">
        <f>Citation!A3</f>
        <v>Okamoto S., Matsui H., Miyahara H., Moriyama T., Nishizawa B., Kurashima A., Takasaki K., Setou S. 2026. Stock assessment and evaluation of the winter-spawning stock of Japanese flying squid (fiscal year 2025). Marine fisheries stock assessment and evaluation for Japanese waters. Japan Fisheries Agency and Japan Fisheries Research and Education Agency, Tokyo, 75 pp,</v>
      </c>
    </row>
    <row r="2" spans="1:15">
      <c r="A2" s="11"/>
    </row>
    <row r="3" spans="1:15">
      <c r="A3" s="11"/>
      <c r="B3" s="10"/>
      <c r="C3" s="10"/>
      <c r="D3" s="10"/>
      <c r="E3" s="10"/>
      <c r="F3" s="10"/>
      <c r="G3" s="10"/>
      <c r="H3" s="10"/>
      <c r="I3" s="10"/>
      <c r="J3" s="10"/>
      <c r="K3" s="10"/>
      <c r="L3" s="10"/>
      <c r="M3" s="10"/>
      <c r="N3" s="10"/>
      <c r="O3" s="10"/>
    </row>
    <row r="4" spans="1:15" ht="15.75">
      <c r="A4" s="66" t="s">
        <v>30</v>
      </c>
      <c r="B4" s="10"/>
      <c r="C4" s="10"/>
      <c r="D4" s="10"/>
      <c r="E4" s="10"/>
      <c r="F4" s="10"/>
      <c r="G4" s="10"/>
      <c r="H4" s="10"/>
      <c r="I4" s="10"/>
      <c r="J4" s="10"/>
      <c r="K4" s="10"/>
      <c r="L4" s="10"/>
      <c r="M4" s="10"/>
      <c r="N4" s="10"/>
      <c r="O4" s="10"/>
    </row>
    <row r="5" spans="1:15">
      <c r="A5" s="10"/>
      <c r="B5" s="10"/>
      <c r="C5" s="10"/>
      <c r="D5" s="10"/>
      <c r="E5" s="10"/>
      <c r="F5" s="10"/>
      <c r="G5" s="10"/>
      <c r="H5" s="10"/>
      <c r="I5" s="10"/>
      <c r="J5" s="10"/>
      <c r="K5" s="10"/>
      <c r="L5" s="10"/>
      <c r="M5" s="10"/>
      <c r="N5" s="10"/>
      <c r="O5" s="10"/>
    </row>
    <row r="6" spans="1:15" ht="15.75">
      <c r="A6" s="66" t="s">
        <v>31</v>
      </c>
      <c r="B6" s="10"/>
      <c r="C6" s="10"/>
      <c r="D6" s="10"/>
      <c r="E6" s="10"/>
      <c r="F6" s="10"/>
      <c r="G6" s="10"/>
      <c r="H6" s="10"/>
      <c r="I6" s="10"/>
      <c r="J6" s="10"/>
      <c r="K6" s="10"/>
      <c r="L6" s="10"/>
      <c r="M6" s="10"/>
      <c r="N6" s="10"/>
      <c r="O6" s="10"/>
    </row>
    <row r="7" spans="1:15" ht="4.9000000000000004" customHeight="1">
      <c r="A7" s="67"/>
      <c r="B7" s="67"/>
      <c r="C7" s="67"/>
      <c r="D7" s="67"/>
      <c r="E7" s="67"/>
      <c r="F7" s="67"/>
      <c r="G7" s="67"/>
      <c r="H7" s="67"/>
      <c r="I7" s="67"/>
      <c r="J7" s="67"/>
      <c r="K7" s="67"/>
      <c r="L7" s="67"/>
      <c r="M7" s="67"/>
      <c r="N7" s="67"/>
      <c r="O7" s="10"/>
    </row>
    <row r="8" spans="1:15">
      <c r="A8" s="219" t="s">
        <v>32</v>
      </c>
      <c r="B8" s="219"/>
      <c r="C8" s="68" t="s">
        <v>33</v>
      </c>
      <c r="D8" s="68" t="s">
        <v>34</v>
      </c>
      <c r="E8" s="68" t="s">
        <v>35</v>
      </c>
      <c r="F8" s="68" t="s">
        <v>36</v>
      </c>
      <c r="G8" s="68" t="s">
        <v>37</v>
      </c>
      <c r="H8" s="68" t="s">
        <v>38</v>
      </c>
      <c r="I8" s="68" t="s">
        <v>39</v>
      </c>
      <c r="J8" s="68" t="s">
        <v>40</v>
      </c>
      <c r="K8" s="68" t="s">
        <v>41</v>
      </c>
      <c r="L8" s="68" t="s">
        <v>42</v>
      </c>
      <c r="M8" s="68" t="s">
        <v>43</v>
      </c>
      <c r="N8" s="68" t="s">
        <v>44</v>
      </c>
      <c r="O8" s="10"/>
    </row>
    <row r="9" spans="1:15" ht="13.5" customHeight="1">
      <c r="A9" s="220" t="s">
        <v>45</v>
      </c>
      <c r="B9" s="69" t="s">
        <v>46</v>
      </c>
      <c r="C9" s="69" t="s">
        <v>47</v>
      </c>
      <c r="D9" s="69" t="s">
        <v>47</v>
      </c>
      <c r="E9" s="69" t="s">
        <v>47</v>
      </c>
      <c r="F9" s="69" t="s">
        <v>48</v>
      </c>
      <c r="G9" s="69" t="s">
        <v>48</v>
      </c>
      <c r="H9" s="69" t="s">
        <v>48</v>
      </c>
      <c r="I9" s="69" t="s">
        <v>48</v>
      </c>
      <c r="J9" s="69" t="s">
        <v>48</v>
      </c>
      <c r="K9" s="69" t="s">
        <v>49</v>
      </c>
      <c r="L9" s="69" t="s">
        <v>47</v>
      </c>
      <c r="M9" s="69" t="s">
        <v>47</v>
      </c>
      <c r="N9" s="69" t="s">
        <v>47</v>
      </c>
      <c r="O9" s="10"/>
    </row>
    <row r="10" spans="1:15">
      <c r="A10" s="221"/>
      <c r="B10" s="70" t="s">
        <v>50</v>
      </c>
      <c r="C10" s="70" t="s">
        <v>47</v>
      </c>
      <c r="D10" s="70" t="s">
        <v>47</v>
      </c>
      <c r="E10" s="70" t="s">
        <v>47</v>
      </c>
      <c r="F10" s="70" t="s">
        <v>48</v>
      </c>
      <c r="G10" s="70" t="s">
        <v>48</v>
      </c>
      <c r="H10" s="70" t="s">
        <v>48</v>
      </c>
      <c r="I10" s="70" t="s">
        <v>48</v>
      </c>
      <c r="J10" s="70" t="s">
        <v>48</v>
      </c>
      <c r="K10" s="70" t="s">
        <v>49</v>
      </c>
      <c r="L10" s="70" t="s">
        <v>47</v>
      </c>
      <c r="M10" s="70" t="s">
        <v>47</v>
      </c>
      <c r="N10" s="70" t="s">
        <v>47</v>
      </c>
      <c r="O10" s="10"/>
    </row>
    <row r="11" spans="1:15">
      <c r="A11" s="221"/>
      <c r="B11" s="70" t="s">
        <v>51</v>
      </c>
      <c r="C11" s="70" t="s">
        <v>47</v>
      </c>
      <c r="D11" s="70" t="s">
        <v>47</v>
      </c>
      <c r="E11" s="70" t="s">
        <v>47</v>
      </c>
      <c r="F11" s="70" t="s">
        <v>48</v>
      </c>
      <c r="G11" s="70" t="s">
        <v>48</v>
      </c>
      <c r="H11" s="70" t="s">
        <v>48</v>
      </c>
      <c r="I11" s="70" t="s">
        <v>48</v>
      </c>
      <c r="J11" s="70" t="s">
        <v>48</v>
      </c>
      <c r="K11" s="70" t="s">
        <v>49</v>
      </c>
      <c r="L11" s="70" t="s">
        <v>47</v>
      </c>
      <c r="M11" s="70" t="s">
        <v>47</v>
      </c>
      <c r="N11" s="70" t="s">
        <v>47</v>
      </c>
      <c r="O11" s="10"/>
    </row>
    <row r="12" spans="1:15">
      <c r="A12" s="221"/>
      <c r="B12" s="70" t="s">
        <v>52</v>
      </c>
      <c r="C12" s="70" t="s">
        <v>47</v>
      </c>
      <c r="D12" s="70" t="s">
        <v>47</v>
      </c>
      <c r="E12" s="70" t="s">
        <v>47</v>
      </c>
      <c r="F12" s="70" t="s">
        <v>48</v>
      </c>
      <c r="G12" s="70" t="s">
        <v>48</v>
      </c>
      <c r="H12" s="70" t="s">
        <v>48</v>
      </c>
      <c r="I12" s="70" t="s">
        <v>48</v>
      </c>
      <c r="J12" s="70" t="s">
        <v>48</v>
      </c>
      <c r="K12" s="70" t="s">
        <v>49</v>
      </c>
      <c r="L12" s="70" t="s">
        <v>47</v>
      </c>
      <c r="M12" s="70" t="s">
        <v>47</v>
      </c>
      <c r="N12" s="70" t="s">
        <v>47</v>
      </c>
      <c r="O12" s="10"/>
    </row>
    <row r="13" spans="1:15">
      <c r="A13" s="221"/>
      <c r="B13" s="70" t="s">
        <v>53</v>
      </c>
      <c r="C13" s="70" t="s">
        <v>47</v>
      </c>
      <c r="D13" s="70" t="s">
        <v>47</v>
      </c>
      <c r="E13" s="70" t="s">
        <v>47</v>
      </c>
      <c r="F13" s="70" t="s">
        <v>48</v>
      </c>
      <c r="G13" s="70" t="s">
        <v>48</v>
      </c>
      <c r="H13" s="70" t="s">
        <v>48</v>
      </c>
      <c r="I13" s="70" t="s">
        <v>48</v>
      </c>
      <c r="J13" s="70" t="s">
        <v>48</v>
      </c>
      <c r="K13" s="70" t="s">
        <v>49</v>
      </c>
      <c r="L13" s="70" t="s">
        <v>47</v>
      </c>
      <c r="M13" s="70" t="s">
        <v>47</v>
      </c>
      <c r="N13" s="70" t="s">
        <v>47</v>
      </c>
      <c r="O13" s="10"/>
    </row>
    <row r="14" spans="1:15">
      <c r="A14" s="221"/>
      <c r="B14" s="70" t="s">
        <v>54</v>
      </c>
      <c r="C14" s="70" t="s">
        <v>47</v>
      </c>
      <c r="D14" s="70" t="s">
        <v>47</v>
      </c>
      <c r="E14" s="70" t="s">
        <v>47</v>
      </c>
      <c r="F14" s="70" t="s">
        <v>48</v>
      </c>
      <c r="G14" s="70" t="s">
        <v>48</v>
      </c>
      <c r="H14" s="70" t="s">
        <v>48</v>
      </c>
      <c r="I14" s="70" t="s">
        <v>48</v>
      </c>
      <c r="J14" s="70" t="s">
        <v>48</v>
      </c>
      <c r="K14" s="70" t="s">
        <v>49</v>
      </c>
      <c r="L14" s="70" t="s">
        <v>47</v>
      </c>
      <c r="M14" s="70" t="s">
        <v>47</v>
      </c>
      <c r="N14" s="70" t="s">
        <v>47</v>
      </c>
      <c r="O14" s="10"/>
    </row>
    <row r="15" spans="1:15">
      <c r="A15" s="221"/>
      <c r="B15" s="70" t="s">
        <v>55</v>
      </c>
      <c r="C15" s="70" t="s">
        <v>47</v>
      </c>
      <c r="D15" s="70" t="s">
        <v>47</v>
      </c>
      <c r="E15" s="70" t="s">
        <v>47</v>
      </c>
      <c r="F15" s="70" t="s">
        <v>47</v>
      </c>
      <c r="G15" s="70" t="s">
        <v>47</v>
      </c>
      <c r="H15" s="70" t="s">
        <v>47</v>
      </c>
      <c r="I15" s="70" t="s">
        <v>47</v>
      </c>
      <c r="J15" s="70" t="s">
        <v>47</v>
      </c>
      <c r="K15" s="70" t="s">
        <v>47</v>
      </c>
      <c r="L15" s="70" t="s">
        <v>47</v>
      </c>
      <c r="M15" s="70" t="s">
        <v>47</v>
      </c>
      <c r="N15" s="70" t="s">
        <v>47</v>
      </c>
      <c r="O15" s="10"/>
    </row>
    <row r="16" spans="1:15">
      <c r="A16" s="221"/>
      <c r="B16" s="70" t="s">
        <v>56</v>
      </c>
      <c r="C16" s="70" t="s">
        <v>47</v>
      </c>
      <c r="D16" s="70" t="s">
        <v>47</v>
      </c>
      <c r="E16" s="70" t="s">
        <v>47</v>
      </c>
      <c r="F16" s="70" t="s">
        <v>47</v>
      </c>
      <c r="G16" s="70" t="s">
        <v>47</v>
      </c>
      <c r="H16" s="70" t="s">
        <v>47</v>
      </c>
      <c r="I16" s="70" t="s">
        <v>47</v>
      </c>
      <c r="J16" s="70" t="s">
        <v>47</v>
      </c>
      <c r="K16" s="70" t="s">
        <v>47</v>
      </c>
      <c r="L16" s="70" t="s">
        <v>47</v>
      </c>
      <c r="M16" s="70" t="s">
        <v>47</v>
      </c>
      <c r="N16" s="70" t="s">
        <v>47</v>
      </c>
      <c r="O16" s="10"/>
    </row>
    <row r="17" spans="1:15">
      <c r="A17" s="221"/>
      <c r="B17" s="70" t="s">
        <v>57</v>
      </c>
      <c r="C17" s="70" t="s">
        <v>47</v>
      </c>
      <c r="D17" s="70" t="s">
        <v>47</v>
      </c>
      <c r="E17" s="70" t="s">
        <v>47</v>
      </c>
      <c r="F17" s="70" t="s">
        <v>47</v>
      </c>
      <c r="G17" s="70" t="s">
        <v>47</v>
      </c>
      <c r="H17" s="70" t="s">
        <v>47</v>
      </c>
      <c r="I17" s="70" t="s">
        <v>47</v>
      </c>
      <c r="J17" s="70" t="s">
        <v>47</v>
      </c>
      <c r="K17" s="70" t="s">
        <v>47</v>
      </c>
      <c r="L17" s="70" t="s">
        <v>47</v>
      </c>
      <c r="M17" s="70" t="s">
        <v>47</v>
      </c>
      <c r="N17" s="70" t="s">
        <v>47</v>
      </c>
      <c r="O17" s="10"/>
    </row>
    <row r="18" spans="1:15">
      <c r="A18" s="221"/>
      <c r="B18" s="70" t="s">
        <v>58</v>
      </c>
      <c r="C18" s="70" t="s">
        <v>47</v>
      </c>
      <c r="D18" s="70" t="s">
        <v>47</v>
      </c>
      <c r="E18" s="70" t="s">
        <v>47</v>
      </c>
      <c r="F18" s="70" t="s">
        <v>47</v>
      </c>
      <c r="G18" s="70" t="s">
        <v>47</v>
      </c>
      <c r="H18" s="70" t="s">
        <v>47</v>
      </c>
      <c r="I18" s="70" t="s">
        <v>47</v>
      </c>
      <c r="J18" s="70" t="s">
        <v>47</v>
      </c>
      <c r="K18" s="70" t="s">
        <v>47</v>
      </c>
      <c r="L18" s="70" t="s">
        <v>47</v>
      </c>
      <c r="M18" s="70" t="s">
        <v>47</v>
      </c>
      <c r="N18" s="70" t="s">
        <v>47</v>
      </c>
      <c r="O18" s="10"/>
    </row>
    <row r="19" spans="1:15">
      <c r="A19" s="221"/>
      <c r="B19" s="70" t="s">
        <v>59</v>
      </c>
      <c r="C19" s="70" t="s">
        <v>47</v>
      </c>
      <c r="D19" s="70" t="s">
        <v>47</v>
      </c>
      <c r="E19" s="70" t="s">
        <v>47</v>
      </c>
      <c r="F19" s="70" t="s">
        <v>47</v>
      </c>
      <c r="G19" s="70" t="s">
        <v>47</v>
      </c>
      <c r="H19" s="70" t="s">
        <v>47</v>
      </c>
      <c r="I19" s="70" t="s">
        <v>47</v>
      </c>
      <c r="J19" s="70" t="s">
        <v>47</v>
      </c>
      <c r="K19" s="70" t="s">
        <v>47</v>
      </c>
      <c r="L19" s="70" t="s">
        <v>47</v>
      </c>
      <c r="M19" s="70" t="s">
        <v>47</v>
      </c>
      <c r="N19" s="70" t="s">
        <v>47</v>
      </c>
      <c r="O19" s="10"/>
    </row>
    <row r="20" spans="1:15" ht="16.149999999999999" customHeight="1">
      <c r="A20" s="222"/>
      <c r="B20" s="71" t="s">
        <v>60</v>
      </c>
      <c r="C20" s="71" t="s">
        <v>47</v>
      </c>
      <c r="D20" s="71" t="s">
        <v>47</v>
      </c>
      <c r="E20" s="71" t="s">
        <v>47</v>
      </c>
      <c r="F20" s="71" t="s">
        <v>47</v>
      </c>
      <c r="G20" s="71" t="s">
        <v>47</v>
      </c>
      <c r="H20" s="71" t="s">
        <v>47</v>
      </c>
      <c r="I20" s="71" t="s">
        <v>47</v>
      </c>
      <c r="J20" s="71" t="s">
        <v>47</v>
      </c>
      <c r="K20" s="71" t="s">
        <v>47</v>
      </c>
      <c r="L20" s="71" t="s">
        <v>47</v>
      </c>
      <c r="M20" s="71" t="s">
        <v>47</v>
      </c>
      <c r="N20" s="71" t="s">
        <v>47</v>
      </c>
      <c r="O20" s="10"/>
    </row>
    <row r="21" spans="1:15">
      <c r="A21" s="223" t="s">
        <v>61</v>
      </c>
      <c r="B21" s="72" t="s">
        <v>62</v>
      </c>
      <c r="C21" s="72" t="s">
        <v>47</v>
      </c>
      <c r="D21" s="72" t="s">
        <v>47</v>
      </c>
      <c r="E21" s="72" t="s">
        <v>47</v>
      </c>
      <c r="F21" s="72" t="s">
        <v>48</v>
      </c>
      <c r="G21" s="72" t="s">
        <v>48</v>
      </c>
      <c r="H21" s="72" t="s">
        <v>48</v>
      </c>
      <c r="I21" s="72" t="s">
        <v>48</v>
      </c>
      <c r="J21" s="72" t="s">
        <v>48</v>
      </c>
      <c r="K21" s="72" t="s">
        <v>49</v>
      </c>
      <c r="L21" s="72" t="s">
        <v>47</v>
      </c>
      <c r="M21" s="72" t="s">
        <v>47</v>
      </c>
      <c r="N21" s="72" t="s">
        <v>47</v>
      </c>
      <c r="O21" s="10"/>
    </row>
    <row r="22" spans="1:15" ht="16.149999999999999" customHeight="1">
      <c r="A22" s="218"/>
      <c r="B22" s="73" t="s">
        <v>61</v>
      </c>
      <c r="C22" s="73" t="s">
        <v>47</v>
      </c>
      <c r="D22" s="73" t="s">
        <v>47</v>
      </c>
      <c r="E22" s="73" t="s">
        <v>47</v>
      </c>
      <c r="F22" s="73" t="s">
        <v>48</v>
      </c>
      <c r="G22" s="73" t="s">
        <v>48</v>
      </c>
      <c r="H22" s="73" t="s">
        <v>48</v>
      </c>
      <c r="I22" s="73" t="s">
        <v>49</v>
      </c>
      <c r="J22" s="73" t="s">
        <v>47</v>
      </c>
      <c r="K22" s="73" t="s">
        <v>47</v>
      </c>
      <c r="L22" s="73" t="s">
        <v>47</v>
      </c>
      <c r="M22" s="73" t="s">
        <v>47</v>
      </c>
      <c r="N22" s="73" t="s">
        <v>47</v>
      </c>
      <c r="O22" s="10"/>
    </row>
    <row r="23" spans="1:15">
      <c r="A23" s="223" t="s">
        <v>63</v>
      </c>
      <c r="B23" s="72" t="s">
        <v>64</v>
      </c>
      <c r="C23" s="72" t="s">
        <v>47</v>
      </c>
      <c r="D23" s="72" t="s">
        <v>47</v>
      </c>
      <c r="E23" s="72" t="s">
        <v>47</v>
      </c>
      <c r="F23" s="72" t="s">
        <v>48</v>
      </c>
      <c r="G23" s="72" t="s">
        <v>48</v>
      </c>
      <c r="H23" s="72" t="s">
        <v>48</v>
      </c>
      <c r="I23" s="72" t="s">
        <v>48</v>
      </c>
      <c r="J23" s="72" t="s">
        <v>48</v>
      </c>
      <c r="K23" s="72" t="s">
        <v>48</v>
      </c>
      <c r="L23" s="72" t="s">
        <v>48</v>
      </c>
      <c r="M23" s="72" t="s">
        <v>49</v>
      </c>
      <c r="N23" s="72" t="s">
        <v>47</v>
      </c>
      <c r="O23" s="10"/>
    </row>
    <row r="24" spans="1:15" ht="16.149999999999999" customHeight="1">
      <c r="A24" s="218"/>
      <c r="B24" s="73" t="s">
        <v>65</v>
      </c>
      <c r="C24" s="73" t="s">
        <v>47</v>
      </c>
      <c r="D24" s="73" t="s">
        <v>47</v>
      </c>
      <c r="E24" s="73" t="s">
        <v>47</v>
      </c>
      <c r="F24" s="73" t="s">
        <v>48</v>
      </c>
      <c r="G24" s="73" t="s">
        <v>48</v>
      </c>
      <c r="H24" s="73" t="s">
        <v>48</v>
      </c>
      <c r="I24" s="73" t="s">
        <v>48</v>
      </c>
      <c r="J24" s="73" t="s">
        <v>48</v>
      </c>
      <c r="K24" s="73" t="s">
        <v>48</v>
      </c>
      <c r="L24" s="73" t="s">
        <v>48</v>
      </c>
      <c r="M24" s="73" t="s">
        <v>49</v>
      </c>
      <c r="N24" s="73" t="s">
        <v>47</v>
      </c>
      <c r="O24" s="10"/>
    </row>
    <row r="25" spans="1:15">
      <c r="A25" s="74"/>
      <c r="B25" s="74"/>
      <c r="C25" s="74"/>
      <c r="D25" s="74"/>
      <c r="E25" s="74"/>
      <c r="F25" s="74"/>
      <c r="G25" s="74"/>
      <c r="H25" s="74"/>
      <c r="I25" s="74"/>
      <c r="J25" s="74"/>
      <c r="K25" s="74"/>
      <c r="L25" s="74"/>
      <c r="M25" s="74"/>
      <c r="N25" s="74"/>
      <c r="O25" s="10"/>
    </row>
    <row r="26" spans="1:15" ht="15.75">
      <c r="A26" s="66" t="s">
        <v>66</v>
      </c>
      <c r="B26" s="10"/>
      <c r="C26" s="10"/>
      <c r="D26" s="10"/>
      <c r="E26" s="10"/>
      <c r="F26" s="10"/>
      <c r="G26" s="10"/>
      <c r="H26" s="10"/>
      <c r="I26" s="10"/>
      <c r="J26" s="10"/>
      <c r="K26" s="10"/>
      <c r="L26" s="10"/>
      <c r="M26" s="10"/>
      <c r="N26" s="10"/>
      <c r="O26" s="10"/>
    </row>
    <row r="27" spans="1:15" ht="4.9000000000000004" customHeight="1">
      <c r="A27" s="67"/>
      <c r="B27" s="67"/>
      <c r="C27" s="67"/>
      <c r="D27" s="67"/>
      <c r="E27" s="67"/>
      <c r="F27" s="67"/>
      <c r="G27" s="67"/>
      <c r="H27" s="67"/>
      <c r="I27" s="67"/>
      <c r="J27" s="67"/>
      <c r="K27" s="67"/>
      <c r="L27" s="67"/>
      <c r="M27" s="67"/>
      <c r="N27" s="67"/>
      <c r="O27" s="10"/>
    </row>
    <row r="28" spans="1:15" ht="16.149999999999999" customHeight="1">
      <c r="A28" s="219" t="s">
        <v>32</v>
      </c>
      <c r="B28" s="219"/>
      <c r="C28" s="68" t="s">
        <v>33</v>
      </c>
      <c r="D28" s="68" t="s">
        <v>34</v>
      </c>
      <c r="E28" s="68" t="s">
        <v>35</v>
      </c>
      <c r="F28" s="68" t="s">
        <v>36</v>
      </c>
      <c r="G28" s="68" t="s">
        <v>37</v>
      </c>
      <c r="H28" s="68" t="s">
        <v>38</v>
      </c>
      <c r="I28" s="68" t="s">
        <v>39</v>
      </c>
      <c r="J28" s="68" t="s">
        <v>40</v>
      </c>
      <c r="K28" s="68" t="s">
        <v>41</v>
      </c>
      <c r="L28" s="68" t="s">
        <v>42</v>
      </c>
      <c r="M28" s="68" t="s">
        <v>43</v>
      </c>
      <c r="N28" s="68" t="s">
        <v>44</v>
      </c>
      <c r="O28" s="10"/>
    </row>
    <row r="29" spans="1:15">
      <c r="A29" s="224" t="s">
        <v>67</v>
      </c>
      <c r="B29" s="224"/>
      <c r="C29" s="69" t="s">
        <v>47</v>
      </c>
      <c r="D29" s="69" t="s">
        <v>47</v>
      </c>
      <c r="E29" s="69" t="s">
        <v>68</v>
      </c>
      <c r="F29" s="69" t="s">
        <v>68</v>
      </c>
      <c r="G29" s="69" t="s">
        <v>47</v>
      </c>
      <c r="H29" s="69" t="s">
        <v>47</v>
      </c>
      <c r="I29" s="69" t="s">
        <v>47</v>
      </c>
      <c r="J29" s="69" t="s">
        <v>47</v>
      </c>
      <c r="K29" s="69" t="s">
        <v>47</v>
      </c>
      <c r="L29" s="69" t="s">
        <v>47</v>
      </c>
      <c r="M29" s="69" t="s">
        <v>47</v>
      </c>
      <c r="N29" s="69" t="s">
        <v>47</v>
      </c>
      <c r="O29" s="10"/>
    </row>
    <row r="30" spans="1:15">
      <c r="A30" s="217" t="s">
        <v>63</v>
      </c>
      <c r="B30" s="217"/>
      <c r="C30" s="70" t="s">
        <v>47</v>
      </c>
      <c r="D30" s="70" t="s">
        <v>47</v>
      </c>
      <c r="E30" s="70" t="s">
        <v>68</v>
      </c>
      <c r="F30" s="70" t="s">
        <v>68</v>
      </c>
      <c r="G30" s="70" t="s">
        <v>48</v>
      </c>
      <c r="H30" s="70" t="s">
        <v>48</v>
      </c>
      <c r="I30" s="70" t="s">
        <v>48</v>
      </c>
      <c r="J30" s="70" t="s">
        <v>48</v>
      </c>
      <c r="K30" s="70" t="s">
        <v>48</v>
      </c>
      <c r="L30" s="70" t="s">
        <v>48</v>
      </c>
      <c r="M30" s="70" t="s">
        <v>47</v>
      </c>
      <c r="N30" s="70" t="s">
        <v>47</v>
      </c>
      <c r="O30" s="10"/>
    </row>
    <row r="31" spans="1:15" ht="16.149999999999999" customHeight="1">
      <c r="A31" s="218" t="s">
        <v>69</v>
      </c>
      <c r="B31" s="218"/>
      <c r="C31" s="73" t="s">
        <v>47</v>
      </c>
      <c r="D31" s="73" t="s">
        <v>47</v>
      </c>
      <c r="E31" s="73" t="s">
        <v>68</v>
      </c>
      <c r="F31" s="73" t="s">
        <v>68</v>
      </c>
      <c r="G31" s="73" t="s">
        <v>48</v>
      </c>
      <c r="H31" s="73" t="s">
        <v>48</v>
      </c>
      <c r="I31" s="73" t="s">
        <v>48</v>
      </c>
      <c r="J31" s="73" t="s">
        <v>48</v>
      </c>
      <c r="K31" s="73" t="s">
        <v>48</v>
      </c>
      <c r="L31" s="73" t="s">
        <v>48</v>
      </c>
      <c r="M31" s="73" t="s">
        <v>48</v>
      </c>
      <c r="N31" s="73" t="s">
        <v>47</v>
      </c>
      <c r="O31" s="10"/>
    </row>
    <row r="32" spans="1:15">
      <c r="A32" s="74"/>
      <c r="B32" s="74"/>
      <c r="C32" s="74"/>
      <c r="D32" s="74"/>
      <c r="E32" s="74"/>
      <c r="F32" s="74"/>
      <c r="G32" s="74"/>
      <c r="H32" s="74"/>
      <c r="I32" s="74"/>
      <c r="J32" s="74"/>
      <c r="K32" s="74"/>
      <c r="L32" s="74"/>
      <c r="M32" s="74"/>
      <c r="N32" s="74"/>
      <c r="O32" s="10"/>
    </row>
    <row r="33" spans="1:15" ht="15.75">
      <c r="A33" s="66" t="s">
        <v>70</v>
      </c>
      <c r="B33" s="10"/>
      <c r="C33" s="10"/>
      <c r="D33" s="10"/>
      <c r="E33" s="10"/>
      <c r="F33" s="10"/>
      <c r="G33" s="10"/>
      <c r="H33" s="10"/>
      <c r="I33" s="10"/>
      <c r="J33" s="10"/>
      <c r="K33" s="10"/>
      <c r="L33" s="10"/>
      <c r="M33" s="10"/>
      <c r="N33" s="10"/>
      <c r="O33" s="10"/>
    </row>
    <row r="34" spans="1:15" ht="4.9000000000000004" customHeight="1">
      <c r="A34" s="67"/>
      <c r="B34" s="67"/>
      <c r="C34" s="67"/>
      <c r="D34" s="67"/>
      <c r="E34" s="67"/>
      <c r="F34" s="67"/>
      <c r="G34" s="67"/>
      <c r="H34" s="67"/>
      <c r="I34" s="67"/>
      <c r="J34" s="67"/>
      <c r="K34" s="67"/>
      <c r="L34" s="67"/>
      <c r="M34" s="67"/>
      <c r="N34" s="67"/>
      <c r="O34" s="10"/>
    </row>
    <row r="35" spans="1:15" ht="16.149999999999999" customHeight="1">
      <c r="A35" s="219" t="s">
        <v>32</v>
      </c>
      <c r="B35" s="219"/>
      <c r="C35" s="68" t="s">
        <v>33</v>
      </c>
      <c r="D35" s="68" t="s">
        <v>34</v>
      </c>
      <c r="E35" s="68" t="s">
        <v>35</v>
      </c>
      <c r="F35" s="68" t="s">
        <v>36</v>
      </c>
      <c r="G35" s="68" t="s">
        <v>37</v>
      </c>
      <c r="H35" s="68" t="s">
        <v>38</v>
      </c>
      <c r="I35" s="68" t="s">
        <v>39</v>
      </c>
      <c r="J35" s="68" t="s">
        <v>40</v>
      </c>
      <c r="K35" s="68" t="s">
        <v>41</v>
      </c>
      <c r="L35" s="68" t="s">
        <v>42</v>
      </c>
      <c r="M35" s="68" t="s">
        <v>43</v>
      </c>
      <c r="N35" s="68" t="s">
        <v>44</v>
      </c>
      <c r="O35" s="10"/>
    </row>
    <row r="36" spans="1:15" ht="16.149999999999999" customHeight="1">
      <c r="A36" s="219" t="s">
        <v>71</v>
      </c>
      <c r="B36" s="219"/>
      <c r="C36" s="68" t="s">
        <v>47</v>
      </c>
      <c r="D36" s="68" t="s">
        <v>47</v>
      </c>
      <c r="E36" s="68" t="s">
        <v>47</v>
      </c>
      <c r="F36" s="68" t="s">
        <v>48</v>
      </c>
      <c r="G36" s="68" t="s">
        <v>48</v>
      </c>
      <c r="H36" s="68" t="s">
        <v>48</v>
      </c>
      <c r="I36" s="68" t="s">
        <v>48</v>
      </c>
      <c r="J36" s="68" t="s">
        <v>48</v>
      </c>
      <c r="K36" s="68" t="s">
        <v>48</v>
      </c>
      <c r="L36" s="68" t="s">
        <v>48</v>
      </c>
      <c r="M36" s="68" t="s">
        <v>49</v>
      </c>
      <c r="N36" s="68" t="s">
        <v>47</v>
      </c>
      <c r="O36" s="10"/>
    </row>
    <row r="37" spans="1:15">
      <c r="A37" s="74"/>
      <c r="B37" s="74"/>
      <c r="C37" s="74"/>
      <c r="D37" s="74"/>
      <c r="E37" s="74"/>
      <c r="F37" s="74"/>
      <c r="G37" s="74"/>
      <c r="H37" s="74"/>
      <c r="I37" s="74"/>
      <c r="J37" s="74"/>
      <c r="K37" s="74"/>
      <c r="L37" s="74"/>
      <c r="M37" s="74"/>
      <c r="N37" s="74"/>
      <c r="O37" s="10"/>
    </row>
  </sheetData>
  <mergeCells count="10">
    <mergeCell ref="A30:B30"/>
    <mergeCell ref="A31:B31"/>
    <mergeCell ref="A35:B35"/>
    <mergeCell ref="A36:B36"/>
    <mergeCell ref="A8:B8"/>
    <mergeCell ref="A9:A20"/>
    <mergeCell ref="A21:A22"/>
    <mergeCell ref="A23:A24"/>
    <mergeCell ref="A28:B28"/>
    <mergeCell ref="A29:B29"/>
  </mergeCells>
  <phoneticPr fontId="2"/>
  <pageMargins left="0.7" right="0.7" top="0.75" bottom="0.75" header="0.3" footer="0.3"/>
  <pageSetup paperSize="9" scale="99" orientation="portrait" r:id="rId1"/>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27</vt:i4>
      </vt:variant>
      <vt:variant>
        <vt:lpstr>名前付き一覧</vt:lpstr>
      </vt:variant>
      <vt:variant>
        <vt:i4>19</vt:i4>
      </vt:variant>
    </vt:vector>
  </HeadingPairs>
  <TitlesOfParts>
    <vt:vector size="46" baseType="lpstr">
      <vt:lpstr>Citation</vt:lpstr>
      <vt:lpstr>表2-1</vt:lpstr>
      <vt:lpstr>表3-1</vt:lpstr>
      <vt:lpstr>表3-2</vt:lpstr>
      <vt:lpstr>表4-1</vt:lpstr>
      <vt:lpstr>表5-1</vt:lpstr>
      <vt:lpstr>表5-2</vt:lpstr>
      <vt:lpstr>表5-3</vt:lpstr>
      <vt:lpstr>補足表2-1</vt:lpstr>
      <vt:lpstr>補足表2-2</vt:lpstr>
      <vt:lpstr>補足表3-1</vt:lpstr>
      <vt:lpstr>補足表3-2</vt:lpstr>
      <vt:lpstr>補足表3-3</vt:lpstr>
      <vt:lpstr>補足表3-4</vt:lpstr>
      <vt:lpstr>補足表3-5</vt:lpstr>
      <vt:lpstr>補足表3-6</vt:lpstr>
      <vt:lpstr>補足表3-7</vt:lpstr>
      <vt:lpstr>補足表4-1</vt:lpstr>
      <vt:lpstr>補足表4-2</vt:lpstr>
      <vt:lpstr>補足表4-3</vt:lpstr>
      <vt:lpstr>補足表4-4</vt:lpstr>
      <vt:lpstr>補足表4-5</vt:lpstr>
      <vt:lpstr>補足表5-1</vt:lpstr>
      <vt:lpstr>補足表9-1</vt:lpstr>
      <vt:lpstr>補足表9-2</vt:lpstr>
      <vt:lpstr>補足表9-3</vt:lpstr>
      <vt:lpstr>補足表9-4</vt:lpstr>
      <vt:lpstr>'表2-1'!Print_Area</vt:lpstr>
      <vt:lpstr>'表3-1'!Print_Area</vt:lpstr>
      <vt:lpstr>'表3-2'!Print_Area</vt:lpstr>
      <vt:lpstr>'表4-1'!Print_Area</vt:lpstr>
      <vt:lpstr>'表5-1'!Print_Area</vt:lpstr>
      <vt:lpstr>'表5-2'!Print_Area</vt:lpstr>
      <vt:lpstr>'表5-3'!Print_Area</vt:lpstr>
      <vt:lpstr>'補足表2-1'!Print_Area</vt:lpstr>
      <vt:lpstr>'補足表2-2'!Print_Area</vt:lpstr>
      <vt:lpstr>'補足表3-7'!Print_Area</vt:lpstr>
      <vt:lpstr>'補足表4-1'!Print_Area</vt:lpstr>
      <vt:lpstr>'補足表4-2'!Print_Area</vt:lpstr>
      <vt:lpstr>'補足表4-3'!Print_Area</vt:lpstr>
      <vt:lpstr>'補足表4-4'!Print_Area</vt:lpstr>
      <vt:lpstr>'補足表4-5'!Print_Area</vt:lpstr>
      <vt:lpstr>'補足表9-1'!Print_Area</vt:lpstr>
      <vt:lpstr>'補足表9-2'!Print_Area</vt:lpstr>
      <vt:lpstr>'補足表9-3'!Print_Area</vt:lpstr>
      <vt:lpstr>'補足表9-4'!Print_Area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2026-07-06T05:27:27Z</dcterms:created>
  <dcterms:modified xsi:type="dcterms:W3CDTF">2026-07-06T05:27:44Z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2026-07-06T05:27:44Z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f7120e71-0f8e-4af9-aae6-068a8b768ad2</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