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fileSharing readOnlyRecommended="1"/>
  <workbookPr filterPrivacy="1"/>
  <xr:revisionPtr revIDLastSave="0" documentId="13_ncr:1_{21F89555-B090-4563-8C10-B22763FB7C29}" xr6:coauthVersionLast="47" xr6:coauthVersionMax="47" xr10:uidLastSave="{00000000-0000-0000-0000-000000000000}"/>
  <bookViews>
    <workbookView xWindow="3540" yWindow="0" windowWidth="15720" windowHeight="15480" tabRatio="732" xr2:uid="{00000000-000D-0000-FFFF-FFFF00000000}"/>
  </bookViews>
  <sheets>
    <sheet name="Citation" sheetId="32" r:id="rId1"/>
    <sheet name="表3-1" sheetId="1" r:id="rId2"/>
    <sheet name="表3-2" sheetId="2" r:id="rId3"/>
    <sheet name="表4-1" sheetId="3" r:id="rId4"/>
    <sheet name="表5-1" sheetId="4" r:id="rId5"/>
    <sheet name="表5-2" sheetId="5" r:id="rId6"/>
    <sheet name="表5-3" sheetId="25" r:id="rId7"/>
    <sheet name="補足表2-1" sheetId="23" r:id="rId8"/>
    <sheet name="補足表2-2" sheetId="22" r:id="rId9"/>
    <sheet name="補足表2-3" sheetId="26" r:id="rId10"/>
    <sheet name="補足表3-1" sheetId="7" r:id="rId11"/>
    <sheet name="補足表3-2" sheetId="8" r:id="rId12"/>
    <sheet name="補足表3-3" sheetId="9" r:id="rId13"/>
    <sheet name="補足表3-4" sheetId="27" r:id="rId14"/>
    <sheet name="補足表3-5" sheetId="31" r:id="rId15"/>
    <sheet name="補足表3-6" sheetId="11" r:id="rId16"/>
    <sheet name="補足表3-7" sheetId="12" r:id="rId17"/>
  </sheets>
  <externalReferences>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s>
  <definedNames>
    <definedName name="__123Graph_A" localSheetId="0" hidden="1">#REF!</definedName>
    <definedName name="__123Graph_A" hidden="1">#REF!</definedName>
    <definedName name="__123Graph_A?" localSheetId="0" hidden="1">#REF!</definedName>
    <definedName name="__123Graph_A?" hidden="1">#REF!</definedName>
    <definedName name="__123Graph_A78" localSheetId="0" hidden="1">#REF!</definedName>
    <definedName name="__123Graph_A78" hidden="1">#REF!</definedName>
    <definedName name="__123Graph_A79" localSheetId="0" hidden="1">#REF!</definedName>
    <definedName name="__123Graph_A79" hidden="1">#REF!</definedName>
    <definedName name="__123Graph_A80" localSheetId="0" hidden="1">#REF!</definedName>
    <definedName name="__123Graph_A80" hidden="1">#REF!</definedName>
    <definedName name="__123Graph_A81" localSheetId="0" hidden="1">#REF!</definedName>
    <definedName name="__123Graph_A81" hidden="1">#REF!</definedName>
    <definedName name="__123Graph_A82" localSheetId="0" hidden="1">#REF!</definedName>
    <definedName name="__123Graph_A82" hidden="1">#REF!</definedName>
    <definedName name="__123Graph_A83" localSheetId="0" hidden="1">#REF!</definedName>
    <definedName name="__123Graph_A83" hidden="1">#REF!</definedName>
    <definedName name="__123Graph_A84" localSheetId="0" hidden="1">#REF!</definedName>
    <definedName name="__123Graph_A84" hidden="1">#REF!</definedName>
    <definedName name="__123Graph_A85" localSheetId="0" hidden="1">#REF!</definedName>
    <definedName name="__123Graph_A85" hidden="1">#REF!</definedName>
    <definedName name="__123Graph_A86" localSheetId="0" hidden="1">#REF!</definedName>
    <definedName name="__123Graph_A86" hidden="1">#REF!</definedName>
    <definedName name="__123Graph_A87" localSheetId="0" hidden="1">#REF!</definedName>
    <definedName name="__123Graph_A87" hidden="1">#REF!</definedName>
    <definedName name="__123Graph_A87全年齢" localSheetId="0" hidden="1">#REF!</definedName>
    <definedName name="__123Graph_A87全年齢" hidden="1">#REF!</definedName>
    <definedName name="__123Graph_A88" localSheetId="0" hidden="1">#REF!</definedName>
    <definedName name="__123Graph_A88" hidden="1">#REF!</definedName>
    <definedName name="__123Graph_A88全年齢" localSheetId="0" hidden="1">#REF!</definedName>
    <definedName name="__123Graph_A88全年齢" hidden="1">#REF!</definedName>
    <definedName name="__123Graph_A89" localSheetId="0" hidden="1">#REF!</definedName>
    <definedName name="__123Graph_A89" hidden="1">#REF!</definedName>
    <definedName name="__123Graph_A89全年齢" localSheetId="0" hidden="1">#REF!</definedName>
    <definedName name="__123Graph_A89全年齢" hidden="1">#REF!</definedName>
    <definedName name="__123Graph_A90全年齢" localSheetId="0" hidden="1">#REF!</definedName>
    <definedName name="__123Graph_A90全年齢" hidden="1">#REF!</definedName>
    <definedName name="__123Graph_A91全年齢" localSheetId="0" hidden="1">#REF!</definedName>
    <definedName name="__123Graph_A91全年齢" hidden="1">#REF!</definedName>
    <definedName name="__123Graph_A92全年齢" localSheetId="0" hidden="1">#REF!</definedName>
    <definedName name="__123Graph_A92全年齢" hidden="1">#REF!</definedName>
    <definedName name="__123Graph_A93全年齢" localSheetId="0" hidden="1">#REF!</definedName>
    <definedName name="__123Graph_A93全年齢" hidden="1">#REF!</definedName>
    <definedName name="__123Graph_A延縄" localSheetId="0" hidden="1">#REF!</definedName>
    <definedName name="__123Graph_A延縄" hidden="1">#REF!</definedName>
    <definedName name="__123Graph_A沿岸" localSheetId="0" hidden="1">#REF!</definedName>
    <definedName name="__123Graph_A沿岸" hidden="1">#REF!</definedName>
    <definedName name="__123Graph_A沿岸沖底尾数" localSheetId="0" hidden="1">#REF!</definedName>
    <definedName name="__123Graph_A沿岸沖底尾数" hidden="1">#REF!</definedName>
    <definedName name="__123Graph_A沿岸沖底量" localSheetId="0" hidden="1">#REF!</definedName>
    <definedName name="__123Graph_A沿岸沖底量" hidden="1">#REF!</definedName>
    <definedName name="__123Graph_A沖底" localSheetId="0" hidden="1">#REF!</definedName>
    <definedName name="__123Graph_A沖底" hidden="1">#REF!</definedName>
    <definedName name="__123Graph_A沖底･沿岸" localSheetId="0" hidden="1">#REF!</definedName>
    <definedName name="__123Graph_A沖底･沿岸" hidden="1">#REF!</definedName>
    <definedName name="__123Graph_A沖底年齢" localSheetId="0" hidden="1">#REF!</definedName>
    <definedName name="__123Graph_A沖底年齢" hidden="1">#REF!</definedName>
    <definedName name="__123Graph_A岩内湾年齢" localSheetId="0" hidden="1">#REF!</definedName>
    <definedName name="__123Graph_A岩内湾年齢" hidden="1">#REF!</definedName>
    <definedName name="__123Graph_A漁獲尾数" localSheetId="0" hidden="1">#REF!</definedName>
    <definedName name="__123Graph_A漁獲尾数" hidden="1">#REF!</definedName>
    <definedName name="__123Graph_A漁獲量" localSheetId="0" hidden="1">#REF!</definedName>
    <definedName name="__123Graph_A漁獲量" hidden="1">#REF!</definedName>
    <definedName name="__123Graph_A漁業別" localSheetId="0" hidden="1">#REF!</definedName>
    <definedName name="__123Graph_A漁業別" hidden="1">#REF!</definedName>
    <definedName name="__123Graph_A合計" localSheetId="0" hidden="1">#REF!</definedName>
    <definedName name="__123Graph_A合計" hidden="1">#REF!</definedName>
    <definedName name="__123Graph_A合計年齢" localSheetId="0" hidden="1">#REF!</definedName>
    <definedName name="__123Graph_A合計年齢" hidden="1">#REF!</definedName>
    <definedName name="__123Graph_A刺網" localSheetId="0" hidden="1">#REF!</definedName>
    <definedName name="__123Graph_A刺網" hidden="1">#REF!</definedName>
    <definedName name="__123Graph_A石狩湾年齢" localSheetId="0" hidden="1">#REF!</definedName>
    <definedName name="__123Graph_A石狩湾年齢" hidden="1">#REF!</definedName>
    <definedName name="__123Graph_A桧山年齢" localSheetId="0" hidden="1">#REF!</definedName>
    <definedName name="__123Graph_A桧山年齢" hidden="1">#REF!</definedName>
    <definedName name="__123Graph_B" hidden="1">'[1]2003年度水試資料　沿岸沖底漁獲量'!#REF!</definedName>
    <definedName name="__123Graph_B?" localSheetId="0" hidden="1">#REF!</definedName>
    <definedName name="__123Graph_B?" hidden="1">#REF!</definedName>
    <definedName name="__123Graph_B延縄" localSheetId="0" hidden="1">#REF!</definedName>
    <definedName name="__123Graph_B延縄" hidden="1">#REF!</definedName>
    <definedName name="__123Graph_B沿岸" localSheetId="0" hidden="1">#REF!</definedName>
    <definedName name="__123Graph_B沿岸" hidden="1">#REF!</definedName>
    <definedName name="__123Graph_B沿岸沖底尾数" localSheetId="0" hidden="1">#REF!</definedName>
    <definedName name="__123Graph_B沿岸沖底尾数" hidden="1">#REF!</definedName>
    <definedName name="__123Graph_B沿岸沖底量" localSheetId="0" hidden="1">#REF!</definedName>
    <definedName name="__123Graph_B沿岸沖底量" hidden="1">#REF!</definedName>
    <definedName name="__123Graph_B沖底" localSheetId="0" hidden="1">#REF!</definedName>
    <definedName name="__123Graph_B沖底" hidden="1">#REF!</definedName>
    <definedName name="__123Graph_B沖底･沿岸" localSheetId="0" hidden="1">#REF!</definedName>
    <definedName name="__123Graph_B沖底･沿岸" hidden="1">#REF!</definedName>
    <definedName name="__123Graph_B漁獲尾数" localSheetId="0" hidden="1">#REF!</definedName>
    <definedName name="__123Graph_B漁獲尾数" hidden="1">#REF!</definedName>
    <definedName name="__123Graph_B漁獲量" localSheetId="0" hidden="1">#REF!</definedName>
    <definedName name="__123Graph_B漁獲量" hidden="1">#REF!</definedName>
    <definedName name="__123Graph_B漁業別" localSheetId="0" hidden="1">#REF!</definedName>
    <definedName name="__123Graph_B漁業別" hidden="1">#REF!</definedName>
    <definedName name="__123Graph_B刺網" localSheetId="0" hidden="1">#REF!</definedName>
    <definedName name="__123Graph_B刺網" hidden="1">#REF!</definedName>
    <definedName name="__123Graph_C" hidden="1">'[1]2003年度水試資料　沿岸沖底漁獲量'!#REF!</definedName>
    <definedName name="__123Graph_C?" localSheetId="0" hidden="1">#REF!</definedName>
    <definedName name="__123Graph_C?" hidden="1">#REF!</definedName>
    <definedName name="__123Graph_C延縄" localSheetId="0" hidden="1">#REF!</definedName>
    <definedName name="__123Graph_C延縄" hidden="1">#REF!</definedName>
    <definedName name="__123Graph_C沿岸" localSheetId="0" hidden="1">#REF!</definedName>
    <definedName name="__123Graph_C沿岸" hidden="1">#REF!</definedName>
    <definedName name="__123Graph_C沖底" localSheetId="0" hidden="1">#REF!</definedName>
    <definedName name="__123Graph_C沖底" hidden="1">#REF!</definedName>
    <definedName name="__123Graph_C漁獲尾数" localSheetId="0" hidden="1">#REF!</definedName>
    <definedName name="__123Graph_C漁獲尾数" hidden="1">#REF!</definedName>
    <definedName name="__123Graph_C漁獲量" localSheetId="0" hidden="1">#REF!</definedName>
    <definedName name="__123Graph_C漁獲量" hidden="1">#REF!</definedName>
    <definedName name="__123Graph_C漁業別" localSheetId="0" hidden="1">#REF!</definedName>
    <definedName name="__123Graph_C漁業別" hidden="1">#REF!</definedName>
    <definedName name="__123Graph_D" hidden="1">'[1]2003年度水試資料　沿岸沖底漁獲量'!#REF!</definedName>
    <definedName name="__123Graph_D?" localSheetId="0" hidden="1">#REF!</definedName>
    <definedName name="__123Graph_D?" hidden="1">#REF!</definedName>
    <definedName name="__123Graph_D延縄" localSheetId="0" hidden="1">#REF!</definedName>
    <definedName name="__123Graph_D延縄" hidden="1">#REF!</definedName>
    <definedName name="__123Graph_D沿岸" localSheetId="0" hidden="1">#REF!</definedName>
    <definedName name="__123Graph_D沿岸" hidden="1">#REF!</definedName>
    <definedName name="__123Graph_D漁獲尾数" localSheetId="0" hidden="1">#REF!</definedName>
    <definedName name="__123Graph_D漁獲尾数" hidden="1">#REF!</definedName>
    <definedName name="__123Graph_D漁獲量" localSheetId="0" hidden="1">#REF!</definedName>
    <definedName name="__123Graph_D漁獲量" hidden="1">#REF!</definedName>
    <definedName name="__123Graph_D漁業別" localSheetId="0" hidden="1">#REF!</definedName>
    <definedName name="__123Graph_D漁業別" hidden="1">#REF!</definedName>
    <definedName name="__123Graph_E" hidden="1">'[1]2003年度水試資料　沿岸沖底漁獲量'!#REF!</definedName>
    <definedName name="__123Graph_E?" localSheetId="0" hidden="1">#REF!</definedName>
    <definedName name="__123Graph_E?" hidden="1">#REF!</definedName>
    <definedName name="__123Graph_E漁業別" localSheetId="0" hidden="1">#REF!</definedName>
    <definedName name="__123Graph_E漁業別" hidden="1">#REF!</definedName>
    <definedName name="__123Graph_X" localSheetId="0" hidden="1">#REF!</definedName>
    <definedName name="__123Graph_X" hidden="1">#REF!</definedName>
    <definedName name="__123Graph_X?" localSheetId="0" hidden="1">#REF!</definedName>
    <definedName name="__123Graph_X?" hidden="1">#REF!</definedName>
    <definedName name="__123Graph_X78" localSheetId="0" hidden="1">#REF!</definedName>
    <definedName name="__123Graph_X78" hidden="1">#REF!</definedName>
    <definedName name="__123Graph_X79" localSheetId="0" hidden="1">#REF!</definedName>
    <definedName name="__123Graph_X79" hidden="1">#REF!</definedName>
    <definedName name="__123Graph_X80" localSheetId="0" hidden="1">#REF!</definedName>
    <definedName name="__123Graph_X80" hidden="1">#REF!</definedName>
    <definedName name="__123Graph_X81" localSheetId="0" hidden="1">#REF!</definedName>
    <definedName name="__123Graph_X81" hidden="1">#REF!</definedName>
    <definedName name="__123Graph_X82" localSheetId="0" hidden="1">#REF!</definedName>
    <definedName name="__123Graph_X82" hidden="1">#REF!</definedName>
    <definedName name="__123Graph_X83" localSheetId="0" hidden="1">#REF!</definedName>
    <definedName name="__123Graph_X83" hidden="1">#REF!</definedName>
    <definedName name="__123Graph_X84" localSheetId="0" hidden="1">#REF!</definedName>
    <definedName name="__123Graph_X84" hidden="1">#REF!</definedName>
    <definedName name="__123Graph_X85" localSheetId="0" hidden="1">#REF!</definedName>
    <definedName name="__123Graph_X85" hidden="1">#REF!</definedName>
    <definedName name="__123Graph_X86" localSheetId="0" hidden="1">#REF!</definedName>
    <definedName name="__123Graph_X86" hidden="1">#REF!</definedName>
    <definedName name="__123Graph_X87" localSheetId="0" hidden="1">#REF!</definedName>
    <definedName name="__123Graph_X87" hidden="1">#REF!</definedName>
    <definedName name="__123Graph_X87全年齢" localSheetId="0" hidden="1">#REF!</definedName>
    <definedName name="__123Graph_X87全年齢" hidden="1">#REF!</definedName>
    <definedName name="__123Graph_X88" localSheetId="0" hidden="1">#REF!</definedName>
    <definedName name="__123Graph_X88" hidden="1">#REF!</definedName>
    <definedName name="__123Graph_X88全年齢" localSheetId="0" hidden="1">#REF!</definedName>
    <definedName name="__123Graph_X88全年齢" hidden="1">#REF!</definedName>
    <definedName name="__123Graph_X89" localSheetId="0" hidden="1">#REF!</definedName>
    <definedName name="__123Graph_X89" hidden="1">#REF!</definedName>
    <definedName name="__123Graph_X89全年齢" localSheetId="0" hidden="1">#REF!</definedName>
    <definedName name="__123Graph_X89全年齢" hidden="1">#REF!</definedName>
    <definedName name="__123Graph_X90全年齢" localSheetId="0" hidden="1">#REF!</definedName>
    <definedName name="__123Graph_X90全年齢" hidden="1">#REF!</definedName>
    <definedName name="__123Graph_X91全年齢" localSheetId="0" hidden="1">#REF!</definedName>
    <definedName name="__123Graph_X91全年齢" hidden="1">#REF!</definedName>
    <definedName name="__123Graph_X92全年齢" localSheetId="0" hidden="1">#REF!</definedName>
    <definedName name="__123Graph_X92全年齢" hidden="1">#REF!</definedName>
    <definedName name="__123Graph_X93全年齢" localSheetId="0" hidden="1">#REF!</definedName>
    <definedName name="__123Graph_X93全年齢" hidden="1">#REF!</definedName>
    <definedName name="__123Graph_X延縄" localSheetId="0" hidden="1">#REF!</definedName>
    <definedName name="__123Graph_X延縄" hidden="1">#REF!</definedName>
    <definedName name="__123Graph_X沿岸" localSheetId="0" hidden="1">#REF!</definedName>
    <definedName name="__123Graph_X沿岸" hidden="1">#REF!</definedName>
    <definedName name="__123Graph_X沿岸沖底尾数" localSheetId="0" hidden="1">#REF!</definedName>
    <definedName name="__123Graph_X沿岸沖底尾数" hidden="1">#REF!</definedName>
    <definedName name="__123Graph_X沿岸沖底量" localSheetId="0" hidden="1">#REF!</definedName>
    <definedName name="__123Graph_X沿岸沖底量" hidden="1">#REF!</definedName>
    <definedName name="__123Graph_X沖底" localSheetId="0" hidden="1">#REF!</definedName>
    <definedName name="__123Graph_X沖底" hidden="1">#REF!</definedName>
    <definedName name="__123Graph_X沖底･沿岸" localSheetId="0" hidden="1">#REF!</definedName>
    <definedName name="__123Graph_X沖底･沿岸" hidden="1">#REF!</definedName>
    <definedName name="__123Graph_X沖底年齢" localSheetId="0" hidden="1">#REF!</definedName>
    <definedName name="__123Graph_X沖底年齢" hidden="1">#REF!</definedName>
    <definedName name="__123Graph_X岩内湾年齢" localSheetId="0" hidden="1">#REF!</definedName>
    <definedName name="__123Graph_X岩内湾年齢" hidden="1">#REF!</definedName>
    <definedName name="__123Graph_X漁獲尾数" localSheetId="0" hidden="1">#REF!</definedName>
    <definedName name="__123Graph_X漁獲尾数" hidden="1">#REF!</definedName>
    <definedName name="__123Graph_X漁獲量" localSheetId="0" hidden="1">#REF!</definedName>
    <definedName name="__123Graph_X漁獲量" hidden="1">#REF!</definedName>
    <definedName name="__123Graph_X漁業別" localSheetId="0" hidden="1">#REF!</definedName>
    <definedName name="__123Graph_X漁業別" hidden="1">#REF!</definedName>
    <definedName name="__123Graph_X合計" localSheetId="0" hidden="1">#REF!</definedName>
    <definedName name="__123Graph_X合計" hidden="1">#REF!</definedName>
    <definedName name="__123Graph_X合計年齢" localSheetId="0" hidden="1">#REF!</definedName>
    <definedName name="__123Graph_X合計年齢" hidden="1">#REF!</definedName>
    <definedName name="__123Graph_X刺網" localSheetId="0" hidden="1">#REF!</definedName>
    <definedName name="__123Graph_X刺網" hidden="1">#REF!</definedName>
    <definedName name="__123Graph_X石狩湾年齢" localSheetId="0" hidden="1">#REF!</definedName>
    <definedName name="__123Graph_X石狩湾年齢" hidden="1">#REF!</definedName>
    <definedName name="__123Graph_X桧山年齢" localSheetId="0" hidden="1">#REF!</definedName>
    <definedName name="__123Graph_X桧山年齢" hidden="1">#REF!</definedName>
    <definedName name="_1__123Graph_Aｸﾞﾗﾌ_1" hidden="1">'[2]解析97-1昔です'!$C$106:$C$125</definedName>
    <definedName name="_10__123Graph_Cｸﾞﾗﾌ_2" hidden="1">'[2]解析97-1昔です'!$B$74:$U$74</definedName>
    <definedName name="_11__123Graph_Cｸﾞﾗﾌ_3" hidden="1">'[2]解析97-1昔です'!$B$64:$U$64</definedName>
    <definedName name="_12__123Graph_Cｸﾞﾗﾌ_4" hidden="1">'[2]解析97-1昔です'!$P$108:$P$128</definedName>
    <definedName name="_13__123Graph_Dｸﾞﾗﾌ_2" hidden="1">'[2]解析97-1昔です'!$B$75:$U$75</definedName>
    <definedName name="_14__123Graph_Dｸﾞﾗﾌ_3" hidden="1">'[2]解析97-1昔です'!$B$65:$U$65</definedName>
    <definedName name="_15__123Graph_Eｸﾞﾗﾌ_2" hidden="1">'[2]解析97-1昔です'!$B$76:$U$76</definedName>
    <definedName name="_16__123Graph_Eｸﾞﾗﾌ_3" hidden="1">'[2]解析97-1昔です'!$B$66:$U$66</definedName>
    <definedName name="_17__123Graph_Fｸﾞﾗﾌ_3" hidden="1">'[2]解析97-1昔です'!$B$67:$U$67</definedName>
    <definedName name="_18__123Graph_LBL_Aｸﾞﾗﾌ_1" hidden="1">'[2]解析97-1昔です'!$AD$90:$AD$109</definedName>
    <definedName name="_19__123Graph_LBL_Aｸﾞﾗﾌ_5" hidden="1">'[2]解析97-1昔です'!$AD$90:$AD$109</definedName>
    <definedName name="_1980_1994月別漁獲量集計" localSheetId="0">#REF!</definedName>
    <definedName name="_1980_1994月別漁獲量集計">#REF!</definedName>
    <definedName name="_2__123Graph_Aｸﾞﾗﾌ_2" hidden="1">'[2]解析97-1昔です'!$B$72:$U$72</definedName>
    <definedName name="_20__123Graph_Xｸﾞﾗﾌ_1" hidden="1">'[2]解析97-1昔です'!$B$106:$B$125</definedName>
    <definedName name="_21__123Graph_Xｸﾞﾗﾌ_2" hidden="1">'[2]解析97-1昔です'!$B$71:$U$71</definedName>
    <definedName name="_22__123Graph_Xｸﾞﾗﾌ_3" hidden="1">'[2]解析97-1昔です'!$B$71:$U$71</definedName>
    <definedName name="_23__123Graph_Xｸﾞﾗﾌ_4" hidden="1">'[2]解析97-1昔です'!$M$108:$M$128</definedName>
    <definedName name="_24__123Graph_Xｸﾞﾗﾌ_5" hidden="1">'[2]解析97-1昔です'!$B$97:$U$97</definedName>
    <definedName name="_25__123Graph_Xｸﾞﾗﾌ_6" hidden="1">'[2]解析97-1昔です'!$B$141:$T$141</definedName>
    <definedName name="_3__123Graph_Aｸﾞﾗﾌ_3" hidden="1">'[2]解析97-1昔です'!$B$62:$U$62</definedName>
    <definedName name="_4__123Graph_Aｸﾞﾗﾌ_4" hidden="1">'[2]解析97-1昔です'!$N$108:$N$128</definedName>
    <definedName name="_5__123Graph_Aｸﾞﾗﾌ_5" hidden="1">'[2]解析97-1昔です'!$B$99:$U$99</definedName>
    <definedName name="_6__123Graph_Aｸﾞﾗﾌ_6" hidden="1">'[2]解析97-1昔です'!$B$151:$T$151</definedName>
    <definedName name="_7__123Graph_Bｸﾞﾗﾌ_2" hidden="1">'[2]解析97-1昔です'!$B$73:$U$73</definedName>
    <definedName name="_8__123Graph_Bｸﾞﾗﾌ_3" hidden="1">'[2]解析97-1昔です'!$B$63:$U$63</definedName>
    <definedName name="_9__123Graph_Bｸﾞﾗﾌ_4" hidden="1">'[2]解析97-1昔です'!$O$108:$O$128</definedName>
    <definedName name="_bdl2" localSheetId="0">'[3]Kcohort.bas results (2)'!$J$5</definedName>
    <definedName name="_bdl2">'[4]Kcohort.bas results (2)'!$J$5</definedName>
    <definedName name="_bdl3" localSheetId="0">'[3]Kcohort.bas results (2)'!$J$6</definedName>
    <definedName name="_bdl3">'[4]Kcohort.bas results (2)'!$J$6</definedName>
    <definedName name="_bdl4" localSheetId="0">'[3]Kcohort.bas results (2)'!$J$7</definedName>
    <definedName name="_bdl4">'[4]Kcohort.bas results (2)'!$J$7</definedName>
    <definedName name="_bdl5" localSheetId="0">'[3]Kcohort.bas results (2)'!$J$8</definedName>
    <definedName name="_bdl5">'[4]Kcohort.bas results (2)'!$J$8</definedName>
    <definedName name="_bdl6" localSheetId="0">'[3]Kcohort.bas results (2)'!$J$9</definedName>
    <definedName name="_bdl6">'[4]Kcohort.bas results (2)'!$J$9</definedName>
    <definedName name="_bdl7" localSheetId="0">'[3]Kcohort.bas results (2)'!$J$10</definedName>
    <definedName name="_bdl7">'[4]Kcohort.bas results (2)'!$J$10</definedName>
    <definedName name="_bdw1" localSheetId="0">'[3]Esitmation Exec'!$J$6</definedName>
    <definedName name="_bdw1">'[4]Esitmation Exec'!$J$6</definedName>
    <definedName name="_bdw2" localSheetId="0">'[3]Esitmation Exec'!$J$7</definedName>
    <definedName name="_bdw2">'[4]Esitmation Exec'!$J$7</definedName>
    <definedName name="_bdw3" localSheetId="0">'[3]Esitmation Exec'!$J$8</definedName>
    <definedName name="_bdw3">'[4]Esitmation Exec'!$J$8</definedName>
    <definedName name="_bdw4" localSheetId="0">'[3]Esitmation Exec'!$J$9</definedName>
    <definedName name="_bdw4">'[4]Esitmation Exec'!$J$9</definedName>
    <definedName name="_bdw5" localSheetId="0">'[3]Esitmation Exec'!$J$10</definedName>
    <definedName name="_bdw5">'[4]Esitmation Exec'!$J$10</definedName>
    <definedName name="_bdw6" localSheetId="0">'[3]Esitmation Exec'!$J$11</definedName>
    <definedName name="_bdw6">'[4]Esitmation Exec'!$J$11</definedName>
    <definedName name="_bdw7" localSheetId="0">'[3]Esitmation Exec'!$J$12</definedName>
    <definedName name="_bdw7">'[4]Esitmation Exec'!$J$12</definedName>
    <definedName name="_Dist_Values" hidden="1">#REF!</definedName>
    <definedName name="_Fill" localSheetId="0" hidden="1">[5]三陸!#REF!</definedName>
    <definedName name="_Fill" hidden="1">#REF!</definedName>
    <definedName name="_Hlk123648400" localSheetId="3">'表4-1'!$A$51</definedName>
    <definedName name="_Key1" hidden="1">#REF!</definedName>
    <definedName name="_M1" localSheetId="0">'[3]YPR-org'!$H$27</definedName>
    <definedName name="_M1">'[4]YPR-org'!$H$27</definedName>
    <definedName name="_M2" localSheetId="0">'[3]YPR-org'!$H$33</definedName>
    <definedName name="_M2">'[4]YPR-org'!$H$33</definedName>
    <definedName name="_M3" localSheetId="0">'[3]YPR-org'!$H$39</definedName>
    <definedName name="_M3">'[4]YPR-org'!$H$39</definedName>
    <definedName name="_M4" localSheetId="0">'[3]YPR-org'!$H$45</definedName>
    <definedName name="_M4">'[4]YPR-org'!$H$45</definedName>
    <definedName name="_M5" localSheetId="0">'[3]YPR-org'!$H$51</definedName>
    <definedName name="_M5">'[4]YPR-org'!$H$51</definedName>
    <definedName name="_ma">#REF!</definedName>
    <definedName name="_mat1" localSheetId="0">#REF!</definedName>
    <definedName name="_mat1">'[4]Esitmation Exec'!$K$6</definedName>
    <definedName name="_mat10" localSheetId="0">#REF!</definedName>
    <definedName name="_mat10">#REF!</definedName>
    <definedName name="_mat2" localSheetId="0">'[3]Esitmation Exec'!$K$7</definedName>
    <definedName name="_mat2">'[4]Esitmation Exec'!$K$7</definedName>
    <definedName name="_mat3" localSheetId="0">'[3]Esitmation Exec'!$K$8</definedName>
    <definedName name="_mat3">'[4]Esitmation Exec'!$K$8</definedName>
    <definedName name="_mat4" localSheetId="0">'[3]Esitmation Exec'!$K$9</definedName>
    <definedName name="_mat4">'[4]Esitmation Exec'!$K$9</definedName>
    <definedName name="_mat5" localSheetId="0">'[3]Esitmation Exec'!$K$10</definedName>
    <definedName name="_mat5">'[4]Esitmation Exec'!$K$10</definedName>
    <definedName name="_mat6" localSheetId="0">'[3]Esitmation Exec'!$K$11</definedName>
    <definedName name="_mat6">'[4]Esitmation Exec'!$K$11</definedName>
    <definedName name="_mat7" localSheetId="0">'[3]Esitmation Exec'!$K$12</definedName>
    <definedName name="_mat7">'[4]Esitmation Exec'!$K$12</definedName>
    <definedName name="_mat8" localSheetId="0">#REF!</definedName>
    <definedName name="_mat8">#REF!</definedName>
    <definedName name="_mat9" localSheetId="0">#REF!</definedName>
    <definedName name="_mat9">#REF!</definedName>
    <definedName name="_mo1" localSheetId="0">#REF!</definedName>
    <definedName name="_mo1">#REF!</definedName>
    <definedName name="_mo10" localSheetId="0">#REF!</definedName>
    <definedName name="_mo10">#REF!</definedName>
    <definedName name="_mo2" localSheetId="0">#REF!</definedName>
    <definedName name="_mo2">#REF!</definedName>
    <definedName name="_mo3" localSheetId="0">#REF!</definedName>
    <definedName name="_mo3">#REF!</definedName>
    <definedName name="_mo4" localSheetId="0">#REF!</definedName>
    <definedName name="_mo4">#REF!</definedName>
    <definedName name="_mo5" localSheetId="0">#REF!</definedName>
    <definedName name="_mo5">#REF!</definedName>
    <definedName name="_mo6" localSheetId="0">#REF!</definedName>
    <definedName name="_mo6">#REF!</definedName>
    <definedName name="_mo7" localSheetId="0">#REF!</definedName>
    <definedName name="_mo7">#REF!</definedName>
    <definedName name="_mo8" localSheetId="0">#REF!</definedName>
    <definedName name="_mo8">#REF!</definedName>
    <definedName name="_mo9" localSheetId="0">#REF!</definedName>
    <definedName name="_mo9">#REF!</definedName>
    <definedName name="_Mt1" localSheetId="0">#REF!</definedName>
    <definedName name="_Mt1">#REF!</definedName>
    <definedName name="_mt10" localSheetId="0">#REF!</definedName>
    <definedName name="_Mt10">#REF!</definedName>
    <definedName name="_Mt2" localSheetId="0">#REF!</definedName>
    <definedName name="_Mt2">#REF!</definedName>
    <definedName name="_Mt3" localSheetId="0">#REF!</definedName>
    <definedName name="_Mt3">#REF!</definedName>
    <definedName name="_Mt4" localSheetId="0">#REF!</definedName>
    <definedName name="_Mt4">#REF!</definedName>
    <definedName name="_Mt5" localSheetId="0">#REF!</definedName>
    <definedName name="_Mt5">#REF!</definedName>
    <definedName name="_Mt6" localSheetId="0">#REF!</definedName>
    <definedName name="_Mt6">#REF!</definedName>
    <definedName name="_Mt7" localSheetId="0">#REF!</definedName>
    <definedName name="_Mt7">#REF!</definedName>
    <definedName name="_Mt8" localSheetId="0">#REF!</definedName>
    <definedName name="_Mt8">#REF!</definedName>
    <definedName name="_mt9" localSheetId="0">#REF!</definedName>
    <definedName name="_Mt9">#REF!</definedName>
    <definedName name="_Order1" hidden="1">255</definedName>
    <definedName name="_Order2" hidden="1">255</definedName>
    <definedName name="_ppr10" localSheetId="0">#REF!</definedName>
    <definedName name="_ppr10">#REF!</definedName>
    <definedName name="_ppr2" localSheetId="0">#REF!</definedName>
    <definedName name="_ppr2">#REF!</definedName>
    <definedName name="_ppr3" localSheetId="0">#REF!</definedName>
    <definedName name="_ppr3">#REF!</definedName>
    <definedName name="_ppr4" localSheetId="0">#REF!</definedName>
    <definedName name="_ppr4">#REF!</definedName>
    <definedName name="_ppr5" localSheetId="0">#REF!</definedName>
    <definedName name="_ppr5">#REF!</definedName>
    <definedName name="_ppr6" localSheetId="0">#REF!</definedName>
    <definedName name="_ppr6">#REF!</definedName>
    <definedName name="_ppr7" localSheetId="0">#REF!</definedName>
    <definedName name="_ppr7">#REF!</definedName>
    <definedName name="_ppr8" localSheetId="0">#REF!</definedName>
    <definedName name="_ppr8">#REF!</definedName>
    <definedName name="_ppr9" localSheetId="0">#REF!</definedName>
    <definedName name="_ppr9">#REF!</definedName>
    <definedName name="_pr1" localSheetId="0">#REF!</definedName>
    <definedName name="_pr1">#REF!</definedName>
    <definedName name="_pr10" localSheetId="0">#REF!</definedName>
    <definedName name="_pr10">#REF!</definedName>
    <definedName name="_pr2" localSheetId="0">#REF!</definedName>
    <definedName name="_pr2">#REF!</definedName>
    <definedName name="_pr3" localSheetId="0">#REF!</definedName>
    <definedName name="_pr3">#REF!</definedName>
    <definedName name="_pr4" localSheetId="0">#REF!</definedName>
    <definedName name="_pr4">#REF!</definedName>
    <definedName name="_pr5" localSheetId="0">#REF!</definedName>
    <definedName name="_pr5">#REF!</definedName>
    <definedName name="_pr6" localSheetId="0">#REF!</definedName>
    <definedName name="_pr6">#REF!</definedName>
    <definedName name="_pr7" localSheetId="0">#REF!</definedName>
    <definedName name="_pr7">#REF!</definedName>
    <definedName name="_pr8" localSheetId="0">#REF!</definedName>
    <definedName name="_pr8">#REF!</definedName>
    <definedName name="_pr9" localSheetId="0">#REF!</definedName>
    <definedName name="_pr9">#REF!</definedName>
    <definedName name="_prp1" localSheetId="0">#REF!</definedName>
    <definedName name="_prp1">#REF!</definedName>
    <definedName name="_prp2" localSheetId="0">#REF!</definedName>
    <definedName name="_prp2">#REF!</definedName>
    <definedName name="_prp3" localSheetId="0">#REF!</definedName>
    <definedName name="_prp3">#REF!</definedName>
    <definedName name="_prp4" localSheetId="0">#REF!</definedName>
    <definedName name="_prp4">#REF!</definedName>
    <definedName name="_prp5" localSheetId="0">#REF!</definedName>
    <definedName name="_prp5">#REF!</definedName>
    <definedName name="_prp6" localSheetId="0">#REF!</definedName>
    <definedName name="_prp6">#REF!</definedName>
    <definedName name="_prp7" localSheetId="0">#REF!</definedName>
    <definedName name="_prp7">#REF!</definedName>
    <definedName name="_prp8" localSheetId="0">#REF!</definedName>
    <definedName name="_prp8">#REF!</definedName>
    <definedName name="_pt1" localSheetId="0">'[3]Esitmation Exec'!$L$6</definedName>
    <definedName name="_pt1">'[4]Esitmation Exec'!$L$6</definedName>
    <definedName name="_pt2" localSheetId="0">'[3]Esitmation Exec'!$L$7</definedName>
    <definedName name="_pt2">'[4]Esitmation Exec'!$L$7</definedName>
    <definedName name="_pt3" localSheetId="0">'[3]Esitmation Exec'!$L$8</definedName>
    <definedName name="_pt3">'[4]Esitmation Exec'!$L$8</definedName>
    <definedName name="_pt4" localSheetId="0">'[3]Esitmation Exec'!$L$9</definedName>
    <definedName name="_pt4">'[4]Esitmation Exec'!$L$9</definedName>
    <definedName name="_pt5" localSheetId="0">'[3]Esitmation Exec'!$L$10</definedName>
    <definedName name="_pt5">'[4]Esitmation Exec'!$L$10</definedName>
    <definedName name="_pt6" localSheetId="0">'[3]Esitmation Exec'!$L$11</definedName>
    <definedName name="_pt6">'[4]Esitmation Exec'!$L$11</definedName>
    <definedName name="_pt7" localSheetId="0">'[3]Esitmation Exec'!$L$12</definedName>
    <definedName name="_pt7">'[4]Esitmation Exec'!$L$12</definedName>
    <definedName name="_qb2" localSheetId="0">#REF!</definedName>
    <definedName name="_qb2">#REF!</definedName>
    <definedName name="_qb3" localSheetId="0">#REF!</definedName>
    <definedName name="_qb3">#REF!</definedName>
    <definedName name="_qb4" localSheetId="0">#REF!</definedName>
    <definedName name="_qb4">#REF!</definedName>
    <definedName name="_qb5" localSheetId="0">#REF!</definedName>
    <definedName name="_qb5">#REF!</definedName>
    <definedName name="_qb6" localSheetId="0">#REF!</definedName>
    <definedName name="_qb6">#REF!</definedName>
    <definedName name="_Regression_Out" localSheetId="0" hidden="1">#REF!</definedName>
    <definedName name="_Regression_Out" hidden="1">[6]再生産・予測!$J$75</definedName>
    <definedName name="_Regression_X" localSheetId="0" hidden="1">#REF!</definedName>
    <definedName name="_Regression_X" hidden="1">[6]再生産・予測!$I$42:$I$46</definedName>
    <definedName name="_Regression_Y" localSheetId="0" hidden="1">#REF!</definedName>
    <definedName name="_Regression_Y" hidden="1">[6]再生産・予測!$K$42:$K$46</definedName>
    <definedName name="_RPS30">'[7]TVPA 1歳＋CPUE年齢別 結果 (2)'!$B$164</definedName>
    <definedName name="_RPS89">'[8]2005年度VPA (「基本シート」直近5年平均)'!$DC$69</definedName>
    <definedName name="_RPS96" localSheetId="0">#REF!</definedName>
    <definedName name="_RPS96">#REF!</definedName>
    <definedName name="_SL1" localSheetId="0">#REF!</definedName>
    <definedName name="_SL1">#REF!</definedName>
    <definedName name="_SL10" localSheetId="0">#REF!</definedName>
    <definedName name="_SL10">#REF!</definedName>
    <definedName name="_SL2" localSheetId="0">#REF!</definedName>
    <definedName name="_SL2">#REF!</definedName>
    <definedName name="_SL3" localSheetId="0">#REF!</definedName>
    <definedName name="_SL3">#REF!</definedName>
    <definedName name="_SL4" localSheetId="0">#REF!</definedName>
    <definedName name="_SL4">#REF!</definedName>
    <definedName name="_SL5" localSheetId="0">#REF!</definedName>
    <definedName name="_SL5">#REF!</definedName>
    <definedName name="_SL6" localSheetId="0">#REF!</definedName>
    <definedName name="_SL6">#REF!</definedName>
    <definedName name="_SL7" localSheetId="0">#REF!</definedName>
    <definedName name="_SL7">#REF!</definedName>
    <definedName name="_SL8" localSheetId="0">#REF!</definedName>
    <definedName name="_SL8">#REF!</definedName>
    <definedName name="_SL9" localSheetId="0">#REF!</definedName>
    <definedName name="_SL9">#REF!</definedName>
    <definedName name="_Sort" hidden="1">#REF!</definedName>
    <definedName name="_SPR100" localSheetId="0">'[8]2005年度VPA (「基本シート」直近5年平均)'!$I$509</definedName>
    <definedName name="_SPR100">[9]太平洋1999評価解析!$B$227</definedName>
    <definedName name="_wt1" localSheetId="0">#REF!</definedName>
    <definedName name="_wt1">#REF!</definedName>
    <definedName name="_wt10" localSheetId="0">#REF!</definedName>
    <definedName name="_wt10">#REF!</definedName>
    <definedName name="_wt2" localSheetId="0">#REF!</definedName>
    <definedName name="_wt2">#REF!</definedName>
    <definedName name="_wt3" localSheetId="0">#REF!</definedName>
    <definedName name="_wt3">#REF!</definedName>
    <definedName name="_wt4" localSheetId="0">#REF!</definedName>
    <definedName name="_wt4">#REF!</definedName>
    <definedName name="_wt5" localSheetId="0">#REF!</definedName>
    <definedName name="_wt5">#REF!</definedName>
    <definedName name="_wt6" localSheetId="0">#REF!</definedName>
    <definedName name="_wt6">#REF!</definedName>
    <definedName name="_wt7" localSheetId="0">#REF!</definedName>
    <definedName name="_wt7">#REF!</definedName>
    <definedName name="_wt8" localSheetId="0">#REF!</definedName>
    <definedName name="_wt8">#REF!</definedName>
    <definedName name="_wt9" localSheetId="0">#REF!</definedName>
    <definedName name="_wt9">#REF!</definedName>
    <definedName name="\a" localSheetId="0">#REF!</definedName>
    <definedName name="\a">#REF!</definedName>
    <definedName name="\b">'[10]991110大'!$IT$8014</definedName>
    <definedName name="\c">'[10]991110大'!$IT$8014</definedName>
    <definedName name="\d">'[10]991110大'!$IT$8014</definedName>
    <definedName name="\e">'[10]991110大'!$IT$8014</definedName>
    <definedName name="\f">'[10]991110大'!$IT$8014</definedName>
    <definedName name="\g">'[10]991110大'!$IT$8014</definedName>
    <definedName name="\h">'[10]991110大'!$IT$8014</definedName>
    <definedName name="A_0" localSheetId="0">'[3]YPR-org'!$E$14</definedName>
    <definedName name="A_0">'[4]YPR-org'!$E$14</definedName>
    <definedName name="A_1" localSheetId="0">'[3]YPR-org'!$E$15</definedName>
    <definedName name="A_1">'[4]YPR-org'!$E$15</definedName>
    <definedName name="A_2" localSheetId="0">'[3]YPR-org'!$E$16</definedName>
    <definedName name="A_2">'[4]YPR-org'!$E$16</definedName>
    <definedName name="A_3" localSheetId="0">'[3]YPR-org'!$E$17</definedName>
    <definedName name="A_3">'[4]YPR-org'!$E$17</definedName>
    <definedName name="alpha" localSheetId="0">#REF!</definedName>
    <definedName name="alpha">[9]太平洋1999評価解析!$E$138</definedName>
    <definedName name="Balpha" localSheetId="0">'[3]Kcohort BH spr (2)'!$E$207</definedName>
    <definedName name="Balpha">'[4]Kcohort BH spr (2)'!$E$207</definedName>
    <definedName name="Bbeta" localSheetId="0">'[3]Kcohort BH spr (2)'!$E$208</definedName>
    <definedName name="Bbeta">'[4]Kcohort BH spr (2)'!$E$208</definedName>
    <definedName name="beta" localSheetId="0">#REF!</definedName>
    <definedName name="beta">[9]太平洋1999評価解析!$E$139</definedName>
    <definedName name="Beta_1">[11]SRR!#REF!</definedName>
    <definedName name="Beta_2">[11]SRR!#REF!</definedName>
    <definedName name="Blimit">'[8]2005年度VPA (「基本シート」直近5年平均)'!$DA$86</definedName>
    <definedName name="BlimitS">[7]管理基準選定original!$U$56</definedName>
    <definedName name="bw.1" localSheetId="0">#REF!</definedName>
    <definedName name="bw.1">#REF!</definedName>
    <definedName name="bw.2" localSheetId="0">#REF!</definedName>
    <definedName name="bw.2">#REF!</definedName>
    <definedName name="bw.3" localSheetId="0">#REF!</definedName>
    <definedName name="bw.3">#REF!</definedName>
    <definedName name="bw.4" localSheetId="0">#REF!</definedName>
    <definedName name="bw.4">#REF!</definedName>
    <definedName name="bw.5" localSheetId="0">#REF!</definedName>
    <definedName name="bw.5">#REF!</definedName>
    <definedName name="bw.6" localSheetId="0">#REF!</definedName>
    <definedName name="bw.6">#REF!</definedName>
    <definedName name="BW_0" localSheetId="0">#REF!</definedName>
    <definedName name="BW_0">#REF!</definedName>
    <definedName name="Bw_1" localSheetId="0">#REF!</definedName>
    <definedName name="Bw_1">#REF!</definedName>
    <definedName name="BW_10" localSheetId="0">#REF!</definedName>
    <definedName name="BW_10">#REF!</definedName>
    <definedName name="Bw_2" localSheetId="0">#REF!</definedName>
    <definedName name="Bw_2">#REF!</definedName>
    <definedName name="Bw_3" localSheetId="0">#REF!</definedName>
    <definedName name="Bw_3">#REF!</definedName>
    <definedName name="Bw_4" localSheetId="0">#REF!</definedName>
    <definedName name="Bw_4">#REF!</definedName>
    <definedName name="Bw_5" localSheetId="0">#REF!</definedName>
    <definedName name="Bw_5">#REF!</definedName>
    <definedName name="Bw_6" localSheetId="0">#REF!</definedName>
    <definedName name="Bw_6">#REF!</definedName>
    <definedName name="Bw_7" localSheetId="0">#REF!</definedName>
    <definedName name="Bw_7">#REF!</definedName>
    <definedName name="BW_8" localSheetId="0">#REF!</definedName>
    <definedName name="BW_8">#REF!</definedName>
    <definedName name="BW_9" localSheetId="0">#REF!</definedName>
    <definedName name="BW_9">#REF!</definedName>
    <definedName name="_xlnm.Criteria">'[10]991110大'!$A$3:$A$3</definedName>
    <definedName name="Criteria_MI">'[10]991110大'!$A$3:$A$3</definedName>
    <definedName name="F" localSheetId="0">'[3]YPR-org'!$B$7</definedName>
    <definedName name="F">'[4]YPR-org'!$B$7</definedName>
    <definedName name="F0.1">'[8]2005年度VPA (「基本シート」直近5年平均)'!$AQ$457</definedName>
    <definedName name="F30_SPR" localSheetId="0">#REF!</definedName>
    <definedName name="F30_SPR">#REF!</definedName>
    <definedName name="F30spr">[12]F30!$I$5</definedName>
    <definedName name="F40_SPR" localSheetId="0">#REF!</definedName>
    <definedName name="F40_SPR">#REF!</definedName>
    <definedName name="F89med" localSheetId="0">#REF!</definedName>
    <definedName name="F89med">#REF!</definedName>
    <definedName name="F96_01med">[7]管理基準選定original!$B$170</definedName>
    <definedName name="Faveg" localSheetId="0">#REF!</definedName>
    <definedName name="Faveg">#REF!</definedName>
    <definedName name="Faveg2000">'[13]太平洋pr98a5 Ftarget P'!$E$176</definedName>
    <definedName name="Fc" localSheetId="0">#REF!</definedName>
    <definedName name="Fc">#REF!</definedName>
    <definedName name="Fcurrent">'[8]2005年度VPA (「基本シート」直近5年平均)'!$AE$127</definedName>
    <definedName name="Ffull" localSheetId="0">#REF!</definedName>
    <definedName name="Ffull">#REF!</definedName>
    <definedName name="Ffuture">'[8]2005年度VPA (「基本シート」直近5年平均)'!$AG$116</definedName>
    <definedName name="Flimit" localSheetId="0">#REF!</definedName>
    <definedName name="Flimit">#REF!</definedName>
    <definedName name="Flimit2000">'[13]太平洋pr98a5 Ftarget P'!$E$148</definedName>
    <definedName name="Fmax">'[8]2005年度VPA (「基本シート」直近5年平均)'!$AK$457</definedName>
    <definedName name="Fmed">'[8]2005年度VPA (「基本シート」直近5年平均)'!$DC$72</definedName>
    <definedName name="Fmedall">'[8]2005年度VPA (「基本シート」直近5年平均)'!$DB$72</definedName>
    <definedName name="Fmedを実現するF_正解" localSheetId="0">#REF!</definedName>
    <definedName name="Fmedを実現するF_正解">#REF!</definedName>
    <definedName name="Fmsy" localSheetId="0">#REF!</definedName>
    <definedName name="Fmsy">#REF!</definedName>
    <definedName name="Fpre1" localSheetId="0">'[3]Esitmation Exec'!$E$6</definedName>
    <definedName name="Fpre1">'[4]Esitmation Exec'!$E$6</definedName>
    <definedName name="Fpre2" localSheetId="0">'[3]Esitmation Exec'!$E$7</definedName>
    <definedName name="Fpre2">'[4]Esitmation Exec'!$E$7</definedName>
    <definedName name="Fpre3" localSheetId="0">'[3]Esitmation Exec'!$E$8</definedName>
    <definedName name="Fpre3">'[4]Esitmation Exec'!$E$8</definedName>
    <definedName name="Fpre4" localSheetId="0">'[3]Esitmation Exec'!$E$9</definedName>
    <definedName name="Fpre4">'[4]Esitmation Exec'!$E$9</definedName>
    <definedName name="Fpre5" localSheetId="0">'[3]Esitmation Exec'!$E$10</definedName>
    <definedName name="Fpre5">'[4]Esitmation Exec'!$E$10</definedName>
    <definedName name="Fpre6" localSheetId="0">'[3]Esitmation Exec'!$E$11</definedName>
    <definedName name="Fpre6">'[4]Esitmation Exec'!$E$11</definedName>
    <definedName name="Fpre7" localSheetId="0">'[3]Esitmation Exec'!$E$12</definedName>
    <definedName name="Fpre7">'[4]Esitmation Exec'!$E$12</definedName>
    <definedName name="Fsim1" localSheetId="0">'[3]Esitmation Exec'!$B$33</definedName>
    <definedName name="Fsim1">'[4]Esitmation Exec'!$B$33</definedName>
    <definedName name="Fsim2" localSheetId="0">'[3]Esitmation Exec'!$B$62</definedName>
    <definedName name="Fsim2">'[4]Esitmation Exec'!$B$62</definedName>
    <definedName name="Fsim3" localSheetId="0">'[3]Esitmation Exec'!$B$92</definedName>
    <definedName name="Fsim3">'[4]Esitmation Exec'!$B$92</definedName>
    <definedName name="Fsim4" localSheetId="0">'[3]Esitmation Exec'!$B$122</definedName>
    <definedName name="Fsim4">'[4]Esitmation Exec'!$B$122</definedName>
    <definedName name="Fsim5" localSheetId="0">'[3]Esitmation Exec'!$B$152</definedName>
    <definedName name="Fsim5">'[4]Esitmation Exec'!$B$152</definedName>
    <definedName name="Fsus">'[8]2005年度VPA (「基本シート」直近5年平均)'!$Z$95</definedName>
    <definedName name="Ft" localSheetId="0">#REF!</definedName>
    <definedName name="Ft">#REF!</definedName>
    <definedName name="Ftarget" localSheetId="0">#REF!</definedName>
    <definedName name="Ftarget">#REF!</definedName>
    <definedName name="Ftarget2000">'[13]太平洋pr98a5 Ftarget P'!$E$171</definedName>
    <definedName name="Fterminal" localSheetId="0">#REF!</definedName>
    <definedName name="Fterminal">#REF!</definedName>
    <definedName name="GGG">[14]漁労体数等検討表!#REF!</definedName>
    <definedName name="GROUPCD">[14]漁労体数等検討表!#REF!</definedName>
    <definedName name="InputM" localSheetId="0">#REF!</definedName>
    <definedName name="InputM">#REF!</definedName>
    <definedName name="intercept" localSheetId="0">#REF!</definedName>
    <definedName name="intercept">#REF!</definedName>
    <definedName name="K" localSheetId="0">'[3]YPR-org'!$B$4</definedName>
    <definedName name="K">'[4]YPR-org'!$B$4</definedName>
    <definedName name="Lt" localSheetId="0">'[3]cat F0.1'!$B$13</definedName>
    <definedName name="Lt">'[4]cat F0.1'!$B$13</definedName>
    <definedName name="M" localSheetId="0">'[3]Esitmation Exec'!$B$6</definedName>
    <definedName name="M">'[4]Esitmation Exec'!$B$6</definedName>
    <definedName name="mat.1" localSheetId="0">#REF!</definedName>
    <definedName name="mat.1">#REF!</definedName>
    <definedName name="mat.2" localSheetId="0">#REF!</definedName>
    <definedName name="mat.2">#REF!</definedName>
    <definedName name="mat.3" localSheetId="0">#REF!</definedName>
    <definedName name="mat.3">#REF!</definedName>
    <definedName name="mat.4" localSheetId="0">#REF!</definedName>
    <definedName name="mat.4">#REF!</definedName>
    <definedName name="mat.5" localSheetId="0">#REF!</definedName>
    <definedName name="mat.5">#REF!</definedName>
    <definedName name="mat.6" localSheetId="0">#REF!</definedName>
    <definedName name="mat.6">#REF!</definedName>
    <definedName name="mat.7" localSheetId="0">#REF!</definedName>
    <definedName name="mat.7">#REF!</definedName>
    <definedName name="mat0" localSheetId="0">#REF!</definedName>
    <definedName name="mat0">'[15]日本海1999 (3)'!$H$3</definedName>
    <definedName name="mo0" localSheetId="0">#REF!</definedName>
    <definedName name="mo0">#REF!</definedName>
    <definedName name="Mt0" localSheetId="0">#REF!</definedName>
    <definedName name="Mt0">#REF!</definedName>
    <definedName name="n_0" localSheetId="0">'[3]YPR-org'!$C$14</definedName>
    <definedName name="n_0">'[4]YPR-org'!$C$14</definedName>
    <definedName name="n_1" localSheetId="0">'[3]YPR-org'!$C$15</definedName>
    <definedName name="n_1">'[4]YPR-org'!$C$15</definedName>
    <definedName name="n_2" localSheetId="0">'[3]YPR-org'!$C$16</definedName>
    <definedName name="n_2">'[4]YPR-org'!$C$16</definedName>
    <definedName name="n_3" localSheetId="0">'[3]YPR-org'!$C$17</definedName>
    <definedName name="n_3">'[4]YPR-org'!$C$17</definedName>
    <definedName name="n0" localSheetId="0">'[3]YPR-org'!$C$14</definedName>
    <definedName name="n0">'[4]YPR-org'!$C$14</definedName>
    <definedName name="NEN">[14]収獲量検討表!#REF!</definedName>
    <definedName name="pcent" localSheetId="0">#REF!</definedName>
    <definedName name="pcent">#REF!</definedName>
    <definedName name="pr0" localSheetId="0">#REF!</definedName>
    <definedName name="pr0">#REF!</definedName>
    <definedName name="_xlnm.Print_Area" localSheetId="0">#REF!</definedName>
    <definedName name="_xlnm.Print_Area" localSheetId="7">'補足表2-1'!$A$2:$N$36</definedName>
    <definedName name="_xlnm.Print_Area">#REF!</definedName>
    <definedName name="PRINT_AREA_MI" localSheetId="0">#REF!</definedName>
    <definedName name="PRINT_AREA_MI">#REF!</definedName>
    <definedName name="prp0" localSheetId="0">#REF!</definedName>
    <definedName name="prp0">#REF!</definedName>
    <definedName name="q">'[16]★2007VPAFt5年RPSav10尾数 1LN'!$Y$593</definedName>
    <definedName name="qa" localSheetId="0">#REF!</definedName>
    <definedName name="qa">#REF!</definedName>
    <definedName name="qq" localSheetId="0">#REF!</definedName>
    <definedName name="qq">#REF!</definedName>
    <definedName name="qqq" localSheetId="0">#REF!</definedName>
    <definedName name="qqq">#REF!</definedName>
    <definedName name="rate">'[17]1999年度襟裳西'!#REF!</definedName>
    <definedName name="Raveg" localSheetId="0">#REF!</definedName>
    <definedName name="Raveg">#REF!</definedName>
    <definedName name="Raveg2000">'[13]太平洋pr98a5 Ftarget P'!$B$161</definedName>
    <definedName name="Rmini" localSheetId="0">#REF!</definedName>
    <definedName name="Rmini">#REF!</definedName>
    <definedName name="rps" localSheetId="0">[12]Fmed!$AA$38</definedName>
    <definedName name="RPS">#REF!</definedName>
    <definedName name="RPS96_01">[7]管理基準選定original!$B$169</definedName>
    <definedName name="RPSmed" localSheetId="0">#REF!</definedName>
    <definedName name="RPSmed">#REF!</definedName>
    <definedName name="RPSmed_low" localSheetId="0">#REF!</definedName>
    <definedName name="RPSmed_low">#REF!</definedName>
    <definedName name="RPSmed2000" localSheetId="0">#REF!</definedName>
    <definedName name="RPSmed2000">#REF!</definedName>
    <definedName name="SL0" localSheetId="0">#REF!</definedName>
    <definedName name="SL0">#REF!</definedName>
    <definedName name="SPR" localSheetId="0">'[18]Kcohort BH spr (2)'!$B$273</definedName>
    <definedName name="SPR">'[19]Kcohort BH spr (2)'!$B$273</definedName>
    <definedName name="SPRF" localSheetId="0">#REF!</definedName>
    <definedName name="SPRF">[9]太平洋1999評価解析!$BM$3</definedName>
    <definedName name="SPRt" localSheetId="0">'[18]Kcohort BH spr (2)'!$E$211</definedName>
    <definedName name="SPRt">'[19]Kcohort BH spr (2)'!$E$211</definedName>
    <definedName name="SSBaveg" localSheetId="0">#REF!</definedName>
    <definedName name="SSBaveg">#REF!</definedName>
    <definedName name="SSBaveg1mM" localSheetId="0">#REF!</definedName>
    <definedName name="SSBaveg1mM">#REF!</definedName>
    <definedName name="SSBaveg1mM2000">'[13]太平洋pr98a5 Ftarget P'!$B$163</definedName>
    <definedName name="SSBaveg2000">'[13]太平洋pr98a5 Ftarget P'!$C$143</definedName>
    <definedName name="t0" localSheetId="0">'[3]YPR-org'!$B$5</definedName>
    <definedName name="t0">'[4]YPR-org'!$B$5</definedName>
    <definedName name="tc" localSheetId="0">'[3]YPR-org'!$B$8</definedName>
    <definedName name="tc">'[4]YPR-org'!$B$8</definedName>
    <definedName name="temp" hidden="1">'[20]解析97-1昔です'!$C$106:$C$125</definedName>
    <definedName name="temp10" hidden="1">'[20]解析97-1昔です'!$B$74:$U$74</definedName>
    <definedName name="temp11" hidden="1">'[20]解析97-1昔です'!$B$64:$U$64</definedName>
    <definedName name="temp12" hidden="1">'[20]解析97-1昔です'!$P$108:$P$128</definedName>
    <definedName name="temp13" hidden="1">'[20]解析97-1昔です'!$B$75:$U$75</definedName>
    <definedName name="temp14" hidden="1">'[20]解析97-1昔です'!$B$65:$U$65</definedName>
    <definedName name="temp15" hidden="1">'[20]解析97-1昔です'!$B$76:$U$76</definedName>
    <definedName name="temp16" hidden="1">'[20]解析97-1昔です'!$B$66:$U$66</definedName>
    <definedName name="temp17" hidden="1">'[20]解析97-1昔です'!$B$67:$U$67</definedName>
    <definedName name="temp18" hidden="1">'[20]解析97-1昔です'!$AD$90:$AD$109</definedName>
    <definedName name="temp19" hidden="1">'[20]解析97-1昔です'!$AD$90:$AD$109</definedName>
    <definedName name="temp2" hidden="1">'[20]解析97-1昔です'!$B$72:$U$72</definedName>
    <definedName name="temp20" hidden="1">'[20]解析97-1昔です'!$B$106:$B$125</definedName>
    <definedName name="temp21" hidden="1">'[20]解析97-1昔です'!$B$71:$U$71</definedName>
    <definedName name="temp22" hidden="1">'[20]解析97-1昔です'!$B$71:$U$71</definedName>
    <definedName name="temp23" hidden="1">'[20]解析97-1昔です'!$M$108:$M$128</definedName>
    <definedName name="temp24" hidden="1">'[20]解析97-1昔です'!$B$97:$U$97</definedName>
    <definedName name="temp25" hidden="1">'[20]解析97-1昔です'!$B$141:$T$141</definedName>
    <definedName name="temp26" hidden="1">[5]三陸!#REF!</definedName>
    <definedName name="temp28" localSheetId="0" hidden="1">#REF!</definedName>
    <definedName name="temp28" hidden="1">#REF!</definedName>
    <definedName name="temp29" localSheetId="0" hidden="1">#REF!</definedName>
    <definedName name="temp29" hidden="1">#REF!</definedName>
    <definedName name="temp3" hidden="1">'[20]解析97-1昔です'!$B$62:$U$62</definedName>
    <definedName name="temp30" localSheetId="0" hidden="1">#REF!</definedName>
    <definedName name="temp30" hidden="1">#REF!</definedName>
    <definedName name="temp4" hidden="1">'[20]解析97-1昔です'!$N$108:$N$128</definedName>
    <definedName name="temp5" hidden="1">'[20]解析97-1昔です'!$B$99:$U$99</definedName>
    <definedName name="temp6" hidden="1">'[20]解析97-1昔です'!$B$151:$T$151</definedName>
    <definedName name="temp7" hidden="1">'[20]解析97-1昔です'!$B$73:$U$73</definedName>
    <definedName name="temp8" hidden="1">'[20]解析97-1昔です'!$B$63:$U$63</definedName>
    <definedName name="temp9" hidden="1">'[20]解析97-1昔です'!$O$108:$O$128</definedName>
    <definedName name="time" localSheetId="0">'[3]Kcohort.bas results (2)'!$J$2</definedName>
    <definedName name="time">'[4]Kcohort.bas results (2)'!$J$2</definedName>
    <definedName name="tl" localSheetId="0">'[3]YPR-org'!$B$6</definedName>
    <definedName name="tl">'[4]YPR-org'!$B$6</definedName>
    <definedName name="tr" localSheetId="0">'[3]YPR-org'!$B$10</definedName>
    <definedName name="tr">'[4]YPR-org'!$B$10</definedName>
    <definedName name="Unit_g" localSheetId="0">'[18]wada-masaba'!$G$48</definedName>
    <definedName name="Unit_g">'[19]wada-masaba'!$G$48</definedName>
    <definedName name="Unit_i" localSheetId="0">'[18]Cohort calclate'!$D$24</definedName>
    <definedName name="Unit_i">'[19]Cohort calclate'!$D$24</definedName>
    <definedName name="Unit_indiv" localSheetId="0">'[18]wada-masaba'!$E$25</definedName>
    <definedName name="Unit_indiv">'[19]wada-masaba'!$E$25</definedName>
    <definedName name="Woo" localSheetId="0">'[3]YPR-org'!$B$3</definedName>
    <definedName name="Woo">'[4]YPR-org'!$B$3</definedName>
    <definedName name="wt0" localSheetId="0">#REF!</definedName>
    <definedName name="wt0">#REF!</definedName>
    <definedName name="YPRmax" localSheetId="0">#REF!</definedName>
    <definedName name="YPRmax">#REF!</definedName>
    <definedName name="α" localSheetId="0">[21]再生産・予測!$G$114</definedName>
    <definedName name="α">[9]再生産・予測!$G$114</definedName>
    <definedName name="β" localSheetId="0">[21]再生産・予測!$F$114</definedName>
    <definedName name="β">[9]再生産・予測!$F$114</definedName>
    <definedName name="現状のF正解" localSheetId="0">#REF!</definedName>
    <definedName name="現状のF正解">#REF!</definedName>
    <definedName name="山口_宏_計算例_Fmed" localSheetId="0">#REF!</definedName>
    <definedName name="山口_宏_計算例_Fmed">#REF!</definedName>
    <definedName name="選択率で漁獲尾数を補正" localSheetId="0">#REF!</definedName>
    <definedName name="選択率で漁獲尾数を補正">#REF!</definedName>
    <definedName name="表１_parameter">[22]コホート!$A$17</definedName>
    <definedName name="表２_catch">[22]コホート!$A$36</definedName>
    <definedName name="表３_N">[22]コホート!$A$53</definedName>
    <definedName name="表４_Ｆ">[22]コホート!$A$73</definedName>
    <definedName name="表５_biomass">[22]コホート!$A$89</definedName>
    <definedName name="表６_SSB">[22]コホート!$A$106</definedName>
    <definedName name="表７_SR">[22]コホート!$A$123</definedName>
    <definedName name="有田">[23]Sheet1!$C$36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2" l="1"/>
  <c r="A1" i="11"/>
  <c r="A1" i="31"/>
  <c r="A1" i="27"/>
  <c r="A1" i="9"/>
  <c r="A1" i="8"/>
  <c r="A1" i="7"/>
  <c r="A1" i="26"/>
  <c r="A1" i="22"/>
  <c r="A1" i="23"/>
  <c r="A1" i="25"/>
  <c r="A1" i="5"/>
  <c r="A1" i="4"/>
  <c r="A1" i="3"/>
  <c r="A1" i="2"/>
  <c r="A1" i="1"/>
</calcChain>
</file>

<file path=xl/sharedStrings.xml><?xml version="1.0" encoding="utf-8"?>
<sst xmlns="http://schemas.openxmlformats.org/spreadsheetml/2006/main" count="596" uniqueCount="259">
  <si>
    <r>
      <rPr>
        <sz val="11"/>
        <rFont val="ＭＳ 明朝"/>
        <family val="1"/>
        <charset val="128"/>
      </rPr>
      <t>表</t>
    </r>
    <r>
      <rPr>
        <sz val="11"/>
        <rFont val="Times New Roman"/>
        <family val="1"/>
      </rPr>
      <t xml:space="preserve">3-2. </t>
    </r>
    <r>
      <rPr>
        <sz val="11"/>
        <rFont val="ＭＳ 明朝"/>
        <family val="1"/>
        <charset val="128"/>
      </rPr>
      <t>旧中型いか釣り漁船によるスルメイカ秋季発生系群の漁獲量、</t>
    </r>
    <r>
      <rPr>
        <sz val="11"/>
        <rFont val="Times New Roman"/>
        <family val="1"/>
      </rPr>
      <t>CPUE</t>
    </r>
    <r>
      <rPr>
        <sz val="11"/>
        <rFont val="ＭＳ 明朝"/>
        <family val="1"/>
        <charset val="128"/>
      </rPr>
      <t>（</t>
    </r>
    <r>
      <rPr>
        <sz val="11"/>
        <rFont val="Times New Roman"/>
        <family val="1"/>
      </rPr>
      <t>1</t>
    </r>
    <r>
      <rPr>
        <sz val="11"/>
        <rFont val="ＭＳ 明朝"/>
        <family val="1"/>
        <charset val="128"/>
      </rPr>
      <t>日</t>
    </r>
    <r>
      <rPr>
        <sz val="11"/>
        <rFont val="Times New Roman"/>
        <family val="1"/>
      </rPr>
      <t>1</t>
    </r>
    <r>
      <rPr>
        <sz val="11"/>
        <rFont val="ＭＳ 明朝"/>
        <family val="1"/>
        <charset val="128"/>
      </rPr>
      <t>隻あたりの漁獲量）および漁獲努力量</t>
    </r>
    <rPh sb="0" eb="1">
      <t>ヒョウ</t>
    </rPh>
    <rPh sb="6" eb="7">
      <t>キュウ</t>
    </rPh>
    <rPh sb="7" eb="9">
      <t>チュウガタ</t>
    </rPh>
    <rPh sb="11" eb="12">
      <t>ツ</t>
    </rPh>
    <rPh sb="13" eb="15">
      <t>ギョセン</t>
    </rPh>
    <rPh sb="23" eb="29">
      <t>シュウキハッセイケイグン</t>
    </rPh>
    <rPh sb="30" eb="33">
      <t>ギョカクリョウ</t>
    </rPh>
    <rPh sb="40" eb="41">
      <t>ニチ</t>
    </rPh>
    <rPh sb="42" eb="43">
      <t>セキ</t>
    </rPh>
    <rPh sb="47" eb="50">
      <t>ギョカクリョウ</t>
    </rPh>
    <rPh sb="54" eb="56">
      <t>ギョカク</t>
    </rPh>
    <rPh sb="56" eb="58">
      <t>ドリョク</t>
    </rPh>
    <rPh sb="58" eb="59">
      <t>リョウ</t>
    </rPh>
    <phoneticPr fontId="3"/>
  </si>
  <si>
    <r>
      <rPr>
        <sz val="11"/>
        <rFont val="ＭＳ 明朝"/>
        <family val="1"/>
        <charset val="128"/>
      </rPr>
      <t>表</t>
    </r>
    <r>
      <rPr>
        <sz val="11"/>
        <rFont val="Times New Roman"/>
        <family val="1"/>
      </rPr>
      <t xml:space="preserve">4-1. </t>
    </r>
    <r>
      <rPr>
        <sz val="11"/>
        <rFont val="ＭＳ 明朝"/>
        <family val="1"/>
        <charset val="128"/>
      </rPr>
      <t>　資源解析結果</t>
    </r>
    <rPh sb="0" eb="1">
      <t>ヒョウ</t>
    </rPh>
    <rPh sb="7" eb="9">
      <t>シゲン</t>
    </rPh>
    <rPh sb="9" eb="11">
      <t>カイセキ</t>
    </rPh>
    <rPh sb="11" eb="13">
      <t>ケッカ</t>
    </rPh>
    <phoneticPr fontId="3"/>
  </si>
  <si>
    <t>中国の漁獲量は仮定値。</t>
    <phoneticPr fontId="7"/>
  </si>
  <si>
    <r>
      <rPr>
        <sz val="10.5"/>
        <color theme="1"/>
        <rFont val="ＭＳ 明朝"/>
        <family val="1"/>
        <charset val="128"/>
      </rPr>
      <t>表における漁獲量は日本海（</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月）と東シナ海（</t>
    </r>
    <r>
      <rPr>
        <sz val="10.5"/>
        <color theme="1"/>
        <rFont val="Times New Roman"/>
        <family val="1"/>
      </rPr>
      <t>5</t>
    </r>
    <r>
      <rPr>
        <sz val="10.5"/>
        <color theme="1"/>
        <rFont val="ＭＳ 明朝"/>
        <family val="1"/>
        <charset val="128"/>
      </rPr>
      <t>～</t>
    </r>
    <r>
      <rPr>
        <sz val="10.5"/>
        <color theme="1"/>
        <rFont val="Times New Roman"/>
        <family val="1"/>
      </rPr>
      <t>11</t>
    </r>
    <r>
      <rPr>
        <sz val="10.5"/>
        <color theme="1"/>
        <rFont val="ＭＳ 明朝"/>
        <family val="1"/>
        <charset val="128"/>
      </rPr>
      <t>月）の冷凍漁獲量集計値。</t>
    </r>
    <r>
      <rPr>
        <sz val="10.5"/>
        <color theme="1"/>
        <rFont val="Times New Roman"/>
        <family val="1"/>
      </rPr>
      <t>CPUE</t>
    </r>
    <r>
      <rPr>
        <sz val="10.5"/>
        <color theme="1"/>
        <rFont val="ＭＳ 明朝"/>
        <family val="1"/>
        <charset val="128"/>
      </rPr>
      <t>（漁船）は漁獲成績報告書における日本海（</t>
    </r>
    <r>
      <rPr>
        <sz val="10.5"/>
        <color theme="1"/>
        <rFont val="Times New Roman"/>
        <family val="1"/>
      </rPr>
      <t>5</t>
    </r>
    <r>
      <rPr>
        <sz val="10.5"/>
        <color theme="1"/>
        <rFont val="ＭＳ 明朝"/>
        <family val="1"/>
        <charset val="128"/>
      </rPr>
      <t>～</t>
    </r>
    <r>
      <rPr>
        <sz val="10.5"/>
        <color theme="1"/>
        <rFont val="Times New Roman"/>
        <family val="1"/>
      </rPr>
      <t>10</t>
    </r>
    <r>
      <rPr>
        <sz val="10.5"/>
        <color theme="1"/>
        <rFont val="ＭＳ 明朝"/>
        <family val="1"/>
        <charset val="128"/>
      </rPr>
      <t>月）と東シナ海（</t>
    </r>
    <r>
      <rPr>
        <sz val="10.5"/>
        <color theme="1"/>
        <rFont val="Times New Roman"/>
        <family val="1"/>
      </rPr>
      <t>5</t>
    </r>
    <r>
      <rPr>
        <sz val="10.5"/>
        <color theme="1"/>
        <rFont val="ＭＳ 明朝"/>
        <family val="1"/>
        <charset val="128"/>
      </rPr>
      <t>～</t>
    </r>
    <r>
      <rPr>
        <sz val="10.5"/>
        <color theme="1"/>
        <rFont val="Times New Roman"/>
        <family val="1"/>
      </rPr>
      <t>11</t>
    </r>
    <r>
      <rPr>
        <sz val="10.5"/>
        <color theme="1"/>
        <rFont val="ＭＳ 明朝"/>
        <family val="1"/>
        <charset val="128"/>
      </rPr>
      <t>月）の漁獲量集計値/のべ操業日数により算出。漁獲努力量はこれらの値から漁獲量/</t>
    </r>
    <r>
      <rPr>
        <sz val="10.5"/>
        <color theme="1"/>
        <rFont val="Times New Roman"/>
        <family val="1"/>
      </rPr>
      <t>CPUE</t>
    </r>
    <r>
      <rPr>
        <sz val="10.5"/>
        <color theme="1"/>
        <rFont val="ＭＳ 明朝"/>
        <family val="1"/>
        <charset val="128"/>
      </rPr>
      <t>（漁船）として算出。</t>
    </r>
    <phoneticPr fontId="7"/>
  </si>
  <si>
    <t>漁期年</t>
  </si>
  <si>
    <t>β</t>
  </si>
  <si>
    <t>再生産関係式</t>
  </si>
  <si>
    <t>最適化法</t>
  </si>
  <si>
    <t>自己相関</t>
  </si>
  <si>
    <t>a</t>
  </si>
  <si>
    <t>b</t>
  </si>
  <si>
    <t>S.D.</t>
  </si>
  <si>
    <t>ρ</t>
  </si>
  <si>
    <t>最小二乗法</t>
  </si>
  <si>
    <t>無</t>
  </si>
  <si>
    <t>-</t>
  </si>
  <si>
    <t>Fmsy</t>
  </si>
  <si>
    <t>MSY</t>
  </si>
  <si>
    <r>
      <t>MSY</t>
    </r>
    <r>
      <rPr>
        <sz val="10.5"/>
        <color theme="1"/>
        <rFont val="ＭＳ 明朝"/>
        <family val="1"/>
        <charset val="128"/>
      </rPr>
      <t>を実現する水準を下回る</t>
    </r>
  </si>
  <si>
    <t>β=0.4</t>
  </si>
  <si>
    <t>β=0.5</t>
  </si>
  <si>
    <t>日本</t>
  </si>
  <si>
    <t>韓国</t>
  </si>
  <si>
    <t>中国（仮定値）</t>
  </si>
  <si>
    <t>漁獲量</t>
  </si>
  <si>
    <t>（トン）</t>
  </si>
  <si>
    <t>CPUE</t>
  </si>
  <si>
    <r>
      <t>（トン</t>
    </r>
    <r>
      <rPr>
        <sz val="10"/>
        <color rgb="FF000000"/>
        <rFont val="Times New Roman"/>
        <family val="1"/>
      </rPr>
      <t>/</t>
    </r>
    <r>
      <rPr>
        <sz val="10"/>
        <color rgb="FF000000"/>
        <rFont val="ＭＳ Ｐ明朝"/>
        <family val="1"/>
        <charset val="128"/>
      </rPr>
      <t>日・隻）</t>
    </r>
  </si>
  <si>
    <t>努力量</t>
  </si>
  <si>
    <t>（日・隻）</t>
  </si>
  <si>
    <r>
      <rPr>
        <sz val="12"/>
        <color theme="1"/>
        <rFont val="ＭＳ 明朝"/>
        <family val="1"/>
        <charset val="128"/>
      </rPr>
      <t>補足表</t>
    </r>
    <r>
      <rPr>
        <sz val="12"/>
        <color theme="1"/>
        <rFont val="Times New Roman"/>
        <family val="1"/>
      </rPr>
      <t>2-1</t>
    </r>
    <r>
      <rPr>
        <sz val="12"/>
        <color theme="1"/>
        <rFont val="ＭＳ 明朝"/>
        <family val="1"/>
        <charset val="128"/>
      </rPr>
      <t>．スルメイカ漁獲量の発生系群（秋季、冬季）分類表</t>
    </r>
    <rPh sb="0" eb="2">
      <t>ホソク</t>
    </rPh>
    <rPh sb="2" eb="3">
      <t>ヒョウ</t>
    </rPh>
    <rPh sb="12" eb="14">
      <t>ギョカク</t>
    </rPh>
    <rPh sb="14" eb="15">
      <t>リョウ</t>
    </rPh>
    <rPh sb="16" eb="18">
      <t>ハッセイ</t>
    </rPh>
    <rPh sb="18" eb="19">
      <t>ケイ</t>
    </rPh>
    <rPh sb="19" eb="20">
      <t>グン</t>
    </rPh>
    <rPh sb="21" eb="23">
      <t>シュウキ</t>
    </rPh>
    <rPh sb="24" eb="26">
      <t>トウキ</t>
    </rPh>
    <rPh sb="27" eb="29">
      <t>ブンルイ</t>
    </rPh>
    <rPh sb="29" eb="30">
      <t>ヒョウ</t>
    </rPh>
    <phoneticPr fontId="7"/>
  </si>
  <si>
    <r>
      <rPr>
        <sz val="12"/>
        <color theme="1"/>
        <rFont val="ＭＳ 明朝"/>
        <family val="1"/>
        <charset val="128"/>
      </rPr>
      <t>日本におけるスルメイカ生鮮漁獲量の発生系群（秋季、冬季）分類表</t>
    </r>
    <rPh sb="0" eb="2">
      <t>ニホン</t>
    </rPh>
    <rPh sb="11" eb="13">
      <t>セイセン</t>
    </rPh>
    <rPh sb="13" eb="15">
      <t>ギョカク</t>
    </rPh>
    <rPh sb="15" eb="16">
      <t>リョウ</t>
    </rPh>
    <rPh sb="17" eb="19">
      <t>ハッセイ</t>
    </rPh>
    <rPh sb="19" eb="20">
      <t>ケイ</t>
    </rPh>
    <rPh sb="20" eb="21">
      <t>グン</t>
    </rPh>
    <rPh sb="22" eb="24">
      <t>シュウキ</t>
    </rPh>
    <rPh sb="25" eb="27">
      <t>トウキ</t>
    </rPh>
    <rPh sb="28" eb="30">
      <t>ブンルイ</t>
    </rPh>
    <rPh sb="30" eb="31">
      <t>ヒョウ</t>
    </rPh>
    <phoneticPr fontId="7"/>
  </si>
  <si>
    <r>
      <rPr>
        <sz val="11"/>
        <color theme="1"/>
        <rFont val="ＭＳ 明朝"/>
        <family val="1"/>
        <charset val="128"/>
      </rPr>
      <t>地域</t>
    </r>
    <rPh sb="0" eb="2">
      <t>チイキ</t>
    </rPh>
    <phoneticPr fontId="7"/>
  </si>
  <si>
    <r>
      <t>1</t>
    </r>
    <r>
      <rPr>
        <sz val="11"/>
        <color theme="1"/>
        <rFont val="ＭＳ 明朝"/>
        <family val="1"/>
        <charset val="128"/>
      </rPr>
      <t>月</t>
    </r>
    <rPh sb="1" eb="2">
      <t>ガツ</t>
    </rPh>
    <phoneticPr fontId="7"/>
  </si>
  <si>
    <r>
      <t>2</t>
    </r>
    <r>
      <rPr>
        <sz val="11"/>
        <color theme="1"/>
        <rFont val="ＭＳ 明朝"/>
        <family val="1"/>
        <charset val="128"/>
      </rPr>
      <t>月</t>
    </r>
  </si>
  <si>
    <r>
      <t>3</t>
    </r>
    <r>
      <rPr>
        <sz val="11"/>
        <color theme="1"/>
        <rFont val="ＭＳ 明朝"/>
        <family val="1"/>
        <charset val="128"/>
      </rPr>
      <t>月</t>
    </r>
  </si>
  <si>
    <r>
      <t>4</t>
    </r>
    <r>
      <rPr>
        <sz val="11"/>
        <color theme="1"/>
        <rFont val="ＭＳ 明朝"/>
        <family val="1"/>
        <charset val="128"/>
      </rPr>
      <t>月</t>
    </r>
  </si>
  <si>
    <r>
      <t>5</t>
    </r>
    <r>
      <rPr>
        <sz val="11"/>
        <color theme="1"/>
        <rFont val="ＭＳ 明朝"/>
        <family val="1"/>
        <charset val="128"/>
      </rPr>
      <t>月</t>
    </r>
  </si>
  <si>
    <r>
      <t>6</t>
    </r>
    <r>
      <rPr>
        <sz val="11"/>
        <color theme="1"/>
        <rFont val="ＭＳ 明朝"/>
        <family val="1"/>
        <charset val="128"/>
      </rPr>
      <t>月</t>
    </r>
  </si>
  <si>
    <r>
      <t>7</t>
    </r>
    <r>
      <rPr>
        <sz val="11"/>
        <color theme="1"/>
        <rFont val="ＭＳ 明朝"/>
        <family val="1"/>
        <charset val="128"/>
      </rPr>
      <t>月</t>
    </r>
  </si>
  <si>
    <r>
      <t>8</t>
    </r>
    <r>
      <rPr>
        <sz val="11"/>
        <color theme="1"/>
        <rFont val="ＭＳ 明朝"/>
        <family val="1"/>
        <charset val="128"/>
      </rPr>
      <t>月</t>
    </r>
  </si>
  <si>
    <r>
      <t>9</t>
    </r>
    <r>
      <rPr>
        <sz val="11"/>
        <color theme="1"/>
        <rFont val="ＭＳ 明朝"/>
        <family val="1"/>
        <charset val="128"/>
      </rPr>
      <t>月</t>
    </r>
  </si>
  <si>
    <r>
      <t>10</t>
    </r>
    <r>
      <rPr>
        <sz val="11"/>
        <color theme="1"/>
        <rFont val="ＭＳ 明朝"/>
        <family val="1"/>
        <charset val="128"/>
      </rPr>
      <t>月</t>
    </r>
  </si>
  <si>
    <r>
      <t>11</t>
    </r>
    <r>
      <rPr>
        <sz val="11"/>
        <color theme="1"/>
        <rFont val="ＭＳ 明朝"/>
        <family val="1"/>
        <charset val="128"/>
      </rPr>
      <t>月</t>
    </r>
  </si>
  <si>
    <r>
      <t>12</t>
    </r>
    <r>
      <rPr>
        <sz val="11"/>
        <color theme="1"/>
        <rFont val="ＭＳ 明朝"/>
        <family val="1"/>
        <charset val="128"/>
      </rPr>
      <t>月</t>
    </r>
  </si>
  <si>
    <r>
      <rPr>
        <sz val="11"/>
        <color theme="1"/>
        <rFont val="ＭＳ 明朝"/>
        <family val="1"/>
        <charset val="128"/>
      </rPr>
      <t>北海道</t>
    </r>
    <rPh sb="0" eb="3">
      <t>ホッカイドウ</t>
    </rPh>
    <phoneticPr fontId="7"/>
  </si>
  <si>
    <r>
      <rPr>
        <sz val="11"/>
        <color theme="1"/>
        <rFont val="ＭＳ 明朝"/>
        <family val="1"/>
        <charset val="128"/>
      </rPr>
      <t>石狩</t>
    </r>
    <rPh sb="0" eb="2">
      <t>イシカリ</t>
    </rPh>
    <phoneticPr fontId="7"/>
  </si>
  <si>
    <r>
      <rPr>
        <sz val="11"/>
        <color theme="1"/>
        <rFont val="ＭＳ 明朝"/>
        <family val="1"/>
        <charset val="128"/>
      </rPr>
      <t>冬季</t>
    </r>
    <rPh sb="0" eb="2">
      <t>トウキ</t>
    </rPh>
    <phoneticPr fontId="7"/>
  </si>
  <si>
    <r>
      <rPr>
        <sz val="11"/>
        <color theme="1"/>
        <rFont val="ＭＳ 明朝"/>
        <family val="1"/>
        <charset val="128"/>
      </rPr>
      <t>秋季</t>
    </r>
    <rPh sb="0" eb="2">
      <t>シュウキ</t>
    </rPh>
    <phoneticPr fontId="7"/>
  </si>
  <si>
    <r>
      <rPr>
        <sz val="11"/>
        <color theme="1"/>
        <rFont val="ＭＳ 明朝"/>
        <family val="1"/>
        <charset val="128"/>
      </rPr>
      <t>混合</t>
    </r>
    <rPh sb="0" eb="2">
      <t>コンゴウ</t>
    </rPh>
    <phoneticPr fontId="7"/>
  </si>
  <si>
    <r>
      <rPr>
        <sz val="11"/>
        <color theme="1"/>
        <rFont val="ＭＳ 明朝"/>
        <family val="1"/>
        <charset val="128"/>
      </rPr>
      <t>後志</t>
    </r>
    <rPh sb="0" eb="2">
      <t>シリベシ</t>
    </rPh>
    <phoneticPr fontId="7"/>
  </si>
  <si>
    <r>
      <rPr>
        <sz val="11"/>
        <color theme="1"/>
        <rFont val="ＭＳ 明朝"/>
        <family val="1"/>
        <charset val="128"/>
      </rPr>
      <t>檜山</t>
    </r>
    <rPh sb="0" eb="2">
      <t>ヒヤマ</t>
    </rPh>
    <phoneticPr fontId="7"/>
  </si>
  <si>
    <r>
      <rPr>
        <sz val="11"/>
        <color theme="1"/>
        <rFont val="ＭＳ 明朝"/>
        <family val="1"/>
        <charset val="128"/>
      </rPr>
      <t>宗谷</t>
    </r>
    <rPh sb="0" eb="2">
      <t>ソウヤ</t>
    </rPh>
    <phoneticPr fontId="7"/>
  </si>
  <si>
    <r>
      <rPr>
        <sz val="11"/>
        <color theme="1"/>
        <rFont val="ＭＳ 明朝"/>
        <family val="1"/>
        <charset val="128"/>
      </rPr>
      <t>留萌</t>
    </r>
    <rPh sb="0" eb="2">
      <t>ルモイ</t>
    </rPh>
    <phoneticPr fontId="7"/>
  </si>
  <si>
    <r>
      <rPr>
        <sz val="11"/>
        <color theme="1"/>
        <rFont val="ＭＳ 明朝"/>
        <family val="1"/>
        <charset val="128"/>
      </rPr>
      <t>渡島</t>
    </r>
    <rPh sb="0" eb="2">
      <t>オシマ</t>
    </rPh>
    <phoneticPr fontId="7"/>
  </si>
  <si>
    <r>
      <rPr>
        <sz val="11"/>
        <color theme="1"/>
        <rFont val="ＭＳ 明朝"/>
        <family val="1"/>
        <charset val="128"/>
      </rPr>
      <t>胆振</t>
    </r>
    <rPh sb="0" eb="2">
      <t>イブリ</t>
    </rPh>
    <phoneticPr fontId="7"/>
  </si>
  <si>
    <r>
      <rPr>
        <sz val="11"/>
        <color theme="1"/>
        <rFont val="ＭＳ 明朝"/>
        <family val="1"/>
        <charset val="128"/>
      </rPr>
      <t>日高</t>
    </r>
    <rPh sb="0" eb="2">
      <t>ヒダカ</t>
    </rPh>
    <phoneticPr fontId="7"/>
  </si>
  <si>
    <r>
      <rPr>
        <sz val="11"/>
        <color theme="1"/>
        <rFont val="ＭＳ 明朝"/>
        <family val="1"/>
        <charset val="128"/>
      </rPr>
      <t>十勝</t>
    </r>
    <rPh sb="0" eb="2">
      <t>トカチ</t>
    </rPh>
    <phoneticPr fontId="7"/>
  </si>
  <si>
    <r>
      <rPr>
        <sz val="11"/>
        <color theme="1"/>
        <rFont val="ＭＳ 明朝"/>
        <family val="1"/>
        <charset val="128"/>
      </rPr>
      <t>釧路</t>
    </r>
    <rPh sb="0" eb="2">
      <t>クシロ</t>
    </rPh>
    <phoneticPr fontId="7"/>
  </si>
  <si>
    <r>
      <rPr>
        <sz val="11"/>
        <color theme="1"/>
        <rFont val="ＭＳ 明朝"/>
        <family val="1"/>
        <charset val="128"/>
      </rPr>
      <t>根室</t>
    </r>
    <rPh sb="0" eb="2">
      <t>ネムロ</t>
    </rPh>
    <phoneticPr fontId="7"/>
  </si>
  <si>
    <r>
      <rPr>
        <sz val="11"/>
        <color theme="1"/>
        <rFont val="ＭＳ 明朝"/>
        <family val="1"/>
        <charset val="128"/>
      </rPr>
      <t>オホーツク</t>
    </r>
    <phoneticPr fontId="7"/>
  </si>
  <si>
    <r>
      <rPr>
        <sz val="11"/>
        <color theme="1"/>
        <rFont val="ＭＳ 明朝"/>
        <family val="1"/>
        <charset val="128"/>
      </rPr>
      <t>太平洋</t>
    </r>
    <rPh sb="0" eb="3">
      <t>タイヘイヨウ</t>
    </rPh>
    <phoneticPr fontId="7"/>
  </si>
  <si>
    <r>
      <rPr>
        <sz val="11"/>
        <color theme="1"/>
        <rFont val="ＭＳ 明朝"/>
        <family val="1"/>
        <charset val="128"/>
      </rPr>
      <t>大畑</t>
    </r>
    <rPh sb="0" eb="2">
      <t>オオハタ</t>
    </rPh>
    <phoneticPr fontId="7"/>
  </si>
  <si>
    <r>
      <rPr>
        <sz val="11"/>
        <color theme="1"/>
        <rFont val="ＭＳ 明朝"/>
        <family val="1"/>
        <charset val="128"/>
      </rPr>
      <t>日本海</t>
    </r>
    <rPh sb="0" eb="2">
      <t>ニホン</t>
    </rPh>
    <rPh sb="2" eb="3">
      <t>カイ</t>
    </rPh>
    <phoneticPr fontId="7"/>
  </si>
  <si>
    <r>
      <rPr>
        <sz val="11"/>
        <color theme="1"/>
        <rFont val="ＭＳ 明朝"/>
        <family val="1"/>
        <charset val="128"/>
      </rPr>
      <t>本州</t>
    </r>
    <rPh sb="0" eb="2">
      <t>ホンシュウ</t>
    </rPh>
    <phoneticPr fontId="7"/>
  </si>
  <si>
    <r>
      <rPr>
        <sz val="11"/>
        <color theme="1"/>
        <rFont val="ＭＳ 明朝"/>
        <family val="1"/>
        <charset val="128"/>
      </rPr>
      <t>九州</t>
    </r>
    <rPh sb="0" eb="2">
      <t>キュウシュウ</t>
    </rPh>
    <phoneticPr fontId="7"/>
  </si>
  <si>
    <r>
      <rPr>
        <sz val="12"/>
        <color theme="1"/>
        <rFont val="ＭＳ 明朝"/>
        <family val="1"/>
        <charset val="128"/>
      </rPr>
      <t>日本におけるスルメイカ冷凍漁獲量の発生系群（秋季、冬季）分類表</t>
    </r>
    <rPh sb="0" eb="2">
      <t>ニホン</t>
    </rPh>
    <rPh sb="11" eb="13">
      <t>レイトウ</t>
    </rPh>
    <rPh sb="13" eb="15">
      <t>ギョカク</t>
    </rPh>
    <rPh sb="15" eb="16">
      <t>リョウ</t>
    </rPh>
    <rPh sb="17" eb="19">
      <t>ハッセイ</t>
    </rPh>
    <rPh sb="19" eb="20">
      <t>ケイ</t>
    </rPh>
    <rPh sb="20" eb="21">
      <t>グン</t>
    </rPh>
    <rPh sb="22" eb="24">
      <t>シュウキ</t>
    </rPh>
    <rPh sb="25" eb="27">
      <t>トウキ</t>
    </rPh>
    <rPh sb="28" eb="30">
      <t>ブンルイ</t>
    </rPh>
    <rPh sb="30" eb="31">
      <t>ヒョウ</t>
    </rPh>
    <phoneticPr fontId="7"/>
  </si>
  <si>
    <r>
      <rPr>
        <sz val="11"/>
        <color theme="1"/>
        <rFont val="ＭＳ 明朝"/>
        <family val="1"/>
        <charset val="128"/>
      </rPr>
      <t>太平洋　オホーツク海</t>
    </r>
    <rPh sb="0" eb="3">
      <t>タイヘイヨウ</t>
    </rPh>
    <rPh sb="9" eb="10">
      <t>カイ</t>
    </rPh>
    <phoneticPr fontId="7"/>
  </si>
  <si>
    <r>
      <rPr>
        <sz val="11"/>
        <color theme="1"/>
        <rFont val="ＭＳ 明朝"/>
        <family val="1"/>
        <charset val="128"/>
      </rPr>
      <t>禁漁</t>
    </r>
    <rPh sb="0" eb="2">
      <t>キンリョウ</t>
    </rPh>
    <phoneticPr fontId="7"/>
  </si>
  <si>
    <r>
      <rPr>
        <sz val="11"/>
        <color theme="1"/>
        <rFont val="ＭＳ 明朝"/>
        <family val="1"/>
        <charset val="128"/>
      </rPr>
      <t>東シナ海</t>
    </r>
    <rPh sb="0" eb="1">
      <t>ヒガシ</t>
    </rPh>
    <rPh sb="3" eb="4">
      <t>カイ</t>
    </rPh>
    <phoneticPr fontId="7"/>
  </si>
  <si>
    <r>
      <rPr>
        <sz val="12"/>
        <color theme="1"/>
        <rFont val="ＭＳ 明朝"/>
        <family val="1"/>
        <charset val="128"/>
      </rPr>
      <t>韓国におけるスルメイカ漁獲量の発生系群（秋季、冬季）分類表</t>
    </r>
    <rPh sb="0" eb="2">
      <t>カンコク</t>
    </rPh>
    <rPh sb="11" eb="13">
      <t>ギョカク</t>
    </rPh>
    <rPh sb="13" eb="14">
      <t>リョウ</t>
    </rPh>
    <rPh sb="15" eb="17">
      <t>ハッセイ</t>
    </rPh>
    <rPh sb="17" eb="18">
      <t>ケイ</t>
    </rPh>
    <rPh sb="18" eb="19">
      <t>グン</t>
    </rPh>
    <rPh sb="20" eb="22">
      <t>シュウキ</t>
    </rPh>
    <rPh sb="23" eb="25">
      <t>トウキ</t>
    </rPh>
    <rPh sb="26" eb="28">
      <t>ブンルイ</t>
    </rPh>
    <rPh sb="28" eb="29">
      <t>ヒョウ</t>
    </rPh>
    <phoneticPr fontId="7"/>
  </si>
  <si>
    <r>
      <rPr>
        <sz val="11"/>
        <color theme="1"/>
        <rFont val="ＭＳ 明朝"/>
        <family val="1"/>
        <charset val="128"/>
      </rPr>
      <t>韓国</t>
    </r>
    <rPh sb="0" eb="2">
      <t>カンコク</t>
    </rPh>
    <phoneticPr fontId="7"/>
  </si>
  <si>
    <t>F/Fmsy</t>
    <phoneticPr fontId="3"/>
  </si>
  <si>
    <t>%SPR</t>
    <phoneticPr fontId="3"/>
  </si>
  <si>
    <r>
      <rPr>
        <sz val="10"/>
        <rFont val="ＭＳ 明朝"/>
        <family val="1"/>
        <charset val="128"/>
      </rPr>
      <t>漁期年</t>
    </r>
    <rPh sb="0" eb="2">
      <t>ギョキ</t>
    </rPh>
    <rPh sb="2" eb="3">
      <t>ネン</t>
    </rPh>
    <phoneticPr fontId="3"/>
  </si>
  <si>
    <r>
      <rPr>
        <sz val="10"/>
        <rFont val="ＭＳ 明朝"/>
        <family val="1"/>
        <charset val="128"/>
      </rPr>
      <t>資源量
指標値</t>
    </r>
    <rPh sb="0" eb="2">
      <t>シゲン</t>
    </rPh>
    <rPh sb="2" eb="3">
      <t>リョウ</t>
    </rPh>
    <rPh sb="4" eb="7">
      <t>シヒョウチ</t>
    </rPh>
    <phoneticPr fontId="3"/>
  </si>
  <si>
    <r>
      <rPr>
        <sz val="10"/>
        <rFont val="ＭＳ 明朝"/>
        <family val="1"/>
        <charset val="128"/>
      </rPr>
      <t>資源尾数
（億尾）</t>
    </r>
    <rPh sb="0" eb="2">
      <t>シゲン</t>
    </rPh>
    <rPh sb="2" eb="3">
      <t>ビ</t>
    </rPh>
    <rPh sb="3" eb="4">
      <t>スウ</t>
    </rPh>
    <rPh sb="6" eb="7">
      <t>オク</t>
    </rPh>
    <rPh sb="7" eb="8">
      <t>ビ</t>
    </rPh>
    <phoneticPr fontId="3"/>
  </si>
  <si>
    <r>
      <rPr>
        <sz val="10"/>
        <rFont val="ＭＳ 明朝"/>
        <family val="1"/>
        <charset val="128"/>
      </rPr>
      <t>漁獲量
（千トン）</t>
    </r>
    <rPh sb="0" eb="3">
      <t>ギョカクリョウ</t>
    </rPh>
    <rPh sb="5" eb="6">
      <t>セン</t>
    </rPh>
    <phoneticPr fontId="3"/>
  </si>
  <si>
    <r>
      <rPr>
        <sz val="10"/>
        <rFont val="ＭＳ 明朝"/>
        <family val="1"/>
        <charset val="128"/>
      </rPr>
      <t>資源量
（千トン）</t>
    </r>
    <rPh sb="0" eb="3">
      <t>シゲンリョウ</t>
    </rPh>
    <rPh sb="5" eb="6">
      <t>セン</t>
    </rPh>
    <phoneticPr fontId="3"/>
  </si>
  <si>
    <r>
      <rPr>
        <sz val="10"/>
        <rFont val="ＭＳ 明朝"/>
        <family val="1"/>
        <charset val="128"/>
      </rPr>
      <t xml:space="preserve">親魚尾数
</t>
    </r>
    <r>
      <rPr>
        <sz val="10"/>
        <rFont val="Times New Roman"/>
        <family val="1"/>
      </rPr>
      <t>(</t>
    </r>
    <r>
      <rPr>
        <sz val="10"/>
        <rFont val="ＭＳ 明朝"/>
        <family val="1"/>
        <charset val="128"/>
      </rPr>
      <t>億尾）</t>
    </r>
    <rPh sb="0" eb="2">
      <t>シンギョ</t>
    </rPh>
    <rPh sb="2" eb="3">
      <t>ビ</t>
    </rPh>
    <rPh sb="3" eb="4">
      <t>スウ</t>
    </rPh>
    <rPh sb="6" eb="7">
      <t>オク</t>
    </rPh>
    <rPh sb="7" eb="8">
      <t>ビ</t>
    </rPh>
    <phoneticPr fontId="3"/>
  </si>
  <si>
    <r>
      <rPr>
        <sz val="10"/>
        <rFont val="ＭＳ 明朝"/>
        <family val="1"/>
        <charset val="128"/>
      </rPr>
      <t>親魚量
（千トン）</t>
    </r>
    <rPh sb="0" eb="2">
      <t>シンギョ</t>
    </rPh>
    <rPh sb="2" eb="3">
      <t>リョウ</t>
    </rPh>
    <rPh sb="5" eb="6">
      <t>セン</t>
    </rPh>
    <phoneticPr fontId="3"/>
  </si>
  <si>
    <r>
      <rPr>
        <sz val="10"/>
        <rFont val="ＭＳ 明朝"/>
        <family val="1"/>
        <charset val="128"/>
      </rPr>
      <t>漁獲割合
（％）</t>
    </r>
    <rPh sb="0" eb="2">
      <t>ギョカク</t>
    </rPh>
    <rPh sb="2" eb="4">
      <t>ワリアイ</t>
    </rPh>
    <phoneticPr fontId="3"/>
  </si>
  <si>
    <r>
      <rPr>
        <sz val="10"/>
        <rFont val="ＭＳ 明朝"/>
        <family val="1"/>
        <charset val="128"/>
      </rPr>
      <t>漁獲圧
（</t>
    </r>
    <r>
      <rPr>
        <sz val="10"/>
        <rFont val="Times New Roman"/>
        <family val="1"/>
      </rPr>
      <t>F</t>
    </r>
    <r>
      <rPr>
        <sz val="10"/>
        <rFont val="ＭＳ 明朝"/>
        <family val="1"/>
        <charset val="128"/>
      </rPr>
      <t>値）</t>
    </r>
    <rPh sb="0" eb="2">
      <t>ギョカク</t>
    </rPh>
    <rPh sb="2" eb="3">
      <t>アツ</t>
    </rPh>
    <rPh sb="6" eb="7">
      <t>チ</t>
    </rPh>
    <phoneticPr fontId="3"/>
  </si>
  <si>
    <r>
      <rPr>
        <sz val="10"/>
        <rFont val="ＭＳ 明朝"/>
        <family val="1"/>
        <charset val="128"/>
      </rPr>
      <t>再生産
成功率
（</t>
    </r>
    <r>
      <rPr>
        <sz val="10"/>
        <rFont val="Times New Roman"/>
        <family val="1"/>
      </rPr>
      <t>RPS</t>
    </r>
    <r>
      <rPr>
        <sz val="10"/>
        <rFont val="ＭＳ 明朝"/>
        <family val="1"/>
        <charset val="128"/>
      </rPr>
      <t>）</t>
    </r>
    <rPh sb="0" eb="3">
      <t>サイセイサン</t>
    </rPh>
    <rPh sb="4" eb="7">
      <t>セイコウリツ</t>
    </rPh>
    <phoneticPr fontId="3"/>
  </si>
  <si>
    <r>
      <rPr>
        <sz val="11"/>
        <rFont val="ＭＳ 明朝"/>
        <family val="1"/>
        <charset val="128"/>
      </rPr>
      <t>表</t>
    </r>
    <r>
      <rPr>
        <sz val="11"/>
        <rFont val="Times New Roman"/>
        <family val="1"/>
      </rPr>
      <t xml:space="preserve">3-1. </t>
    </r>
    <r>
      <rPr>
        <sz val="11"/>
        <rFont val="ＭＳ 明朝"/>
        <family val="1"/>
        <charset val="128"/>
      </rPr>
      <t>　スルメイカ秋季発生系群の国別漁獲量（トン）</t>
    </r>
    <rPh sb="0" eb="1">
      <t>ヒョウ</t>
    </rPh>
    <rPh sb="19" eb="21">
      <t>クニベツ</t>
    </rPh>
    <rPh sb="21" eb="24">
      <t>ギョカクリョウ</t>
    </rPh>
    <phoneticPr fontId="3"/>
  </si>
  <si>
    <r>
      <rPr>
        <sz val="10"/>
        <rFont val="ＭＳ 明朝"/>
        <family val="1"/>
        <charset val="128"/>
      </rPr>
      <t>漁場一斉調査</t>
    </r>
    <r>
      <rPr>
        <sz val="10"/>
        <rFont val="Times New Roman"/>
        <family val="1"/>
      </rPr>
      <t>CPUE</t>
    </r>
    <rPh sb="0" eb="2">
      <t>ギョジョウ</t>
    </rPh>
    <rPh sb="2" eb="4">
      <t>イッセイ</t>
    </rPh>
    <rPh sb="4" eb="6">
      <t>チョウサ</t>
    </rPh>
    <phoneticPr fontId="3"/>
  </si>
  <si>
    <r>
      <rPr>
        <sz val="11"/>
        <color rgb="FF000000"/>
        <rFont val="ＭＳ 明朝"/>
        <family val="1"/>
        <charset val="128"/>
      </rPr>
      <t>現状の漁獲圧</t>
    </r>
  </si>
  <si>
    <t>年齢</t>
  </si>
  <si>
    <t>成熟率</t>
  </si>
  <si>
    <t>平均重量
（g）</t>
    <phoneticPr fontId="7"/>
  </si>
  <si>
    <t>自然死亡係数
（漁期中）</t>
    <rPh sb="8" eb="10">
      <t>ギョキ</t>
    </rPh>
    <rPh sb="10" eb="11">
      <t>チュウ</t>
    </rPh>
    <phoneticPr fontId="7"/>
  </si>
  <si>
    <t>ベバートン・ホルト型</t>
    <phoneticPr fontId="7"/>
  </si>
  <si>
    <r>
      <t>a</t>
    </r>
    <r>
      <rPr>
        <sz val="11"/>
        <color theme="1"/>
        <rFont val="ＭＳ Ｐ明朝"/>
        <family val="1"/>
        <charset val="128"/>
      </rPr>
      <t>と</t>
    </r>
    <r>
      <rPr>
        <sz val="11"/>
        <color theme="1"/>
        <rFont val="Times New Roman"/>
        <family val="1"/>
      </rPr>
      <t>b</t>
    </r>
    <r>
      <rPr>
        <sz val="11"/>
        <color theme="1"/>
        <rFont val="ＭＳ Ｐ明朝"/>
        <family val="1"/>
        <charset val="128"/>
      </rPr>
      <t>（</t>
    </r>
    <r>
      <rPr>
        <sz val="11"/>
        <color theme="1"/>
        <rFont val="Times New Roman"/>
        <family val="1"/>
      </rPr>
      <t>1/</t>
    </r>
    <r>
      <rPr>
        <sz val="11"/>
        <color theme="1"/>
        <rFont val="ＭＳ Ｐ明朝"/>
        <family val="1"/>
        <charset val="128"/>
      </rPr>
      <t>億尾）は再生産関係のパラメータであり、</t>
    </r>
    <r>
      <rPr>
        <sz val="11"/>
        <color theme="1"/>
        <rFont val="Times New Roman"/>
        <family val="1"/>
      </rPr>
      <t>S.D.</t>
    </r>
    <r>
      <rPr>
        <sz val="11"/>
        <color theme="1"/>
        <rFont val="ＭＳ Ｐ明朝"/>
        <family val="1"/>
        <charset val="128"/>
      </rPr>
      <t>は加入のばらつきの大きさをあらわす指標（対数残差の標準偏差）、</t>
    </r>
    <r>
      <rPr>
        <sz val="11"/>
        <color theme="1"/>
        <rFont val="Times New Roman"/>
        <family val="1"/>
      </rPr>
      <t>ρ</t>
    </r>
    <r>
      <rPr>
        <sz val="11"/>
        <color theme="1"/>
        <rFont val="ＭＳ Ｐ明朝"/>
        <family val="1"/>
        <charset val="128"/>
      </rPr>
      <t>は自己相関係数である。</t>
    </r>
    <phoneticPr fontId="7"/>
  </si>
  <si>
    <r>
      <rPr>
        <sz val="11"/>
        <color rgb="FF000000"/>
        <rFont val="ＭＳ 明朝"/>
        <family val="1"/>
        <charset val="128"/>
      </rPr>
      <t>項目</t>
    </r>
  </si>
  <si>
    <r>
      <rPr>
        <sz val="11"/>
        <color rgb="FF000000"/>
        <rFont val="ＭＳ 明朝"/>
        <family val="1"/>
        <charset val="128"/>
      </rPr>
      <t>値</t>
    </r>
  </si>
  <si>
    <r>
      <rPr>
        <sz val="11"/>
        <color rgb="FF000000"/>
        <rFont val="ＭＳ 明朝"/>
        <family val="1"/>
        <charset val="128"/>
      </rPr>
      <t>説明</t>
    </r>
  </si>
  <si>
    <r>
      <rPr>
        <sz val="10.5"/>
        <color rgb="FF000000"/>
        <rFont val="ＭＳ 明朝"/>
        <family val="1"/>
        <charset val="128"/>
      </rPr>
      <t>項目</t>
    </r>
  </si>
  <si>
    <r>
      <rPr>
        <sz val="10.5"/>
        <color rgb="FF000000"/>
        <rFont val="ＭＳ 明朝"/>
        <family val="1"/>
        <charset val="128"/>
      </rPr>
      <t>値</t>
    </r>
  </si>
  <si>
    <r>
      <rPr>
        <sz val="10.5"/>
        <color rgb="FF000000"/>
        <rFont val="ＭＳ 明朝"/>
        <family val="1"/>
        <charset val="128"/>
      </rPr>
      <t>説明</t>
    </r>
  </si>
  <si>
    <r>
      <rPr>
        <sz val="10.5"/>
        <color rgb="FF000000"/>
        <rFont val="ＭＳ 明朝"/>
        <family val="1"/>
        <charset val="128"/>
      </rPr>
      <t>管理基準値との比較</t>
    </r>
  </si>
  <si>
    <t>β=1.0</t>
  </si>
  <si>
    <t>β=0.3</t>
  </si>
  <si>
    <t>β=0.2</t>
  </si>
  <si>
    <t>β=0.0</t>
  </si>
  <si>
    <r>
      <t>2033</t>
    </r>
    <r>
      <rPr>
        <sz val="10.5"/>
        <color rgb="FF000000"/>
        <rFont val="ＭＳ 明朝"/>
        <family val="1"/>
        <charset val="128"/>
      </rPr>
      <t>年漁期</t>
    </r>
  </si>
  <si>
    <r>
      <t>2037</t>
    </r>
    <r>
      <rPr>
        <sz val="10.5"/>
        <color rgb="FF000000"/>
        <rFont val="ＭＳ 明朝"/>
        <family val="1"/>
        <charset val="128"/>
      </rPr>
      <t>年漁期</t>
    </r>
  </si>
  <si>
    <r>
      <t>2035</t>
    </r>
    <r>
      <rPr>
        <sz val="10.5"/>
        <color rgb="FF000000"/>
        <rFont val="ＭＳ 明朝"/>
        <family val="1"/>
        <charset val="128"/>
      </rPr>
      <t>年漁期</t>
    </r>
  </si>
  <si>
    <r>
      <t>2032</t>
    </r>
    <r>
      <rPr>
        <sz val="10.5"/>
        <color rgb="FF000000"/>
        <rFont val="ＭＳ 明朝"/>
        <family val="1"/>
        <charset val="128"/>
      </rPr>
      <t>年漁期</t>
    </r>
  </si>
  <si>
    <r>
      <rPr>
        <sz val="10.5"/>
        <color rgb="FF000000"/>
        <rFont val="ＭＳ 明朝"/>
        <family val="1"/>
        <charset val="128"/>
      </rPr>
      <t>考慮している不確実性：加入変動・漁期終了後の親魚量の予測誤差・漁獲量の推定誤差</t>
    </r>
  </si>
  <si>
    <r>
      <rPr>
        <sz val="11"/>
        <color theme="1"/>
        <rFont val="ＭＳ 明朝"/>
        <family val="1"/>
        <charset val="128"/>
      </rPr>
      <t>令和</t>
    </r>
    <r>
      <rPr>
        <sz val="11"/>
        <color theme="1"/>
        <rFont val="Times New Roman"/>
        <family val="1"/>
      </rPr>
      <t>7</t>
    </r>
    <r>
      <rPr>
        <sz val="11"/>
        <color theme="1"/>
        <rFont val="ＭＳ 明朝"/>
        <family val="1"/>
        <charset val="128"/>
      </rPr>
      <t>（</t>
    </r>
    <r>
      <rPr>
        <sz val="11"/>
        <color theme="1"/>
        <rFont val="Times New Roman"/>
        <family val="1"/>
      </rPr>
      <t>2025</t>
    </r>
    <r>
      <rPr>
        <sz val="11"/>
        <color theme="1"/>
        <rFont val="ＭＳ 明朝"/>
        <family val="1"/>
        <charset val="128"/>
      </rPr>
      <t>）年度スルメイカ秋季発生系群の資源評価のデータセット</t>
    </r>
    <rPh sb="16" eb="18">
      <t>シュウキ</t>
    </rPh>
    <rPh sb="18" eb="20">
      <t>ハッセイ</t>
    </rPh>
    <phoneticPr fontId="7"/>
  </si>
  <si>
    <t>2025*</t>
  </si>
  <si>
    <t>*2025年の値は、4-(1)の通り、日韓は漁獲量予測値、中国は仮定値。</t>
  </si>
  <si>
    <t>0.42 *</t>
  </si>
  <si>
    <t>12.11 **</t>
  </si>
  <si>
    <t>339 **</t>
  </si>
  <si>
    <t>0.37 *</t>
  </si>
  <si>
    <t>10.68 **</t>
  </si>
  <si>
    <t>299 **</t>
  </si>
  <si>
    <t>0.15 *</t>
  </si>
  <si>
    <t>4.39 **</t>
  </si>
  <si>
    <t>123 **</t>
  </si>
  <si>
    <t>0.13 *</t>
  </si>
  <si>
    <t>3.86 **</t>
  </si>
  <si>
    <t>108 **</t>
  </si>
  <si>
    <t>4.28 **</t>
  </si>
  <si>
    <t>36 ***</t>
  </si>
  <si>
    <t>120 **</t>
  </si>
  <si>
    <t>1.39 ***</t>
  </si>
  <si>
    <t>39 ***</t>
  </si>
  <si>
    <t>30.4 ***</t>
  </si>
  <si>
    <t>0.53 ***</t>
  </si>
  <si>
    <t>1.00 ***</t>
  </si>
  <si>
    <t>59 ***</t>
  </si>
  <si>
    <r>
      <rPr>
        <sz val="11"/>
        <color theme="1"/>
        <rFont val="ＭＳ 明朝"/>
        <family val="1"/>
        <charset val="128"/>
      </rPr>
      <t xml:space="preserve">親魚尾数は漁期終了後の値。漁獲係数および再生産成功率は尾数に対応する値。
</t>
    </r>
    <r>
      <rPr>
        <sz val="11"/>
        <color theme="1"/>
        <rFont val="Times New Roman"/>
        <family val="1"/>
      </rPr>
      <t>*2021</t>
    </r>
    <r>
      <rPr>
        <sz val="11"/>
        <color theme="1"/>
        <rFont val="ＭＳ 明朝"/>
        <family val="1"/>
        <charset val="128"/>
      </rPr>
      <t>年漁期以降の資源量指標値は、調査標準化</t>
    </r>
    <r>
      <rPr>
        <sz val="11"/>
        <color theme="1"/>
        <rFont val="Times New Roman"/>
        <family val="1"/>
      </rPr>
      <t>CPUE</t>
    </r>
    <r>
      <rPr>
        <sz val="11"/>
        <color theme="1"/>
        <rFont val="ＭＳ 明朝"/>
        <family val="1"/>
        <charset val="128"/>
      </rPr>
      <t>、旧中型いか釣り</t>
    </r>
    <r>
      <rPr>
        <sz val="11"/>
        <color theme="1"/>
        <rFont val="Times New Roman"/>
        <family val="1"/>
      </rPr>
      <t>CPUE</t>
    </r>
    <r>
      <rPr>
        <sz val="11"/>
        <color theme="1"/>
        <rFont val="ＭＳ 明朝"/>
        <family val="1"/>
        <charset val="128"/>
      </rPr>
      <t>、小型いか釣り標準化</t>
    </r>
    <r>
      <rPr>
        <sz val="11"/>
        <color theme="1"/>
        <rFont val="Times New Roman"/>
        <family val="1"/>
      </rPr>
      <t>CPUE</t>
    </r>
    <r>
      <rPr>
        <sz val="11"/>
        <color theme="1"/>
        <rFont val="ＭＳ 明朝"/>
        <family val="1"/>
        <charset val="128"/>
      </rPr>
      <t>および韓国いか釣り</t>
    </r>
    <r>
      <rPr>
        <sz val="11"/>
        <color theme="1"/>
        <rFont val="Times New Roman"/>
        <family val="1"/>
      </rPr>
      <t>CPUE</t>
    </r>
    <r>
      <rPr>
        <sz val="11"/>
        <color theme="1"/>
        <rFont val="ＭＳ 明朝"/>
        <family val="1"/>
        <charset val="128"/>
      </rPr>
      <t xml:space="preserve">の幾何平均値。
</t>
    </r>
    <r>
      <rPr>
        <sz val="11"/>
        <color theme="1"/>
        <rFont val="Times New Roman"/>
        <family val="1"/>
      </rPr>
      <t>**2025</t>
    </r>
    <r>
      <rPr>
        <sz val="11"/>
        <color theme="1"/>
        <rFont val="ＭＳ 明朝"/>
        <family val="1"/>
        <charset val="128"/>
      </rPr>
      <t>年漁期の漁獲量は、日本（</t>
    </r>
    <r>
      <rPr>
        <sz val="11"/>
        <color theme="1"/>
        <rFont val="Times New Roman"/>
        <family val="1"/>
      </rPr>
      <t>0.8</t>
    </r>
    <r>
      <rPr>
        <sz val="11"/>
        <color theme="1"/>
        <rFont val="ＭＳ 明朝"/>
        <family val="1"/>
        <charset val="128"/>
      </rPr>
      <t>万トン）および韓国（</t>
    </r>
    <r>
      <rPr>
        <sz val="11"/>
        <color theme="1"/>
        <rFont val="Times New Roman"/>
        <family val="1"/>
      </rPr>
      <t>2.3</t>
    </r>
    <r>
      <rPr>
        <sz val="11"/>
        <color theme="1"/>
        <rFont val="ＭＳ 明朝"/>
        <family val="1"/>
        <charset val="128"/>
      </rPr>
      <t>万トン）の予測漁獲量に、中国による漁獲量仮定値（</t>
    </r>
    <r>
      <rPr>
        <sz val="11"/>
        <color theme="1"/>
        <rFont val="Times New Roman"/>
        <family val="1"/>
      </rPr>
      <t>0.5</t>
    </r>
    <r>
      <rPr>
        <sz val="11"/>
        <color theme="1"/>
        <rFont val="ＭＳ 明朝"/>
        <family val="1"/>
        <charset val="128"/>
      </rPr>
      <t>万トン）の合計値とし、各解析値を算出した。</t>
    </r>
    <phoneticPr fontId="7"/>
  </si>
  <si>
    <t>現状の漁獲圧</t>
  </si>
  <si>
    <r>
      <rPr>
        <sz val="11"/>
        <color theme="1"/>
        <rFont val="ＭＳ 明朝"/>
        <family val="1"/>
        <charset val="128"/>
      </rPr>
      <t>調整係数</t>
    </r>
    <r>
      <rPr>
        <sz val="11"/>
        <color theme="1"/>
        <rFont val="Times New Roman"/>
        <family val="1"/>
      </rPr>
      <t>β</t>
    </r>
    <r>
      <rPr>
        <sz val="11"/>
        <color theme="1"/>
        <rFont val="ＭＳ 明朝"/>
        <family val="1"/>
        <charset val="128"/>
      </rPr>
      <t>を</t>
    </r>
    <r>
      <rPr>
        <sz val="11"/>
        <color theme="1"/>
        <rFont val="Times New Roman"/>
        <family val="1"/>
      </rPr>
      <t>0.00</t>
    </r>
    <r>
      <rPr>
        <sz val="11"/>
        <color theme="1"/>
        <rFont val="ＭＳ 明朝"/>
        <family val="1"/>
        <charset val="128"/>
      </rPr>
      <t>～</t>
    </r>
    <r>
      <rPr>
        <sz val="11"/>
        <color theme="1"/>
        <rFont val="Times New Roman"/>
        <family val="1"/>
      </rPr>
      <t>1.00</t>
    </r>
    <r>
      <rPr>
        <sz val="11"/>
        <color theme="1"/>
        <rFont val="ＭＳ 明朝"/>
        <family val="1"/>
        <charset val="128"/>
      </rPr>
      <t>にて</t>
    </r>
    <r>
      <rPr>
        <sz val="11"/>
        <color theme="1"/>
        <rFont val="Times New Roman"/>
        <family val="1"/>
      </rPr>
      <t>0.05</t>
    </r>
    <r>
      <rPr>
        <sz val="11"/>
        <color theme="1"/>
        <rFont val="ＭＳ 明朝"/>
        <family val="1"/>
        <charset val="128"/>
      </rPr>
      <t>刻みで変更した場合の将来予測の結果を示す。</t>
    </r>
    <r>
      <rPr>
        <sz val="11"/>
        <color theme="1"/>
        <rFont val="Times New Roman"/>
        <family val="1"/>
      </rPr>
      <t>2025</t>
    </r>
    <r>
      <rPr>
        <sz val="11"/>
        <color theme="1"/>
        <rFont val="ＭＳ 明朝"/>
        <family val="1"/>
        <charset val="128"/>
      </rPr>
      <t>年漁期の漁獲量は、日本および韓国の予測漁獲量と中国による漁獲量仮定値の合計値（</t>
    </r>
    <r>
      <rPr>
        <sz val="11"/>
        <color theme="1"/>
        <rFont val="Times New Roman"/>
        <family val="1"/>
      </rPr>
      <t>3.6</t>
    </r>
    <r>
      <rPr>
        <sz val="11"/>
        <color theme="1"/>
        <rFont val="ＭＳ 明朝"/>
        <family val="1"/>
        <charset val="128"/>
      </rPr>
      <t>万トン）とし、</t>
    </r>
    <r>
      <rPr>
        <sz val="11"/>
        <color theme="1"/>
        <rFont val="Times New Roman"/>
        <family val="1"/>
      </rPr>
      <t>2026</t>
    </r>
    <r>
      <rPr>
        <sz val="11"/>
        <color theme="1"/>
        <rFont val="ＭＳ 明朝"/>
        <family val="1"/>
        <charset val="128"/>
      </rPr>
      <t>年漁期から漁獲シナリオによる漁獲とした。比較のため現状の漁獲圧（</t>
    </r>
    <r>
      <rPr>
        <sz val="11"/>
        <color theme="1"/>
        <rFont val="Times New Roman"/>
        <family val="1"/>
      </rPr>
      <t>F2022-2024</t>
    </r>
    <r>
      <rPr>
        <sz val="11"/>
        <color theme="1"/>
        <rFont val="ＭＳ 明朝"/>
        <family val="1"/>
        <charset val="128"/>
      </rPr>
      <t>、</t>
    </r>
    <r>
      <rPr>
        <sz val="11"/>
        <color theme="1"/>
        <rFont val="Times New Roman"/>
        <family val="1"/>
      </rPr>
      <t>β = 0.50</t>
    </r>
    <r>
      <rPr>
        <sz val="11"/>
        <color theme="1"/>
        <rFont val="ＭＳ 明朝"/>
        <family val="1"/>
        <charset val="128"/>
      </rPr>
      <t>に相当、親魚量および加入変動の予測に関する不確実性は考慮しない）で漁獲を続けた場合の結果も示した。</t>
    </r>
    <phoneticPr fontId="7"/>
  </si>
  <si>
    <r>
      <t xml:space="preserve">(b) </t>
    </r>
    <r>
      <rPr>
        <sz val="11"/>
        <color theme="1"/>
        <rFont val="ＭＳ 明朝"/>
        <family val="1"/>
        <charset val="128"/>
      </rPr>
      <t>限界管理基準値を上回る確率</t>
    </r>
    <r>
      <rPr>
        <sz val="11"/>
        <color theme="1"/>
        <rFont val="Times New Roman"/>
        <family val="1"/>
      </rPr>
      <t xml:space="preserve"> (%)</t>
    </r>
    <phoneticPr fontId="7"/>
  </si>
  <si>
    <r>
      <t xml:space="preserve">(c) </t>
    </r>
    <r>
      <rPr>
        <sz val="11"/>
        <color theme="1"/>
        <rFont val="ＭＳ 明朝"/>
        <family val="1"/>
        <charset val="128"/>
      </rPr>
      <t>禁漁水準を上回る確率</t>
    </r>
    <r>
      <rPr>
        <sz val="11"/>
        <color theme="1"/>
        <rFont val="Times New Roman"/>
        <family val="1"/>
      </rPr>
      <t xml:space="preserve"> (%)</t>
    </r>
    <phoneticPr fontId="7"/>
  </si>
  <si>
    <r>
      <rPr>
        <sz val="11"/>
        <color theme="1"/>
        <rFont val="ＭＳ 明朝"/>
        <family val="1"/>
        <charset val="128"/>
      </rPr>
      <t>表</t>
    </r>
    <r>
      <rPr>
        <sz val="11"/>
        <color theme="1"/>
        <rFont val="Times New Roman"/>
        <family val="1"/>
      </rPr>
      <t>5-1.</t>
    </r>
    <r>
      <rPr>
        <sz val="11"/>
        <color theme="1"/>
        <rFont val="ＭＳ 明朝"/>
        <family val="1"/>
        <charset val="128"/>
      </rPr>
      <t>　将来の親魚量が目標・限界管理基準値および禁漁水準を上回る確率</t>
    </r>
    <rPh sb="0" eb="1">
      <t>ヒョウ</t>
    </rPh>
    <rPh sb="6" eb="8">
      <t>ショウライ</t>
    </rPh>
    <rPh sb="9" eb="10">
      <t>オヤ</t>
    </rPh>
    <rPh sb="10" eb="11">
      <t>サカナ</t>
    </rPh>
    <rPh sb="11" eb="12">
      <t>リョウ</t>
    </rPh>
    <rPh sb="13" eb="15">
      <t>モクヒョウ</t>
    </rPh>
    <rPh sb="16" eb="18">
      <t>ゲンカイ</t>
    </rPh>
    <rPh sb="18" eb="20">
      <t>カンリ</t>
    </rPh>
    <rPh sb="20" eb="22">
      <t>キジュン</t>
    </rPh>
    <rPh sb="22" eb="23">
      <t>チ</t>
    </rPh>
    <rPh sb="26" eb="28">
      <t>キンリョウ</t>
    </rPh>
    <rPh sb="28" eb="30">
      <t>スイジュン</t>
    </rPh>
    <rPh sb="31" eb="33">
      <t>ウワマワ</t>
    </rPh>
    <rPh sb="34" eb="36">
      <t>カクリツ</t>
    </rPh>
    <phoneticPr fontId="7"/>
  </si>
  <si>
    <r>
      <t>(a)</t>
    </r>
    <r>
      <rPr>
        <sz val="7"/>
        <color theme="1"/>
        <rFont val="Times New Roman"/>
        <family val="1"/>
      </rPr>
      <t xml:space="preserve"> </t>
    </r>
    <r>
      <rPr>
        <sz val="10.5"/>
        <color theme="1"/>
        <rFont val="ＭＳ 明朝"/>
        <family val="1"/>
        <charset val="128"/>
      </rPr>
      <t>目標管理基準値を上回る確率（</t>
    </r>
    <r>
      <rPr>
        <sz val="10.5"/>
        <color theme="1"/>
        <rFont val="Times New Roman"/>
        <family val="1"/>
      </rPr>
      <t>%</t>
    </r>
    <r>
      <rPr>
        <sz val="10.5"/>
        <color theme="1"/>
        <rFont val="ＭＳ 明朝"/>
        <family val="1"/>
        <charset val="128"/>
      </rPr>
      <t>）</t>
    </r>
    <phoneticPr fontId="7"/>
  </si>
  <si>
    <t>現状の漁獲圧</t>
    <phoneticPr fontId="7"/>
  </si>
  <si>
    <r>
      <rPr>
        <sz val="11"/>
        <color theme="1"/>
        <rFont val="ＭＳ 明朝"/>
        <family val="1"/>
        <charset val="128"/>
      </rPr>
      <t>表</t>
    </r>
    <r>
      <rPr>
        <sz val="11"/>
        <color theme="1"/>
        <rFont val="Times New Roman"/>
        <family val="1"/>
      </rPr>
      <t>5-2.</t>
    </r>
    <r>
      <rPr>
        <sz val="11"/>
        <color theme="1"/>
        <rFont val="ＭＳ 明朝"/>
        <family val="1"/>
        <charset val="128"/>
      </rPr>
      <t>　将来の平均親魚量（万トン）</t>
    </r>
    <rPh sb="0" eb="1">
      <t>ヒョウ</t>
    </rPh>
    <rPh sb="6" eb="8">
      <t>ショウライ</t>
    </rPh>
    <rPh sb="9" eb="11">
      <t>ヘイキン</t>
    </rPh>
    <rPh sb="11" eb="12">
      <t>オヤ</t>
    </rPh>
    <rPh sb="12" eb="13">
      <t>サカナ</t>
    </rPh>
    <rPh sb="13" eb="14">
      <t>リョウ</t>
    </rPh>
    <rPh sb="15" eb="16">
      <t>マン</t>
    </rPh>
    <phoneticPr fontId="7"/>
  </si>
  <si>
    <t>冬季</t>
    <rPh sb="0" eb="2">
      <t>トウキ</t>
    </rPh>
    <phoneticPr fontId="7"/>
  </si>
  <si>
    <r>
      <rPr>
        <sz val="11"/>
        <color theme="1"/>
        <rFont val="ＭＳ 明朝"/>
        <family val="1"/>
        <charset val="128"/>
      </rPr>
      <t>補足表</t>
    </r>
    <r>
      <rPr>
        <sz val="11"/>
        <color theme="1"/>
        <rFont val="Times New Roman"/>
        <family val="1"/>
      </rPr>
      <t>2-2.</t>
    </r>
    <r>
      <rPr>
        <sz val="11"/>
        <color theme="1"/>
        <rFont val="ＭＳ 明朝"/>
        <family val="1"/>
        <charset val="128"/>
      </rPr>
      <t>　日本海スルメイカ漁場一斉調査標準化</t>
    </r>
    <r>
      <rPr>
        <sz val="11"/>
        <color theme="1"/>
        <rFont val="Times New Roman"/>
        <family val="1"/>
      </rPr>
      <t>CPUE</t>
    </r>
    <r>
      <rPr>
        <sz val="11"/>
        <color theme="1"/>
        <rFont val="ＭＳ 明朝"/>
        <family val="1"/>
        <charset val="128"/>
      </rPr>
      <t>、旧中型いか釣り標準化</t>
    </r>
    <r>
      <rPr>
        <sz val="11"/>
        <color theme="1"/>
        <rFont val="Times New Roman"/>
        <family val="1"/>
      </rPr>
      <t>CPUE</t>
    </r>
    <r>
      <rPr>
        <sz val="11"/>
        <color theme="1"/>
        <rFont val="ＭＳ 明朝"/>
        <family val="1"/>
        <charset val="128"/>
      </rPr>
      <t>、小型いか釣り標準化</t>
    </r>
    <r>
      <rPr>
        <sz val="11"/>
        <color theme="1"/>
        <rFont val="Times New Roman"/>
        <family val="1"/>
      </rPr>
      <t>CPUE</t>
    </r>
    <r>
      <rPr>
        <sz val="11"/>
        <color theme="1"/>
        <rFont val="ＭＳ 明朝"/>
        <family val="1"/>
        <charset val="128"/>
      </rPr>
      <t>、韓国いか釣り</t>
    </r>
    <r>
      <rPr>
        <sz val="11"/>
        <color theme="1"/>
        <rFont val="Times New Roman"/>
        <family val="1"/>
      </rPr>
      <t>CPUE</t>
    </r>
    <r>
      <rPr>
        <sz val="11"/>
        <color theme="1"/>
        <rFont val="ＭＳ 明朝"/>
        <family val="1"/>
        <charset val="128"/>
      </rPr>
      <t>および</t>
    </r>
    <r>
      <rPr>
        <sz val="11"/>
        <color theme="1"/>
        <rFont val="Times New Roman"/>
        <family val="1"/>
      </rPr>
      <t>4</t>
    </r>
    <r>
      <rPr>
        <sz val="11"/>
        <color theme="1"/>
        <rFont val="ＭＳ 明朝"/>
        <family val="1"/>
        <charset val="128"/>
      </rPr>
      <t>指標値の幾何平均値</t>
    </r>
    <phoneticPr fontId="7"/>
  </si>
  <si>
    <r>
      <t>4</t>
    </r>
    <r>
      <rPr>
        <sz val="11"/>
        <color theme="1"/>
        <rFont val="ＭＳ 明朝"/>
        <family val="1"/>
        <charset val="128"/>
      </rPr>
      <t>指標値の幾何平均値</t>
    </r>
    <rPh sb="1" eb="3">
      <t>シヒョウ</t>
    </rPh>
    <rPh sb="3" eb="4">
      <t>チ</t>
    </rPh>
    <rPh sb="5" eb="7">
      <t>キカ</t>
    </rPh>
    <rPh sb="7" eb="10">
      <t>ヘイキンチ</t>
    </rPh>
    <phoneticPr fontId="7"/>
  </si>
  <si>
    <r>
      <rPr>
        <sz val="11"/>
        <color theme="1"/>
        <rFont val="ＭＳ 明朝"/>
        <family val="1"/>
        <charset val="128"/>
      </rPr>
      <t>各</t>
    </r>
    <r>
      <rPr>
        <sz val="11"/>
        <color theme="1"/>
        <rFont val="Times New Roman"/>
        <family val="1"/>
      </rPr>
      <t>CPUE</t>
    </r>
    <r>
      <rPr>
        <sz val="11"/>
        <color theme="1"/>
        <rFont val="ＭＳ 明朝"/>
        <family val="1"/>
        <charset val="128"/>
      </rPr>
      <t>は平均が</t>
    </r>
    <r>
      <rPr>
        <sz val="11"/>
        <color theme="1"/>
        <rFont val="Times New Roman"/>
        <family val="1"/>
      </rPr>
      <t>1</t>
    </r>
    <r>
      <rPr>
        <sz val="11"/>
        <color theme="1"/>
        <rFont val="ＭＳ 明朝"/>
        <family val="1"/>
        <charset val="128"/>
      </rPr>
      <t>となるように規格化し、韓国いか釣り</t>
    </r>
    <r>
      <rPr>
        <sz val="11"/>
        <color theme="1"/>
        <rFont val="Times New Roman"/>
        <family val="1"/>
      </rPr>
      <t>CPUE</t>
    </r>
    <r>
      <rPr>
        <sz val="11"/>
        <color theme="1"/>
        <rFont val="ＭＳ 明朝"/>
        <family val="1"/>
        <charset val="128"/>
      </rPr>
      <t>については、他の</t>
    </r>
    <r>
      <rPr>
        <sz val="11"/>
        <color theme="1"/>
        <rFont val="Times New Roman"/>
        <family val="1"/>
      </rPr>
      <t>3</t>
    </r>
    <r>
      <rPr>
        <sz val="11"/>
        <color theme="1"/>
        <rFont val="ＭＳ 明朝"/>
        <family val="1"/>
        <charset val="128"/>
      </rPr>
      <t>指標値の幾何平均と算出期間の平均が同じになるように規格化した（</t>
    </r>
    <r>
      <rPr>
        <sz val="11"/>
        <color theme="1"/>
        <rFont val="Times New Roman"/>
        <family val="1"/>
      </rPr>
      <t>4-(1)</t>
    </r>
    <r>
      <rPr>
        <sz val="11"/>
        <color theme="1"/>
        <rFont val="ＭＳ 明朝"/>
        <family val="1"/>
        <charset val="128"/>
      </rPr>
      <t>）。調査標準化</t>
    </r>
    <r>
      <rPr>
        <sz val="11"/>
        <color theme="1"/>
        <rFont val="Times New Roman"/>
        <family val="1"/>
      </rPr>
      <t>CPUE</t>
    </r>
    <r>
      <rPr>
        <sz val="11"/>
        <color theme="1"/>
        <rFont val="ＭＳ 明朝"/>
        <family val="1"/>
        <charset val="128"/>
      </rPr>
      <t>の算出は補足資料</t>
    </r>
    <r>
      <rPr>
        <sz val="11"/>
        <color theme="1"/>
        <rFont val="Times New Roman"/>
        <family val="1"/>
      </rPr>
      <t>2</t>
    </r>
    <r>
      <rPr>
        <sz val="11"/>
        <color theme="1"/>
        <rFont val="ＭＳ 明朝"/>
        <family val="1"/>
        <charset val="128"/>
      </rPr>
      <t>に、各漁業の</t>
    </r>
    <r>
      <rPr>
        <sz val="11"/>
        <color theme="1"/>
        <rFont val="Times New Roman"/>
        <family val="1"/>
      </rPr>
      <t>CPUE</t>
    </r>
    <r>
      <rPr>
        <sz val="11"/>
        <color theme="1"/>
        <rFont val="ＭＳ 明朝"/>
        <family val="1"/>
        <charset val="128"/>
      </rPr>
      <t>の算出手法については</t>
    </r>
    <r>
      <rPr>
        <sz val="11"/>
        <color theme="1"/>
        <rFont val="Times New Roman"/>
        <family val="1"/>
      </rPr>
      <t>FRA-SA2025-SC16-202</t>
    </r>
    <r>
      <rPr>
        <sz val="11"/>
        <color theme="1"/>
        <rFont val="ＭＳ 明朝"/>
        <family val="1"/>
        <charset val="128"/>
      </rPr>
      <t>および補足資料</t>
    </r>
    <r>
      <rPr>
        <sz val="11"/>
        <color theme="1"/>
        <rFont val="Times New Roman"/>
        <family val="1"/>
      </rPr>
      <t>5</t>
    </r>
    <r>
      <rPr>
        <sz val="11"/>
        <color theme="1"/>
        <rFont val="ＭＳ 明朝"/>
        <family val="1"/>
        <charset val="128"/>
      </rPr>
      <t>にそれぞれ示す。</t>
    </r>
    <phoneticPr fontId="7"/>
  </si>
  <si>
    <r>
      <rPr>
        <sz val="11"/>
        <color theme="1"/>
        <rFont val="ＭＳ 明朝"/>
        <family val="1"/>
        <charset val="128"/>
      </rPr>
      <t>漁期年</t>
    </r>
    <rPh sb="0" eb="2">
      <t>ギョキ</t>
    </rPh>
    <rPh sb="2" eb="3">
      <t>ネン</t>
    </rPh>
    <phoneticPr fontId="3"/>
  </si>
  <si>
    <r>
      <rPr>
        <sz val="11"/>
        <color theme="1"/>
        <rFont val="ＭＳ 明朝"/>
        <family val="1"/>
        <charset val="128"/>
      </rPr>
      <t>調査標準化</t>
    </r>
    <r>
      <rPr>
        <sz val="11"/>
        <color theme="1"/>
        <rFont val="Times New Roman"/>
        <family val="1"/>
      </rPr>
      <t>CPUE</t>
    </r>
    <rPh sb="0" eb="2">
      <t>チョウサ</t>
    </rPh>
    <rPh sb="2" eb="5">
      <t>ヒョウジュンカ</t>
    </rPh>
    <phoneticPr fontId="3"/>
  </si>
  <si>
    <r>
      <rPr>
        <sz val="11"/>
        <color theme="1"/>
        <rFont val="ＭＳ 明朝"/>
        <family val="1"/>
        <charset val="128"/>
      </rPr>
      <t>旧中型いか釣り標準化</t>
    </r>
    <r>
      <rPr>
        <sz val="11"/>
        <color theme="1"/>
        <rFont val="Times New Roman"/>
        <family val="1"/>
      </rPr>
      <t>CPUE</t>
    </r>
    <rPh sb="0" eb="3">
      <t>キュウチュウガタ</t>
    </rPh>
    <rPh sb="5" eb="6">
      <t>ツ</t>
    </rPh>
    <rPh sb="7" eb="10">
      <t>ヒョウジュンカ</t>
    </rPh>
    <phoneticPr fontId="3"/>
  </si>
  <si>
    <r>
      <rPr>
        <sz val="11"/>
        <color theme="1"/>
        <rFont val="ＭＳ 明朝"/>
        <family val="1"/>
        <charset val="128"/>
      </rPr>
      <t>小型いか釣り標準化</t>
    </r>
    <r>
      <rPr>
        <sz val="11"/>
        <color theme="1"/>
        <rFont val="Times New Roman"/>
        <family val="1"/>
      </rPr>
      <t>CPUE</t>
    </r>
    <rPh sb="0" eb="2">
      <t>コガタ</t>
    </rPh>
    <rPh sb="4" eb="5">
      <t>ツ</t>
    </rPh>
    <rPh sb="6" eb="9">
      <t>ヒョウジュンカ</t>
    </rPh>
    <phoneticPr fontId="3"/>
  </si>
  <si>
    <r>
      <rPr>
        <sz val="11"/>
        <color theme="1"/>
        <rFont val="ＭＳ 明朝"/>
        <family val="1"/>
        <charset val="128"/>
      </rPr>
      <t>韓国いか釣り</t>
    </r>
    <r>
      <rPr>
        <sz val="11"/>
        <color theme="1"/>
        <rFont val="Times New Roman"/>
        <family val="1"/>
      </rPr>
      <t>CPUE</t>
    </r>
    <rPh sb="0" eb="2">
      <t>カンコク</t>
    </rPh>
    <rPh sb="4" eb="5">
      <t>ツ</t>
    </rPh>
    <phoneticPr fontId="3"/>
  </si>
  <si>
    <t>F2022-2024</t>
  </si>
  <si>
    <t>F2022-2024</t>
    <phoneticPr fontId="7"/>
  </si>
  <si>
    <r>
      <t>補足表2-3</t>
    </r>
    <r>
      <rPr>
        <sz val="10.5"/>
        <color theme="1"/>
        <rFont val="Times New Roman"/>
        <family val="1"/>
      </rPr>
      <t>.</t>
    </r>
    <r>
      <rPr>
        <sz val="10.5"/>
        <color theme="1"/>
        <rFont val="ＭＳ 明朝"/>
        <family val="1"/>
        <charset val="128"/>
      </rPr>
      <t>　将来予測のパラメータ</t>
    </r>
    <rPh sb="8" eb="10">
      <t>ショウライ</t>
    </rPh>
    <rPh sb="10" eb="12">
      <t>ヨソク</t>
    </rPh>
    <phoneticPr fontId="7"/>
  </si>
  <si>
    <r>
      <t>補足表3</t>
    </r>
    <r>
      <rPr>
        <sz val="10.5"/>
        <color theme="1"/>
        <rFont val="Times New Roman"/>
        <family val="1"/>
      </rPr>
      <t>-1.</t>
    </r>
    <r>
      <rPr>
        <sz val="10.5"/>
        <color theme="1"/>
        <rFont val="ＭＳ 明朝"/>
        <family val="1"/>
        <charset val="128"/>
      </rPr>
      <t>　再生産関係式のパラメータ</t>
    </r>
    <phoneticPr fontId="7"/>
  </si>
  <si>
    <r>
      <rPr>
        <sz val="11"/>
        <color theme="1"/>
        <rFont val="ＭＳ 明朝"/>
        <family val="1"/>
        <charset val="128"/>
      </rPr>
      <t>補足表</t>
    </r>
    <r>
      <rPr>
        <sz val="11"/>
        <color theme="1"/>
        <rFont val="Times New Roman"/>
        <family val="1"/>
      </rPr>
      <t>3-2.</t>
    </r>
    <r>
      <rPr>
        <sz val="11"/>
        <color theme="1"/>
        <rFont val="ＭＳ 明朝"/>
        <family val="1"/>
        <charset val="128"/>
      </rPr>
      <t>　管理基準値と</t>
    </r>
    <r>
      <rPr>
        <sz val="11"/>
        <color theme="1"/>
        <rFont val="Times New Roman"/>
        <family val="1"/>
      </rPr>
      <t>MSY</t>
    </r>
    <phoneticPr fontId="7"/>
  </si>
  <si>
    <t>SBtarget</t>
  </si>
  <si>
    <r>
      <t>目標管理基準値。最大持続生産量</t>
    </r>
    <r>
      <rPr>
        <sz val="10.5"/>
        <color rgb="FF000000"/>
        <rFont val="Times New Roman"/>
        <family val="1"/>
      </rPr>
      <t>MSY</t>
    </r>
    <r>
      <rPr>
        <sz val="10.5"/>
        <color rgb="FF000000"/>
        <rFont val="ＭＳ Ｐ明朝"/>
        <family val="1"/>
        <charset val="128"/>
      </rPr>
      <t>を実現する親魚量（</t>
    </r>
    <r>
      <rPr>
        <sz val="10.5"/>
        <color rgb="FF000000"/>
        <rFont val="Times New Roman"/>
        <family val="1"/>
      </rPr>
      <t>SBmsy</t>
    </r>
    <r>
      <rPr>
        <sz val="10.5"/>
        <color rgb="FF000000"/>
        <rFont val="ＭＳ Ｐ明朝"/>
        <family val="1"/>
        <charset val="128"/>
      </rPr>
      <t>）</t>
    </r>
  </si>
  <si>
    <t>SBlimit</t>
  </si>
  <si>
    <r>
      <t>12.3</t>
    </r>
    <r>
      <rPr>
        <sz val="10.5"/>
        <color theme="1"/>
        <rFont val="ＭＳ Ｐ明朝"/>
        <family val="1"/>
        <charset val="128"/>
      </rPr>
      <t>万</t>
    </r>
    <r>
      <rPr>
        <sz val="10.5"/>
        <color rgb="FF000000"/>
        <rFont val="ＭＳ Ｐ明朝"/>
        <family val="1"/>
        <charset val="128"/>
      </rPr>
      <t>トン</t>
    </r>
  </si>
  <si>
    <r>
      <t>限界管理基準値。</t>
    </r>
    <r>
      <rPr>
        <sz val="10.5"/>
        <color rgb="FF000000"/>
        <rFont val="Times New Roman"/>
        <family val="1"/>
      </rPr>
      <t>MSY</t>
    </r>
    <r>
      <rPr>
        <sz val="10.5"/>
        <color rgb="FF000000"/>
        <rFont val="ＭＳ Ｐ明朝"/>
        <family val="1"/>
        <charset val="128"/>
      </rPr>
      <t>の</t>
    </r>
    <r>
      <rPr>
        <sz val="10.5"/>
        <color rgb="FF000000"/>
        <rFont val="Times New Roman"/>
        <family val="1"/>
      </rPr>
      <t>80%</t>
    </r>
    <r>
      <rPr>
        <sz val="10.5"/>
        <color rgb="FF000000"/>
        <rFont val="ＭＳ Ｐ明朝"/>
        <family val="1"/>
        <charset val="128"/>
      </rPr>
      <t>の漁獲量が得られる親魚量（</t>
    </r>
    <r>
      <rPr>
        <sz val="10.5"/>
        <color rgb="FF000000"/>
        <rFont val="Times New Roman"/>
        <family val="1"/>
      </rPr>
      <t>SB0.8msy</t>
    </r>
    <r>
      <rPr>
        <sz val="10.5"/>
        <color rgb="FF000000"/>
        <rFont val="ＭＳ Ｐ明朝"/>
        <family val="1"/>
        <charset val="128"/>
      </rPr>
      <t>）</t>
    </r>
  </si>
  <si>
    <t>SBban</t>
  </si>
  <si>
    <r>
      <t xml:space="preserve"> 0.9</t>
    </r>
    <r>
      <rPr>
        <sz val="10.5"/>
        <color theme="1"/>
        <rFont val="ＭＳ Ｐ明朝"/>
        <family val="1"/>
        <charset val="128"/>
      </rPr>
      <t>万</t>
    </r>
    <r>
      <rPr>
        <sz val="10.5"/>
        <color rgb="FF000000"/>
        <rFont val="ＭＳ Ｐ明朝"/>
        <family val="1"/>
        <charset val="128"/>
      </rPr>
      <t>トン</t>
    </r>
  </si>
  <si>
    <r>
      <t>SBmsy</t>
    </r>
    <r>
      <rPr>
        <sz val="10.5"/>
        <color theme="1"/>
        <rFont val="ＭＳ Ｐ明朝"/>
        <family val="1"/>
        <charset val="128"/>
      </rPr>
      <t>を維持する漁獲圧</t>
    </r>
  </si>
  <si>
    <r>
      <t>%SPR</t>
    </r>
    <r>
      <rPr>
        <sz val="10.5"/>
        <color theme="1"/>
        <rFont val="ＭＳ Ｐ明朝"/>
        <family val="1"/>
        <charset val="128"/>
      </rPr>
      <t>（</t>
    </r>
    <r>
      <rPr>
        <sz val="10.5"/>
        <color theme="1"/>
        <rFont val="Times New Roman"/>
        <family val="1"/>
      </rPr>
      <t>Fmsy</t>
    </r>
    <r>
      <rPr>
        <sz val="10.5"/>
        <color theme="1"/>
        <rFont val="ＭＳ Ｐ明朝"/>
        <family val="1"/>
        <charset val="128"/>
      </rPr>
      <t>）</t>
    </r>
  </si>
  <si>
    <r>
      <t>Fmsy</t>
    </r>
    <r>
      <rPr>
        <sz val="10.5"/>
        <color theme="1"/>
        <rFont val="ＭＳ Ｐ明朝"/>
        <family val="1"/>
        <charset val="128"/>
      </rPr>
      <t>に対応する</t>
    </r>
    <r>
      <rPr>
        <sz val="10.5"/>
        <color theme="1"/>
        <rFont val="Times New Roman"/>
        <family val="1"/>
      </rPr>
      <t>%SPR</t>
    </r>
  </si>
  <si>
    <r>
      <t>24.0</t>
    </r>
    <r>
      <rPr>
        <sz val="10.5"/>
        <color theme="1"/>
        <rFont val="ＭＳ Ｐ明朝"/>
        <family val="1"/>
        <charset val="128"/>
      </rPr>
      <t>万</t>
    </r>
    <r>
      <rPr>
        <sz val="10.5"/>
        <color rgb="FF000000"/>
        <rFont val="ＭＳ Ｐ明朝"/>
        <family val="1"/>
        <charset val="128"/>
      </rPr>
      <t>トン</t>
    </r>
  </si>
  <si>
    <t>最大持続生産量</t>
  </si>
  <si>
    <r>
      <t>禁漁水準。</t>
    </r>
    <r>
      <rPr>
        <sz val="10.5"/>
        <color rgb="FF000000"/>
        <rFont val="Times New Roman"/>
        <family val="1"/>
      </rPr>
      <t>MSY</t>
    </r>
    <r>
      <rPr>
        <sz val="10.5"/>
        <color rgb="FF000000"/>
        <rFont val="ＭＳ Ｐ明朝"/>
        <family val="1"/>
        <charset val="128"/>
      </rPr>
      <t>の</t>
    </r>
    <r>
      <rPr>
        <sz val="10.5"/>
        <color rgb="FF000000"/>
        <rFont val="Times New Roman"/>
        <family val="1"/>
      </rPr>
      <t>10%</t>
    </r>
    <r>
      <rPr>
        <sz val="10.5"/>
        <color rgb="FF000000"/>
        <rFont val="ＭＳ Ｐ明朝"/>
        <family val="1"/>
        <charset val="128"/>
      </rPr>
      <t>の漁獲量が得られる親魚量（</t>
    </r>
    <r>
      <rPr>
        <sz val="10.5"/>
        <color rgb="FF000000"/>
        <rFont val="Times New Roman"/>
        <family val="1"/>
      </rPr>
      <t>SB0.1msy</t>
    </r>
    <r>
      <rPr>
        <sz val="10.5"/>
        <color rgb="FF000000"/>
        <rFont val="ＭＳ Ｐ明朝"/>
        <family val="1"/>
        <charset val="128"/>
      </rPr>
      <t>）</t>
    </r>
  </si>
  <si>
    <r>
      <t>25.5</t>
    </r>
    <r>
      <rPr>
        <sz val="10.5"/>
        <color theme="1"/>
        <rFont val="ＭＳ Ｐ明朝"/>
        <family val="1"/>
        <charset val="128"/>
      </rPr>
      <t>万</t>
    </r>
    <r>
      <rPr>
        <sz val="10.5"/>
        <color rgb="FF000000"/>
        <rFont val="ＭＳ Ｐ明朝"/>
        <family val="1"/>
        <charset val="128"/>
      </rPr>
      <t>トン</t>
    </r>
    <phoneticPr fontId="7"/>
  </si>
  <si>
    <t>SB2024</t>
  </si>
  <si>
    <t>F2024</t>
  </si>
  <si>
    <t>U2024</t>
  </si>
  <si>
    <t>SB2024/ SBmsy</t>
  </si>
  <si>
    <t>F2024/ Fmsy</t>
  </si>
  <si>
    <r>
      <rPr>
        <sz val="11"/>
        <color theme="1"/>
        <rFont val="ＭＳ 明朝"/>
        <family val="1"/>
        <charset val="128"/>
      </rPr>
      <t>補足表</t>
    </r>
    <r>
      <rPr>
        <sz val="11"/>
        <color theme="1"/>
        <rFont val="Times New Roman"/>
        <family val="1"/>
      </rPr>
      <t>3-3.</t>
    </r>
    <r>
      <rPr>
        <sz val="11"/>
        <color theme="1"/>
        <rFont val="ＭＳ 明朝"/>
        <family val="1"/>
        <charset val="128"/>
      </rPr>
      <t>　最新年の親魚量と漁獲圧</t>
    </r>
    <phoneticPr fontId="7"/>
  </si>
  <si>
    <r>
      <t>4.7</t>
    </r>
    <r>
      <rPr>
        <sz val="10.5"/>
        <color theme="1"/>
        <rFont val="ＭＳ 明朝"/>
        <family val="1"/>
        <charset val="128"/>
      </rPr>
      <t>万トン</t>
    </r>
  </si>
  <si>
    <r>
      <t>2024</t>
    </r>
    <r>
      <rPr>
        <sz val="10.5"/>
        <color rgb="FF000000"/>
        <rFont val="ＭＳ 明朝"/>
        <family val="1"/>
        <charset val="128"/>
      </rPr>
      <t>年漁期の親魚量</t>
    </r>
  </si>
  <si>
    <r>
      <t>2024</t>
    </r>
    <r>
      <rPr>
        <sz val="10.5"/>
        <color theme="1"/>
        <rFont val="ＭＳ 明朝"/>
        <family val="1"/>
        <charset val="128"/>
      </rPr>
      <t>年漁期の漁獲圧（漁獲係数</t>
    </r>
    <r>
      <rPr>
        <sz val="10.5"/>
        <color theme="1"/>
        <rFont val="Times New Roman"/>
        <family val="1"/>
      </rPr>
      <t>F</t>
    </r>
    <r>
      <rPr>
        <sz val="10.5"/>
        <color theme="1"/>
        <rFont val="ＭＳ 明朝"/>
        <family val="1"/>
        <charset val="128"/>
      </rPr>
      <t>）</t>
    </r>
    <r>
      <rPr>
        <sz val="10.5"/>
        <color theme="1"/>
        <rFont val="Times New Roman"/>
        <family val="1"/>
      </rPr>
      <t>= 0.23</t>
    </r>
  </si>
  <si>
    <r>
      <t>2024</t>
    </r>
    <r>
      <rPr>
        <sz val="10.5"/>
        <color theme="1"/>
        <rFont val="ＭＳ 明朝"/>
        <family val="1"/>
        <charset val="128"/>
      </rPr>
      <t>年漁期の漁獲割合</t>
    </r>
  </si>
  <si>
    <r>
      <t>%SPR</t>
    </r>
    <r>
      <rPr>
        <sz val="10.5"/>
        <color theme="1"/>
        <rFont val="ＭＳ 明朝"/>
        <family val="1"/>
        <charset val="128"/>
      </rPr>
      <t>（</t>
    </r>
    <r>
      <rPr>
        <sz val="10.5"/>
        <color theme="1"/>
        <rFont val="Times New Roman"/>
        <family val="1"/>
      </rPr>
      <t>F2024</t>
    </r>
    <r>
      <rPr>
        <sz val="10.5"/>
        <color theme="1"/>
        <rFont val="ＭＳ 明朝"/>
        <family val="1"/>
        <charset val="128"/>
      </rPr>
      <t>）</t>
    </r>
  </si>
  <si>
    <r>
      <t>2024</t>
    </r>
    <r>
      <rPr>
        <sz val="10.5"/>
        <color rgb="FF000000"/>
        <rFont val="ＭＳ 明朝"/>
        <family val="1"/>
        <charset val="128"/>
      </rPr>
      <t>年漁期の</t>
    </r>
    <r>
      <rPr>
        <sz val="10.5"/>
        <color rgb="FF000000"/>
        <rFont val="Times New Roman"/>
        <family val="1"/>
      </rPr>
      <t>%SPR</t>
    </r>
  </si>
  <si>
    <r>
      <t>%SPR</t>
    </r>
    <r>
      <rPr>
        <sz val="10.5"/>
        <color theme="1"/>
        <rFont val="ＭＳ 明朝"/>
        <family val="1"/>
        <charset val="128"/>
      </rPr>
      <t>（</t>
    </r>
    <r>
      <rPr>
        <sz val="10.5"/>
        <color theme="1"/>
        <rFont val="Times New Roman"/>
        <family val="1"/>
      </rPr>
      <t>F2022-2024</t>
    </r>
    <r>
      <rPr>
        <sz val="10.5"/>
        <color theme="1"/>
        <rFont val="ＭＳ 明朝"/>
        <family val="1"/>
        <charset val="128"/>
      </rPr>
      <t>）</t>
    </r>
  </si>
  <si>
    <r>
      <rPr>
        <sz val="10.5"/>
        <color rgb="FF000000"/>
        <rFont val="ＭＳ 明朝"/>
        <family val="1"/>
        <charset val="128"/>
      </rPr>
      <t>現状（</t>
    </r>
    <r>
      <rPr>
        <sz val="10.5"/>
        <color rgb="FF000000"/>
        <rFont val="Times New Roman"/>
        <family val="1"/>
      </rPr>
      <t>2022</t>
    </r>
    <r>
      <rPr>
        <sz val="10.5"/>
        <color rgb="FF000000"/>
        <rFont val="ＭＳ 明朝"/>
        <family val="1"/>
        <charset val="128"/>
      </rPr>
      <t>～</t>
    </r>
    <r>
      <rPr>
        <sz val="10.5"/>
        <color rgb="FF000000"/>
        <rFont val="Times New Roman"/>
        <family val="1"/>
      </rPr>
      <t>2024</t>
    </r>
    <r>
      <rPr>
        <sz val="10.5"/>
        <color rgb="FF000000"/>
        <rFont val="ＭＳ 明朝"/>
        <family val="1"/>
        <charset val="128"/>
      </rPr>
      <t>年漁期）の漁獲圧に対応する</t>
    </r>
    <r>
      <rPr>
        <sz val="10.5"/>
        <color rgb="FF000000"/>
        <rFont val="Times New Roman"/>
        <family val="1"/>
      </rPr>
      <t>%SPR</t>
    </r>
  </si>
  <si>
    <r>
      <rPr>
        <sz val="10.5"/>
        <color rgb="FF000000"/>
        <rFont val="ＭＳ 明朝"/>
        <family val="1"/>
        <charset val="128"/>
      </rPr>
      <t>最大持続生産量を実現する親魚量（</t>
    </r>
    <r>
      <rPr>
        <sz val="10.5"/>
        <color rgb="FF000000"/>
        <rFont val="Times New Roman"/>
        <family val="1"/>
      </rPr>
      <t>SBmsy</t>
    </r>
    <r>
      <rPr>
        <sz val="10.5"/>
        <color rgb="FF000000"/>
        <rFont val="ＭＳ 明朝"/>
        <family val="1"/>
        <charset val="128"/>
      </rPr>
      <t>、目標管理基準値案）に対する</t>
    </r>
    <r>
      <rPr>
        <sz val="10.5"/>
        <color rgb="FF000000"/>
        <rFont val="Times New Roman"/>
        <family val="1"/>
      </rPr>
      <t>2024</t>
    </r>
    <r>
      <rPr>
        <sz val="10.5"/>
        <color rgb="FF000000"/>
        <rFont val="ＭＳ 明朝"/>
        <family val="1"/>
        <charset val="128"/>
      </rPr>
      <t>年漁期の親魚量の比</t>
    </r>
  </si>
  <si>
    <r>
      <t>S</t>
    </r>
    <r>
      <rPr>
        <sz val="10.5"/>
        <color rgb="FF000000"/>
        <rFont val="Times New Roman"/>
        <family val="1"/>
      </rPr>
      <t>Bmsy</t>
    </r>
    <r>
      <rPr>
        <sz val="10.5"/>
        <color rgb="FF000000"/>
        <rFont val="ＭＳ 明朝"/>
        <family val="1"/>
        <charset val="128"/>
      </rPr>
      <t>を維持する漁獲圧（</t>
    </r>
    <r>
      <rPr>
        <sz val="10.5"/>
        <color rgb="FF000000"/>
        <rFont val="Times New Roman"/>
        <family val="1"/>
      </rPr>
      <t>Fmsy</t>
    </r>
    <r>
      <rPr>
        <sz val="10.5"/>
        <color rgb="FF000000"/>
        <rFont val="ＭＳ 明朝"/>
        <family val="1"/>
        <charset val="128"/>
      </rPr>
      <t>）に対する</t>
    </r>
    <r>
      <rPr>
        <sz val="10.5"/>
        <color rgb="FF000000"/>
        <rFont val="Times New Roman"/>
        <family val="1"/>
      </rPr>
      <t>2024</t>
    </r>
    <r>
      <rPr>
        <sz val="10.5"/>
        <color rgb="FF000000"/>
        <rFont val="ＭＳ 明朝"/>
        <family val="1"/>
        <charset val="128"/>
      </rPr>
      <t>年漁期の漁獲圧の比</t>
    </r>
  </si>
  <si>
    <r>
      <rPr>
        <sz val="10.5"/>
        <color theme="1"/>
        <rFont val="ＭＳ 明朝"/>
        <family val="1"/>
        <charset val="128"/>
      </rPr>
      <t>親魚量の水準</t>
    </r>
  </si>
  <si>
    <r>
      <rPr>
        <sz val="10.5"/>
        <color theme="1"/>
        <rFont val="ＭＳ 明朝"/>
        <family val="1"/>
        <charset val="128"/>
      </rPr>
      <t>漁獲圧の水準</t>
    </r>
  </si>
  <si>
    <r>
      <t>SBmsy</t>
    </r>
    <r>
      <rPr>
        <sz val="10.5"/>
        <color theme="1"/>
        <rFont val="ＭＳ 明朝"/>
        <family val="1"/>
        <charset val="128"/>
      </rPr>
      <t>を維持する水準を下回る</t>
    </r>
  </si>
  <si>
    <r>
      <rPr>
        <sz val="10.5"/>
        <color theme="1"/>
        <rFont val="ＭＳ 明朝"/>
        <family val="1"/>
        <charset val="128"/>
      </rPr>
      <t>親魚量の動向</t>
    </r>
  </si>
  <si>
    <r>
      <rPr>
        <sz val="10.5"/>
        <color theme="1"/>
        <rFont val="ＭＳ 明朝"/>
        <family val="1"/>
        <charset val="128"/>
      </rPr>
      <t>減少</t>
    </r>
  </si>
  <si>
    <t>0 – 3.7</t>
  </si>
  <si>
    <t>β=0.9</t>
  </si>
  <si>
    <t>0 – 3.4</t>
  </si>
  <si>
    <t>β=0.8</t>
  </si>
  <si>
    <t>β=0.7</t>
  </si>
  <si>
    <t>0 – 3.0</t>
  </si>
  <si>
    <t>β=0.65*</t>
  </si>
  <si>
    <t>0 – 2.8</t>
  </si>
  <si>
    <t>β=0.6</t>
  </si>
  <si>
    <t>0 – 2.6</t>
  </si>
  <si>
    <t>0 – 2.2</t>
  </si>
  <si>
    <t>0 – 2.0</t>
  </si>
  <si>
    <t>0 – 1.4</t>
  </si>
  <si>
    <t>0 – 0.9</t>
  </si>
  <si>
    <t>β=0.1</t>
  </si>
  <si>
    <t>0 – 0.5</t>
  </si>
  <si>
    <t>0 – 0</t>
  </si>
  <si>
    <t>0.8 – 2.0</t>
  </si>
  <si>
    <r>
      <rPr>
        <sz val="10.5"/>
        <color theme="1"/>
        <rFont val="ＭＳ 明朝"/>
        <family val="1"/>
        <charset val="128"/>
      </rPr>
      <t>補足表</t>
    </r>
    <r>
      <rPr>
        <sz val="10.5"/>
        <color theme="1"/>
        <rFont val="Times New Roman"/>
        <family val="1"/>
      </rPr>
      <t>3-4.</t>
    </r>
    <r>
      <rPr>
        <sz val="10.5"/>
        <color theme="1"/>
        <rFont val="ＭＳ 明朝"/>
        <family val="1"/>
        <charset val="128"/>
      </rPr>
      <t>　</t>
    </r>
    <r>
      <rPr>
        <sz val="10.5"/>
        <color theme="1"/>
        <rFont val="Times New Roman"/>
        <family val="1"/>
      </rPr>
      <t xml:space="preserve"> 2025</t>
    </r>
    <r>
      <rPr>
        <sz val="10.5"/>
        <color theme="1"/>
        <rFont val="ＭＳ 明朝"/>
        <family val="1"/>
        <charset val="128"/>
      </rPr>
      <t>年漁期の予測親魚量と</t>
    </r>
    <r>
      <rPr>
        <sz val="10.5"/>
        <color theme="1"/>
        <rFont val="Times New Roman"/>
        <family val="1"/>
      </rPr>
      <t>2026</t>
    </r>
    <r>
      <rPr>
        <sz val="10.5"/>
        <color theme="1"/>
        <rFont val="ＭＳ 明朝"/>
        <family val="1"/>
        <charset val="128"/>
      </rPr>
      <t>年漁期の予測漁獲量</t>
    </r>
    <phoneticPr fontId="7"/>
  </si>
  <si>
    <r>
      <t>2025</t>
    </r>
    <r>
      <rPr>
        <sz val="10.5"/>
        <color rgb="FF000000"/>
        <rFont val="ＭＳ 明朝"/>
        <family val="1"/>
        <charset val="128"/>
      </rPr>
      <t>年漁期の親魚量：</t>
    </r>
    <r>
      <rPr>
        <sz val="10.5"/>
        <color rgb="FF000000"/>
        <rFont val="Times New Roman"/>
        <family val="1"/>
      </rPr>
      <t xml:space="preserve"> 3.9</t>
    </r>
    <r>
      <rPr>
        <sz val="10.5"/>
        <color rgb="FF000000"/>
        <rFont val="ＭＳ 明朝"/>
        <family val="1"/>
        <charset val="128"/>
      </rPr>
      <t>万トン</t>
    </r>
  </si>
  <si>
    <r>
      <t>2026</t>
    </r>
    <r>
      <rPr>
        <sz val="10.5"/>
        <color rgb="FF000000"/>
        <rFont val="ＭＳ 明朝"/>
        <family val="1"/>
        <charset val="128"/>
      </rPr>
      <t>年漁期の
漁獲量
予測平均値
（万トン）</t>
    </r>
    <phoneticPr fontId="7"/>
  </si>
  <si>
    <r>
      <t>90%</t>
    </r>
    <r>
      <rPr>
        <sz val="10.5"/>
        <color rgb="FF000000"/>
        <rFont val="ＭＳ 明朝"/>
        <family val="1"/>
        <charset val="128"/>
      </rPr>
      <t>予測区間
（万トン）</t>
    </r>
    <phoneticPr fontId="7"/>
  </si>
  <si>
    <r>
      <rPr>
        <sz val="10.5"/>
        <color rgb="FF000000"/>
        <rFont val="ＭＳ 明朝"/>
        <family val="1"/>
        <charset val="128"/>
      </rPr>
      <t>現状の漁獲圧に
対する比
予測平均値
（</t>
    </r>
    <r>
      <rPr>
        <sz val="10.5"/>
        <color rgb="FF000000"/>
        <rFont val="Times New Roman"/>
        <family val="1"/>
      </rPr>
      <t>F/F2022-2024</t>
    </r>
    <r>
      <rPr>
        <sz val="10.5"/>
        <color rgb="FF000000"/>
        <rFont val="ＭＳ 明朝"/>
        <family val="1"/>
        <charset val="128"/>
      </rPr>
      <t>）</t>
    </r>
    <phoneticPr fontId="7"/>
  </si>
  <si>
    <r>
      <t>2026</t>
    </r>
    <r>
      <rPr>
        <sz val="10.5"/>
        <color rgb="FF000000"/>
        <rFont val="ＭＳ 明朝"/>
        <family val="1"/>
        <charset val="128"/>
      </rPr>
      <t>年漁期の
漁獲割合
予測平均値
（</t>
    </r>
    <r>
      <rPr>
        <sz val="10.5"/>
        <color rgb="FF000000"/>
        <rFont val="Times New Roman"/>
        <family val="1"/>
      </rPr>
      <t>%</t>
    </r>
    <r>
      <rPr>
        <sz val="10.5"/>
        <color rgb="FF000000"/>
        <rFont val="ＭＳ 明朝"/>
        <family val="1"/>
        <charset val="128"/>
      </rPr>
      <t>）</t>
    </r>
    <phoneticPr fontId="7"/>
  </si>
  <si>
    <r>
      <rPr>
        <sz val="11"/>
        <color theme="1"/>
        <rFont val="ＭＳ 明朝"/>
        <family val="1"/>
        <charset val="128"/>
      </rPr>
      <t>補足表</t>
    </r>
    <r>
      <rPr>
        <sz val="11"/>
        <color theme="1"/>
        <rFont val="Times New Roman"/>
        <family val="1"/>
      </rPr>
      <t>3-5.</t>
    </r>
    <r>
      <rPr>
        <sz val="11"/>
        <color theme="1"/>
        <rFont val="ＭＳ 明朝"/>
        <family val="1"/>
        <charset val="128"/>
      </rPr>
      <t>　</t>
    </r>
    <r>
      <rPr>
        <sz val="11"/>
        <color theme="1"/>
        <rFont val="Times New Roman"/>
        <family val="1"/>
      </rPr>
      <t>ABC</t>
    </r>
    <r>
      <rPr>
        <sz val="11"/>
        <color theme="1"/>
        <rFont val="ＭＳ 明朝"/>
        <family val="1"/>
        <charset val="128"/>
      </rPr>
      <t>と予測親魚量</t>
    </r>
    <phoneticPr fontId="7"/>
  </si>
  <si>
    <r>
      <t>2026</t>
    </r>
    <r>
      <rPr>
        <sz val="11"/>
        <color rgb="FF000000"/>
        <rFont val="ＭＳ 明朝"/>
        <family val="1"/>
        <charset val="128"/>
      </rPr>
      <t xml:space="preserve">年漁期の
</t>
    </r>
    <r>
      <rPr>
        <sz val="11"/>
        <color rgb="FF000000"/>
        <rFont val="Times New Roman"/>
        <family val="1"/>
      </rPr>
      <t xml:space="preserve">ABC
</t>
    </r>
    <r>
      <rPr>
        <sz val="11"/>
        <color rgb="FF000000"/>
        <rFont val="ＭＳ 明朝"/>
        <family val="1"/>
        <charset val="128"/>
      </rPr>
      <t>（万トン）</t>
    </r>
    <phoneticPr fontId="7"/>
  </si>
  <si>
    <r>
      <t>2026</t>
    </r>
    <r>
      <rPr>
        <sz val="11"/>
        <color rgb="FF000000"/>
        <rFont val="ＭＳ 明朝"/>
        <family val="1"/>
        <charset val="128"/>
      </rPr>
      <t>年漁期の親魚量
予測平均値
（万トン）</t>
    </r>
    <phoneticPr fontId="7"/>
  </si>
  <si>
    <r>
      <rPr>
        <sz val="11"/>
        <color rgb="FF000000"/>
        <rFont val="ＭＳ 明朝"/>
        <family val="1"/>
        <charset val="128"/>
      </rPr>
      <t>現状の漁獲圧に
対する比
予測平均値
（</t>
    </r>
    <r>
      <rPr>
        <sz val="11"/>
        <color rgb="FF000000"/>
        <rFont val="Times New Roman"/>
        <family val="1"/>
      </rPr>
      <t>F/F2022-2024</t>
    </r>
    <r>
      <rPr>
        <sz val="11"/>
        <color rgb="FF000000"/>
        <rFont val="ＭＳ 明朝"/>
        <family val="1"/>
        <charset val="128"/>
      </rPr>
      <t>）</t>
    </r>
    <phoneticPr fontId="7"/>
  </si>
  <si>
    <r>
      <t>2026</t>
    </r>
    <r>
      <rPr>
        <sz val="11"/>
        <color rgb="FF000000"/>
        <rFont val="ＭＳ 明朝"/>
        <family val="1"/>
        <charset val="128"/>
      </rPr>
      <t>年の
漁獲割合
予測平均値
（</t>
    </r>
    <r>
      <rPr>
        <sz val="11"/>
        <color rgb="FF000000"/>
        <rFont val="Times New Roman"/>
        <family val="1"/>
      </rPr>
      <t>%</t>
    </r>
    <r>
      <rPr>
        <sz val="11"/>
        <color rgb="FF000000"/>
        <rFont val="ＭＳ 明朝"/>
        <family val="1"/>
        <charset val="128"/>
      </rPr>
      <t>）</t>
    </r>
    <phoneticPr fontId="7"/>
  </si>
  <si>
    <r>
      <rPr>
        <sz val="11"/>
        <color theme="1"/>
        <rFont val="ＭＳ 明朝"/>
        <family val="1"/>
        <charset val="128"/>
      </rPr>
      <t>コメント：
・</t>
    </r>
    <r>
      <rPr>
        <sz val="11"/>
        <color theme="1"/>
        <rFont val="Times New Roman"/>
        <family val="1"/>
      </rPr>
      <t>  ABC</t>
    </r>
    <r>
      <rPr>
        <sz val="11"/>
        <color theme="1"/>
        <rFont val="ＭＳ 明朝"/>
        <family val="1"/>
        <charset val="128"/>
      </rPr>
      <t>の算定には、令和</t>
    </r>
    <r>
      <rPr>
        <sz val="11"/>
        <color theme="1"/>
        <rFont val="Times New Roman"/>
        <family val="1"/>
      </rPr>
      <t>6</t>
    </r>
    <r>
      <rPr>
        <sz val="11"/>
        <color theme="1"/>
        <rFont val="ＭＳ 明朝"/>
        <family val="1"/>
        <charset val="128"/>
      </rPr>
      <t>年</t>
    </r>
    <r>
      <rPr>
        <sz val="11"/>
        <color theme="1"/>
        <rFont val="Times New Roman"/>
        <family val="1"/>
      </rPr>
      <t>12</t>
    </r>
    <r>
      <rPr>
        <sz val="11"/>
        <color theme="1"/>
        <rFont val="ＭＳ 明朝"/>
        <family val="1"/>
        <charset val="128"/>
      </rPr>
      <t>月に開催された「資源管理方針に関する検討会」で
 　取り纏められ、令和</t>
    </r>
    <r>
      <rPr>
        <sz val="11"/>
        <color theme="1"/>
        <rFont val="Times New Roman"/>
        <family val="1"/>
      </rPr>
      <t>7</t>
    </r>
    <r>
      <rPr>
        <sz val="11"/>
        <color theme="1"/>
        <rFont val="ＭＳ 明朝"/>
        <family val="1"/>
        <charset val="128"/>
      </rPr>
      <t>年</t>
    </r>
    <r>
      <rPr>
        <sz val="11"/>
        <color theme="1"/>
        <rFont val="Times New Roman"/>
        <family val="1"/>
      </rPr>
      <t>3</t>
    </r>
    <r>
      <rPr>
        <sz val="11"/>
        <color theme="1"/>
        <rFont val="ＭＳ 明朝"/>
        <family val="1"/>
        <charset val="128"/>
      </rPr>
      <t>月に開催された「水産政策審議会」を経て定められた
 　漁獲シナリオに則した漁獲管理規則を用いた。
・</t>
    </r>
    <r>
      <rPr>
        <sz val="11"/>
        <color theme="1"/>
        <rFont val="Times New Roman"/>
        <family val="1"/>
      </rPr>
      <t>  ABC</t>
    </r>
    <r>
      <rPr>
        <sz val="11"/>
        <color theme="1"/>
        <rFont val="ＭＳ 明朝"/>
        <family val="1"/>
        <charset val="128"/>
      </rPr>
      <t>は本系群を漁獲する全ての国の合計値である。
・</t>
    </r>
    <r>
      <rPr>
        <sz val="11"/>
        <color theme="1"/>
        <rFont val="Times New Roman"/>
        <family val="1"/>
      </rPr>
      <t xml:space="preserve">  </t>
    </r>
    <r>
      <rPr>
        <sz val="11"/>
        <color theme="1"/>
        <rFont val="ＭＳ 明朝"/>
        <family val="1"/>
        <charset val="128"/>
      </rPr>
      <t>近年の加入量が再生産関係から期待される平均値を継続して下回っている。</t>
    </r>
    <phoneticPr fontId="7"/>
  </si>
  <si>
    <t>0.7 –  82.8</t>
  </si>
  <si>
    <t>1.5 –  88.2</t>
  </si>
  <si>
    <t>2.3 –  94.1</t>
  </si>
  <si>
    <r>
      <t>3.1 –</t>
    </r>
    <r>
      <rPr>
        <sz val="1"/>
        <color rgb="FF000000"/>
        <rFont val="Times New Roman"/>
        <family val="1"/>
      </rPr>
      <t xml:space="preserve"> </t>
    </r>
    <r>
      <rPr>
        <sz val="10.5"/>
        <color rgb="FF000000"/>
        <rFont val="Times New Roman"/>
        <family val="1"/>
      </rPr>
      <t xml:space="preserve"> 100.7</t>
    </r>
  </si>
  <si>
    <t>0.5 –  46.4</t>
  </si>
  <si>
    <r>
      <t>2056</t>
    </r>
    <r>
      <rPr>
        <sz val="10.5"/>
        <color rgb="FF000000"/>
        <rFont val="ＭＳ 明朝"/>
        <family val="1"/>
        <charset val="128"/>
      </rPr>
      <t>年漁期以降</t>
    </r>
  </si>
  <si>
    <r>
      <t>2045</t>
    </r>
    <r>
      <rPr>
        <sz val="10.5"/>
        <color rgb="FF000000"/>
        <rFont val="ＭＳ 明朝"/>
        <family val="1"/>
        <charset val="128"/>
      </rPr>
      <t>年漁期</t>
    </r>
    <r>
      <rPr>
        <sz val="10.5"/>
        <color rgb="FF000000"/>
        <rFont val="Times New Roman"/>
        <family val="1"/>
      </rPr>
      <t>**</t>
    </r>
  </si>
  <si>
    <r>
      <t>2043</t>
    </r>
    <r>
      <rPr>
        <sz val="10.5"/>
        <color rgb="FF000000"/>
        <rFont val="ＭＳ 明朝"/>
        <family val="1"/>
        <charset val="128"/>
      </rPr>
      <t>年漁期</t>
    </r>
    <r>
      <rPr>
        <sz val="10.5"/>
        <color rgb="FF000000"/>
        <rFont val="Times New Roman"/>
        <family val="1"/>
      </rPr>
      <t>**</t>
    </r>
  </si>
  <si>
    <r>
      <t>2039</t>
    </r>
    <r>
      <rPr>
        <sz val="10.5"/>
        <color rgb="FF000000"/>
        <rFont val="ＭＳ 明朝"/>
        <family val="1"/>
        <charset val="128"/>
      </rPr>
      <t>年漁期</t>
    </r>
    <r>
      <rPr>
        <sz val="10.5"/>
        <color rgb="FF000000"/>
        <rFont val="Times New Roman"/>
        <family val="1"/>
      </rPr>
      <t>**</t>
    </r>
  </si>
  <si>
    <r>
      <t>2038</t>
    </r>
    <r>
      <rPr>
        <sz val="10.5"/>
        <color rgb="FF000000"/>
        <rFont val="ＭＳ 明朝"/>
        <family val="1"/>
        <charset val="128"/>
      </rPr>
      <t>年漁期</t>
    </r>
  </si>
  <si>
    <r>
      <t>2035</t>
    </r>
    <r>
      <rPr>
        <sz val="10.5"/>
        <color rgb="FF000000"/>
        <rFont val="ＭＳ 明朝"/>
        <family val="1"/>
        <charset val="128"/>
      </rPr>
      <t>年漁期</t>
    </r>
    <r>
      <rPr>
        <sz val="10.5"/>
        <color rgb="FF000000"/>
        <rFont val="Times New Roman"/>
        <family val="1"/>
      </rPr>
      <t>**</t>
    </r>
  </si>
  <si>
    <r>
      <t>2040</t>
    </r>
    <r>
      <rPr>
        <sz val="10.5"/>
        <color rgb="FF000000"/>
        <rFont val="ＭＳ 明朝"/>
        <family val="1"/>
        <charset val="128"/>
      </rPr>
      <t>年漁期</t>
    </r>
    <r>
      <rPr>
        <sz val="10.5"/>
        <color rgb="FF000000"/>
        <rFont val="Times New Roman"/>
        <family val="1"/>
      </rPr>
      <t>**</t>
    </r>
  </si>
  <si>
    <r>
      <t>*</t>
    </r>
    <r>
      <rPr>
        <sz val="10.5"/>
        <color theme="1"/>
        <rFont val="ＭＳ 明朝"/>
        <family val="1"/>
        <charset val="128"/>
      </rPr>
      <t>漁獲シナリオで使用する</t>
    </r>
    <r>
      <rPr>
        <sz val="10.5"/>
        <color theme="1"/>
        <rFont val="Times New Roman"/>
        <family val="1"/>
      </rPr>
      <t>β</t>
    </r>
  </si>
  <si>
    <r>
      <rPr>
        <sz val="11"/>
        <color theme="1"/>
        <rFont val="ＭＳ 明朝"/>
        <family val="1"/>
        <charset val="128"/>
      </rPr>
      <t>補足表</t>
    </r>
    <r>
      <rPr>
        <sz val="11"/>
        <color theme="1"/>
        <rFont val="Times New Roman"/>
        <family val="1"/>
      </rPr>
      <t xml:space="preserve">3-7. </t>
    </r>
    <r>
      <rPr>
        <sz val="11"/>
        <color theme="1"/>
        <rFont val="ＭＳ 明朝"/>
        <family val="1"/>
        <charset val="128"/>
      </rPr>
      <t>将来の平均資源量（万トン）</t>
    </r>
    <rPh sb="10" eb="12">
      <t>ヘイキン</t>
    </rPh>
    <rPh sb="12" eb="15">
      <t>シゲンリョウ</t>
    </rPh>
    <rPh sb="16" eb="17">
      <t>マン</t>
    </rPh>
    <phoneticPr fontId="7"/>
  </si>
  <si>
    <r>
      <rPr>
        <sz val="10.5"/>
        <color theme="1"/>
        <rFont val="ＭＳ 明朝"/>
        <family val="1"/>
        <charset val="128"/>
      </rPr>
      <t>補足表</t>
    </r>
    <r>
      <rPr>
        <sz val="10.5"/>
        <color theme="1"/>
        <rFont val="Times New Roman"/>
        <family val="1"/>
      </rPr>
      <t xml:space="preserve">3-5. </t>
    </r>
    <r>
      <rPr>
        <sz val="10.5"/>
        <color theme="1"/>
        <rFont val="ＭＳ 明朝"/>
        <family val="1"/>
        <charset val="128"/>
      </rPr>
      <t>異なる</t>
    </r>
    <r>
      <rPr>
        <sz val="10.5"/>
        <color theme="1"/>
        <rFont val="Times New Roman"/>
        <family val="1"/>
      </rPr>
      <t>β</t>
    </r>
    <r>
      <rPr>
        <sz val="10.5"/>
        <color theme="1"/>
        <rFont val="ＭＳ 明朝"/>
        <family val="1"/>
        <charset val="128"/>
      </rPr>
      <t>を用いた将来予測結果</t>
    </r>
    <phoneticPr fontId="7"/>
  </si>
  <si>
    <r>
      <t>2034</t>
    </r>
    <r>
      <rPr>
        <sz val="10.5"/>
        <color rgb="FF000000"/>
        <rFont val="ＭＳ 明朝"/>
        <family val="1"/>
        <charset val="128"/>
      </rPr>
      <t>年漁期
の親魚量
予測平均値
（万トン）</t>
    </r>
    <phoneticPr fontId="7"/>
  </si>
  <si>
    <r>
      <t xml:space="preserve">90%
</t>
    </r>
    <r>
      <rPr>
        <sz val="10.5"/>
        <color rgb="FF000000"/>
        <rFont val="ＭＳ 明朝"/>
        <family val="1"/>
        <charset val="128"/>
      </rPr>
      <t>予測区間
（万トン）</t>
    </r>
    <phoneticPr fontId="7"/>
  </si>
  <si>
    <r>
      <t>2034</t>
    </r>
    <r>
      <rPr>
        <sz val="10.5"/>
        <color rgb="FF000000"/>
        <rFont val="ＭＳ 明朝"/>
        <family val="1"/>
        <charset val="128"/>
      </rPr>
      <t>年漁期に親魚量が以下の
管理基準値を上回る確率（</t>
    </r>
    <r>
      <rPr>
        <sz val="10.5"/>
        <color rgb="FF000000"/>
        <rFont val="Times New Roman"/>
        <family val="1"/>
      </rPr>
      <t>%</t>
    </r>
    <r>
      <rPr>
        <sz val="10.5"/>
        <color rgb="FF000000"/>
        <rFont val="ＭＳ 明朝"/>
        <family val="1"/>
        <charset val="128"/>
      </rPr>
      <t>）</t>
    </r>
    <phoneticPr fontId="7"/>
  </si>
  <si>
    <r>
      <t>3.5×10</t>
    </r>
    <r>
      <rPr>
        <vertAlign val="superscript"/>
        <sz val="10.5"/>
        <color rgb="FF000000"/>
        <rFont val="Times New Roman"/>
        <family val="1"/>
      </rPr>
      <t>-7</t>
    </r>
    <r>
      <rPr>
        <sz val="10.5"/>
        <color rgb="FF000000"/>
        <rFont val="Times New Roman"/>
        <family val="1"/>
      </rPr>
      <t xml:space="preserve"> –  52.9</t>
    </r>
  </si>
  <si>
    <r>
      <t>9.2×10</t>
    </r>
    <r>
      <rPr>
        <vertAlign val="superscript"/>
        <sz val="10.5"/>
        <color rgb="FF000000"/>
        <rFont val="Times New Roman"/>
        <family val="1"/>
      </rPr>
      <t>-6</t>
    </r>
    <r>
      <rPr>
        <sz val="10.5"/>
        <color rgb="FF000000"/>
        <rFont val="Times New Roman"/>
        <family val="1"/>
      </rPr>
      <t xml:space="preserve"> –  56.8</t>
    </r>
  </si>
  <si>
    <r>
      <t>3.3×10</t>
    </r>
    <r>
      <rPr>
        <vertAlign val="superscript"/>
        <sz val="10.5"/>
        <color rgb="FF000000"/>
        <rFont val="Times New Roman"/>
        <family val="1"/>
      </rPr>
      <t>-6</t>
    </r>
    <r>
      <rPr>
        <sz val="10.5"/>
        <color rgb="FF000000"/>
        <rFont val="Times New Roman"/>
        <family val="1"/>
      </rPr>
      <t xml:space="preserve"> –  60.3</t>
    </r>
  </si>
  <si>
    <r>
      <t>1.4×10</t>
    </r>
    <r>
      <rPr>
        <vertAlign val="superscript"/>
        <sz val="10.5"/>
        <color rgb="FF000000"/>
        <rFont val="Times New Roman"/>
        <family val="1"/>
      </rPr>
      <t>-5</t>
    </r>
    <r>
      <rPr>
        <sz val="10.5"/>
        <color rgb="FF000000"/>
        <rFont val="Times New Roman"/>
        <family val="1"/>
      </rPr>
      <t xml:space="preserve"> –  64.5</t>
    </r>
  </si>
  <si>
    <r>
      <t>4.8×10</t>
    </r>
    <r>
      <rPr>
        <vertAlign val="superscript"/>
        <sz val="10.5"/>
        <color rgb="FF000000"/>
        <rFont val="Times New Roman"/>
        <family val="1"/>
      </rPr>
      <t>-5</t>
    </r>
    <r>
      <rPr>
        <sz val="10.5"/>
        <color rgb="FF000000"/>
        <rFont val="Times New Roman"/>
        <family val="1"/>
      </rPr>
      <t xml:space="preserve"> –  66.6</t>
    </r>
  </si>
  <si>
    <r>
      <t>1.3×10</t>
    </r>
    <r>
      <rPr>
        <vertAlign val="superscript"/>
        <sz val="10.5"/>
        <color rgb="FF000000"/>
        <rFont val="Times New Roman"/>
        <family val="1"/>
      </rPr>
      <t>-4</t>
    </r>
    <r>
      <rPr>
        <sz val="10.5"/>
        <color rgb="FF000000"/>
        <rFont val="Times New Roman"/>
        <family val="1"/>
      </rPr>
      <t xml:space="preserve"> –  69.1</t>
    </r>
  </si>
  <si>
    <r>
      <t>1.2×10</t>
    </r>
    <r>
      <rPr>
        <vertAlign val="superscript"/>
        <sz val="10.5"/>
        <color rgb="FF000000"/>
        <rFont val="Times New Roman"/>
        <family val="1"/>
      </rPr>
      <t>-3</t>
    </r>
    <r>
      <rPr>
        <sz val="10.5"/>
        <color rgb="FF000000"/>
        <rFont val="Times New Roman"/>
        <family val="1"/>
      </rPr>
      <t xml:space="preserve"> –  73.4</t>
    </r>
  </si>
  <si>
    <r>
      <t>3.0×10</t>
    </r>
    <r>
      <rPr>
        <vertAlign val="superscript"/>
        <sz val="10.5"/>
        <color rgb="FF000000"/>
        <rFont val="Times New Roman"/>
        <family val="1"/>
      </rPr>
      <t>-2</t>
    </r>
    <r>
      <rPr>
        <sz val="10.5"/>
        <color rgb="FF000000"/>
        <rFont val="Times New Roman"/>
        <family val="1"/>
      </rPr>
      <t xml:space="preserve"> –  77.9</t>
    </r>
  </si>
  <si>
    <r>
      <rPr>
        <sz val="10.5"/>
        <color rgb="FF000000"/>
        <rFont val="ＭＳ 明朝"/>
        <family val="1"/>
        <charset val="128"/>
      </rPr>
      <t>親魚量が管理基準値を</t>
    </r>
    <r>
      <rPr>
        <sz val="10.5"/>
        <color rgb="FF000000"/>
        <rFont val="Times New Roman"/>
        <family val="1"/>
      </rPr>
      <t>50%</t>
    </r>
    <r>
      <rPr>
        <sz val="10.5"/>
        <color rgb="FF000000"/>
        <rFont val="ＭＳ 明朝"/>
        <family val="1"/>
        <charset val="128"/>
      </rPr>
      <t>以上の確率で上回る年</t>
    </r>
  </si>
  <si>
    <r>
      <t>2025</t>
    </r>
    <r>
      <rPr>
        <sz val="10.5"/>
        <color rgb="FF000000"/>
        <rFont val="ＭＳ 明朝"/>
        <family val="1"/>
        <charset val="128"/>
      </rPr>
      <t>年漁期</t>
    </r>
    <r>
      <rPr>
        <sz val="10.5"/>
        <color rgb="FF000000"/>
        <rFont val="Times New Roman"/>
        <family val="1"/>
      </rPr>
      <t>**</t>
    </r>
  </si>
  <si>
    <r>
      <t>2025</t>
    </r>
    <r>
      <rPr>
        <sz val="10.5"/>
        <color rgb="FF000000"/>
        <rFont val="ＭＳ 明朝"/>
        <family val="1"/>
        <charset val="128"/>
      </rPr>
      <t>年漁期</t>
    </r>
  </si>
  <si>
    <r>
      <t>2036</t>
    </r>
    <r>
      <rPr>
        <sz val="10.5"/>
        <color rgb="FF000000"/>
        <rFont val="ＭＳ 明朝"/>
        <family val="1"/>
        <charset val="128"/>
      </rPr>
      <t>年漁期</t>
    </r>
  </si>
  <si>
    <r>
      <t>2034</t>
    </r>
    <r>
      <rPr>
        <sz val="10.5"/>
        <color rgb="FF000000"/>
        <rFont val="ＭＳ 明朝"/>
        <family val="1"/>
        <charset val="128"/>
      </rPr>
      <t>年漁期</t>
    </r>
  </si>
  <si>
    <r>
      <t>*</t>
    </r>
    <r>
      <rPr>
        <sz val="10.5"/>
        <color theme="1"/>
        <rFont val="ＭＳ 明朝"/>
        <family val="1"/>
        <charset val="128"/>
      </rPr>
      <t>漁獲シナリオで使用する</t>
    </r>
    <r>
      <rPr>
        <sz val="10.5"/>
        <color theme="1"/>
        <rFont val="Times New Roman"/>
        <family val="1"/>
      </rPr>
      <t>β
**</t>
    </r>
    <r>
      <rPr>
        <sz val="10.5"/>
        <color theme="1"/>
        <rFont val="ＭＳ 明朝"/>
        <family val="1"/>
        <charset val="128"/>
      </rPr>
      <t>その漁期以降に</t>
    </r>
    <r>
      <rPr>
        <sz val="10.5"/>
        <color theme="1"/>
        <rFont val="Times New Roman"/>
        <family val="1"/>
      </rPr>
      <t>50</t>
    </r>
    <r>
      <rPr>
        <sz val="10.5"/>
        <color theme="1"/>
        <rFont val="ＭＳ 明朝"/>
        <family val="1"/>
        <charset val="128"/>
      </rPr>
      <t>％を下回る漁期年を含む</t>
    </r>
    <phoneticPr fontId="7"/>
  </si>
  <si>
    <r>
      <rPr>
        <sz val="11"/>
        <color theme="1"/>
        <rFont val="ＭＳ 明朝"/>
        <family val="1"/>
        <charset val="128"/>
      </rPr>
      <t>調整係数</t>
    </r>
    <r>
      <rPr>
        <sz val="11"/>
        <color theme="1"/>
        <rFont val="Calibri"/>
        <family val="1"/>
        <charset val="161"/>
      </rPr>
      <t>β</t>
    </r>
    <r>
      <rPr>
        <sz val="11"/>
        <color theme="1"/>
        <rFont val="ＭＳ Ｐ明朝"/>
        <family val="1"/>
        <charset val="128"/>
      </rPr>
      <t>を</t>
    </r>
    <r>
      <rPr>
        <sz val="11"/>
        <color theme="1"/>
        <rFont val="Times New Roman"/>
        <family val="1"/>
      </rPr>
      <t>0.00</t>
    </r>
    <r>
      <rPr>
        <sz val="11"/>
        <color theme="1"/>
        <rFont val="ＭＳ Ｐ明朝"/>
        <family val="1"/>
        <charset val="128"/>
      </rPr>
      <t>～</t>
    </r>
    <r>
      <rPr>
        <sz val="11"/>
        <color theme="1"/>
        <rFont val="Times New Roman"/>
        <family val="1"/>
      </rPr>
      <t>1.00</t>
    </r>
    <r>
      <rPr>
        <sz val="11"/>
        <color theme="1"/>
        <rFont val="ＭＳ Ｐ明朝"/>
        <family val="1"/>
        <charset val="128"/>
      </rPr>
      <t>にて</t>
    </r>
    <r>
      <rPr>
        <sz val="11"/>
        <color theme="1"/>
        <rFont val="Times New Roman"/>
        <family val="1"/>
      </rPr>
      <t>0.05</t>
    </r>
    <r>
      <rPr>
        <sz val="11"/>
        <color theme="1"/>
        <rFont val="ＭＳ Ｐ明朝"/>
        <family val="1"/>
        <charset val="128"/>
      </rPr>
      <t>刻みで変更した場合の将来予測の結果を示す。</t>
    </r>
    <r>
      <rPr>
        <sz val="11"/>
        <color theme="1"/>
        <rFont val="Times New Roman"/>
        <family val="1"/>
      </rPr>
      <t>2025</t>
    </r>
    <r>
      <rPr>
        <sz val="11"/>
        <color theme="1"/>
        <rFont val="ＭＳ Ｐ明朝"/>
        <family val="1"/>
        <charset val="128"/>
      </rPr>
      <t>年漁期の漁獲量は、日本および韓国の予測漁獲量と中国による漁獲量仮定値の合計値（</t>
    </r>
    <r>
      <rPr>
        <sz val="11"/>
        <color theme="1"/>
        <rFont val="Times New Roman"/>
        <family val="1"/>
      </rPr>
      <t>3.6</t>
    </r>
    <r>
      <rPr>
        <sz val="11"/>
        <color theme="1"/>
        <rFont val="ＭＳ Ｐ明朝"/>
        <family val="1"/>
        <charset val="128"/>
      </rPr>
      <t>万トン）とし、</t>
    </r>
    <r>
      <rPr>
        <sz val="11"/>
        <color theme="1"/>
        <rFont val="Times New Roman"/>
        <family val="1"/>
      </rPr>
      <t>2026</t>
    </r>
    <r>
      <rPr>
        <sz val="11"/>
        <color theme="1"/>
        <rFont val="ＭＳ Ｐ明朝"/>
        <family val="1"/>
        <charset val="128"/>
      </rPr>
      <t>年漁期から漁獲シナリオによる漁獲とした。比較のため現状の漁獲圧（</t>
    </r>
    <r>
      <rPr>
        <sz val="11"/>
        <color theme="1"/>
        <rFont val="Times New Roman"/>
        <family val="1"/>
      </rPr>
      <t>F2022-2024</t>
    </r>
    <r>
      <rPr>
        <sz val="11"/>
        <color theme="1"/>
        <rFont val="ＭＳ Ｐ明朝"/>
        <family val="1"/>
        <charset val="128"/>
      </rPr>
      <t>、</t>
    </r>
    <r>
      <rPr>
        <sz val="11"/>
        <color theme="1"/>
        <rFont val="Calibri"/>
        <family val="1"/>
        <charset val="161"/>
      </rPr>
      <t>β</t>
    </r>
    <r>
      <rPr>
        <sz val="11"/>
        <color theme="1"/>
        <rFont val="Times New Roman"/>
        <family val="1"/>
      </rPr>
      <t xml:space="preserve"> = 0.50</t>
    </r>
    <r>
      <rPr>
        <sz val="11"/>
        <color theme="1"/>
        <rFont val="ＭＳ Ｐ明朝"/>
        <family val="1"/>
        <charset val="128"/>
      </rPr>
      <t>に相当、親魚量および加入変動の予測に関する不確実性は考慮しない）で漁獲を続けた場合の結果も示した。</t>
    </r>
    <phoneticPr fontId="7"/>
  </si>
  <si>
    <t xml:space="preserve">For bibliographic purpose the document should be cited as follows : </t>
    <phoneticPr fontId="7"/>
  </si>
  <si>
    <t>本データ表の引用に関しては、対応する詳細版を引用していただくようお願いいたします（下記）。</t>
    <rPh sb="0" eb="1">
      <t>ホン</t>
    </rPh>
    <rPh sb="6" eb="8">
      <t>インヨウ</t>
    </rPh>
    <rPh sb="9" eb="10">
      <t>カン</t>
    </rPh>
    <rPh sb="41" eb="43">
      <t>カキ</t>
    </rPh>
    <phoneticPr fontId="7"/>
  </si>
  <si>
    <r>
      <rPr>
        <sz val="11"/>
        <rFont val="ＭＳ 明朝"/>
        <family val="1"/>
        <charset val="128"/>
      </rPr>
      <t>補足表5</t>
    </r>
    <r>
      <rPr>
        <sz val="11"/>
        <rFont val="Times New Roman"/>
        <family val="1"/>
      </rPr>
      <t>-3.</t>
    </r>
    <r>
      <rPr>
        <sz val="11"/>
        <rFont val="ＭＳ 明朝"/>
        <family val="1"/>
        <charset val="128"/>
      </rPr>
      <t>　将来の平均漁獲量（万トン）</t>
    </r>
    <rPh sb="0" eb="2">
      <t>ホソク</t>
    </rPh>
    <rPh sb="11" eb="13">
      <t>ヘイキン</t>
    </rPh>
    <rPh sb="13" eb="15">
      <t>ギョカク</t>
    </rPh>
    <rPh sb="17" eb="18">
      <t>マン</t>
    </rPh>
    <phoneticPr fontId="7"/>
  </si>
  <si>
    <t>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t>
    <phoneticPr fontId="7"/>
  </si>
  <si>
    <t>宮原寿恵・岡本　俊・松井　萌・森山丈継・倉島　陽・西澤文吾・髙﨑健二・宮下智一・阿部祥子・井桁庸介・永井　平 (2026) 令和 7（2025）年度スルメイカ秋季発生系群の資源評価. 我が国周辺水域の漁業資源評価. 水産庁・水産研究・教育機構, 東京, 82 pp,</t>
    <rPh sb="79" eb="80">
      <t>アキ</t>
    </rPh>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</si>
</sst>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0"/>
    <numFmt numFmtId="177" formatCode="0.0"/>
    <numFmt numFmtId="178" formatCode="0.0%"/>
  </numFmts>
  <fonts count="6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name val="ＭＳ 明朝"/>
      <family val="1"/>
      <charset val="128"/>
    </font>
    <font>
      <sz val="11"/>
      <name val="Times New Roman"/>
      <family val="1"/>
    </font>
    <font>
      <sz val="11"/>
      <color theme="1"/>
      <name val="Times New Roman"/>
      <family val="1"/>
    </font>
    <font>
      <sz val="6"/>
      <name val="ＭＳ Ｐゴシック"/>
      <family val="2"/>
      <charset val="128"/>
      <scheme val="minor"/>
    </font>
    <font>
      <sz val="11"/>
      <color theme="1"/>
      <name val="ＭＳ Ｐゴシック"/>
      <family val="2"/>
      <scheme val="minor"/>
    </font>
    <font>
      <sz val="11"/>
      <name val="Times New Roman"/>
      <family val="1"/>
      <charset val="128"/>
    </font>
    <font>
      <sz val="10.5"/>
      <color theme="1"/>
      <name val="ＭＳ 明朝"/>
      <family val="1"/>
      <charset val="128"/>
    </font>
    <font>
      <sz val="11"/>
      <color theme="1"/>
      <name val="ＭＳ Ｐゴシック"/>
      <family val="3"/>
      <charset val="128"/>
      <scheme val="minor"/>
    </font>
    <font>
      <sz val="11"/>
      <color theme="1"/>
      <name val="ＭＳ 明朝"/>
      <family val="1"/>
      <charset val="128"/>
    </font>
    <font>
      <sz val="11"/>
      <color indexed="8"/>
      <name val="맑은 고딕"/>
      <family val="2"/>
      <charset val="129"/>
    </font>
    <font>
      <sz val="10"/>
      <name val="Arial"/>
      <family val="2"/>
    </font>
    <font>
      <sz val="11"/>
      <color theme="0"/>
      <name val="ＭＳ Ｐゴシック"/>
      <family val="3"/>
      <charset val="128"/>
      <scheme val="minor"/>
    </font>
    <font>
      <b/>
      <sz val="18"/>
      <color theme="3"/>
      <name val="ＭＳ 明朝"/>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2"/>
      <charset val="128"/>
    </font>
    <font>
      <sz val="10"/>
      <color theme="1"/>
      <name val="Times New Roman"/>
      <family val="1"/>
    </font>
    <font>
      <sz val="10.5"/>
      <color theme="1"/>
      <name val="Times New Roman"/>
      <family val="1"/>
    </font>
    <font>
      <sz val="11"/>
      <color theme="1"/>
      <name val="Times New Roman"/>
      <family val="1"/>
      <charset val="128"/>
    </font>
    <font>
      <sz val="10.5"/>
      <color theme="1"/>
      <name val="Times New Roman"/>
      <family val="1"/>
      <charset val="128"/>
    </font>
    <font>
      <sz val="11"/>
      <color rgb="FF000000"/>
      <name val="Times New Roman"/>
      <family val="1"/>
    </font>
    <font>
      <sz val="10.5"/>
      <color rgb="FF000000"/>
      <name val="ＭＳ 明朝"/>
      <family val="1"/>
      <charset val="128"/>
    </font>
    <font>
      <sz val="10.5"/>
      <color rgb="FF000000"/>
      <name val="Times New Roman"/>
      <family val="1"/>
    </font>
    <font>
      <sz val="10"/>
      <color rgb="FF000000"/>
      <name val="ＭＳ 明朝"/>
      <family val="1"/>
      <charset val="128"/>
    </font>
    <font>
      <sz val="10"/>
      <color rgb="FF000000"/>
      <name val="Times New Roman"/>
      <family val="1"/>
    </font>
    <font>
      <sz val="10.5"/>
      <color theme="1"/>
      <name val="ＭＳ Ｐ明朝"/>
      <family val="1"/>
      <charset val="128"/>
    </font>
    <font>
      <sz val="11"/>
      <color rgb="FF000000"/>
      <name val="ＭＳ 明朝"/>
      <family val="1"/>
      <charset val="128"/>
    </font>
    <font>
      <sz val="10"/>
      <color rgb="FF000000"/>
      <name val="ＭＳ Ｐ明朝"/>
      <family val="1"/>
      <charset val="128"/>
    </font>
    <font>
      <sz val="12"/>
      <color theme="1"/>
      <name val="Times New Roman"/>
      <family val="1"/>
    </font>
    <font>
      <sz val="11"/>
      <color rgb="FF000000"/>
      <name val="游明朝"/>
      <family val="1"/>
      <charset val="128"/>
    </font>
    <font>
      <sz val="12"/>
      <color theme="1"/>
      <name val="ＭＳ 明朝"/>
      <family val="1"/>
      <charset val="128"/>
    </font>
    <font>
      <sz val="12"/>
      <color theme="1"/>
      <name val="Times New Roman"/>
      <family val="1"/>
      <charset val="128"/>
    </font>
    <font>
      <sz val="10"/>
      <name val="Times New Roman"/>
      <family val="1"/>
    </font>
    <font>
      <sz val="10"/>
      <name val="ＭＳ 明朝"/>
      <family val="1"/>
      <charset val="128"/>
    </font>
    <font>
      <sz val="10"/>
      <name val="Times New Roman"/>
      <family val="1"/>
      <charset val="128"/>
    </font>
    <font>
      <b/>
      <sz val="11"/>
      <color theme="8"/>
      <name val="ＭＳ Ｐゴシック"/>
      <family val="3"/>
      <charset val="128"/>
    </font>
    <font>
      <sz val="11"/>
      <color theme="1"/>
      <name val="ＭＳ Ｐ明朝"/>
      <family val="1"/>
      <charset val="128"/>
    </font>
    <font>
      <b/>
      <sz val="11"/>
      <color theme="8"/>
      <name val="Times New Roman"/>
      <family val="1"/>
    </font>
    <font>
      <vertAlign val="superscript"/>
      <sz val="10.5"/>
      <color rgb="FF000000"/>
      <name val="Times New Roman"/>
      <family val="1"/>
    </font>
    <font>
      <b/>
      <sz val="11"/>
      <color rgb="FFFF0000"/>
      <name val="ＭＳ Ｐゴシック"/>
      <family val="3"/>
      <charset val="128"/>
      <scheme val="minor"/>
    </font>
    <font>
      <sz val="11"/>
      <color rgb="FF000000"/>
      <name val="游ゴシック"/>
      <family val="3"/>
      <charset val="128"/>
    </font>
    <font>
      <sz val="11"/>
      <color theme="1"/>
      <name val="Calibri"/>
      <family val="1"/>
      <charset val="161"/>
    </font>
    <font>
      <sz val="7"/>
      <color theme="1"/>
      <name val="Times New Roman"/>
      <family val="1"/>
    </font>
    <font>
      <sz val="10.5"/>
      <color rgb="FF000000"/>
      <name val="ＭＳ Ｐ明朝"/>
      <family val="1"/>
      <charset val="128"/>
    </font>
    <font>
      <sz val="1"/>
      <color rgb="FF000000"/>
      <name val="Times New Roman"/>
      <family val="1"/>
    </font>
  </fonts>
  <fills count="433">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D9D9D9"/>
        <bgColor indexed="64"/>
      </patternFill>
    </fill>
    <fill>
      <patternFill patternType="solid">
        <fgColor rgb="FFFFFFFF"/>
        <bgColor indexed="64"/>
      </patternFill>
    </fill>
    <fill>
      <patternFill patternType="solid">
        <fgColor rgb="FFFFFAE8"/>
        <bgColor indexed="64"/>
      </patternFill>
    </fill>
    <fill>
      <patternFill patternType="solid">
        <fgColor rgb="FFFFF5D4"/>
        <bgColor indexed="64"/>
      </patternFill>
    </fill>
    <fill>
      <patternFill patternType="solid">
        <fgColor rgb="FFFFF4D2"/>
        <bgColor indexed="64"/>
      </patternFill>
    </fill>
    <fill>
      <patternFill patternType="solid">
        <fgColor rgb="FFFFEAA8"/>
        <bgColor indexed="64"/>
      </patternFill>
    </fill>
    <fill>
      <patternFill patternType="solid">
        <fgColor rgb="FFFFE79C"/>
        <bgColor indexed="64"/>
      </patternFill>
    </fill>
    <fill>
      <patternFill patternType="solid">
        <fgColor rgb="FFFFF9E6"/>
        <bgColor indexed="64"/>
      </patternFill>
    </fill>
    <fill>
      <patternFill patternType="solid">
        <fgColor rgb="FFFFF6DA"/>
        <bgColor indexed="64"/>
      </patternFill>
    </fill>
    <fill>
      <patternFill patternType="solid">
        <fgColor rgb="FFFFF4D0"/>
        <bgColor indexed="64"/>
      </patternFill>
    </fill>
    <fill>
      <patternFill patternType="solid">
        <fgColor rgb="FFFFF3CE"/>
        <bgColor indexed="64"/>
      </patternFill>
    </fill>
    <fill>
      <patternFill patternType="solid">
        <fgColor rgb="FFFFE9A3"/>
        <bgColor indexed="64"/>
      </patternFill>
    </fill>
    <fill>
      <patternFill patternType="solid">
        <fgColor rgb="FFFFE697"/>
        <bgColor indexed="64"/>
      </patternFill>
    </fill>
    <fill>
      <patternFill patternType="solid">
        <fgColor rgb="FFFFF6D8"/>
        <bgColor indexed="64"/>
      </patternFill>
    </fill>
    <fill>
      <patternFill patternType="solid">
        <fgColor rgb="FFFFF1C6"/>
        <bgColor indexed="64"/>
      </patternFill>
    </fill>
    <fill>
      <patternFill patternType="solid">
        <fgColor rgb="FFFFF3CD"/>
        <bgColor indexed="64"/>
      </patternFill>
    </fill>
    <fill>
      <patternFill patternType="solid">
        <fgColor rgb="FFFFE79E"/>
        <bgColor indexed="64"/>
      </patternFill>
    </fill>
    <fill>
      <patternFill patternType="solid">
        <fgColor rgb="FFFFE491"/>
        <bgColor indexed="64"/>
      </patternFill>
    </fill>
    <fill>
      <patternFill patternType="solid">
        <fgColor rgb="FFFFF9E5"/>
        <bgColor indexed="64"/>
      </patternFill>
    </fill>
    <fill>
      <patternFill patternType="solid">
        <fgColor rgb="FFFFF8E3"/>
        <bgColor indexed="64"/>
      </patternFill>
    </fill>
    <fill>
      <patternFill patternType="solid">
        <fgColor rgb="FFFFF5D6"/>
        <bgColor indexed="64"/>
      </patternFill>
    </fill>
    <fill>
      <patternFill patternType="solid">
        <fgColor rgb="FFFFE698"/>
        <bgColor indexed="64"/>
      </patternFill>
    </fill>
    <fill>
      <patternFill patternType="solid">
        <fgColor rgb="FFFFF8E0"/>
        <bgColor indexed="64"/>
      </patternFill>
    </fill>
    <fill>
      <patternFill patternType="solid">
        <fgColor rgb="FFFFF0BF"/>
        <bgColor indexed="64"/>
      </patternFill>
    </fill>
    <fill>
      <patternFill patternType="solid">
        <fgColor rgb="FFFFF1C4"/>
        <bgColor indexed="64"/>
      </patternFill>
    </fill>
    <fill>
      <patternFill patternType="solid">
        <fgColor rgb="FFFFF0C1"/>
        <bgColor indexed="64"/>
      </patternFill>
    </fill>
    <fill>
      <patternFill patternType="solid">
        <fgColor rgb="FFFFE490"/>
        <bgColor indexed="64"/>
      </patternFill>
    </fill>
    <fill>
      <patternFill patternType="solid">
        <fgColor rgb="FFFFF7DE"/>
        <bgColor indexed="64"/>
      </patternFill>
    </fill>
    <fill>
      <patternFill patternType="solid">
        <fgColor rgb="FFFFF4CF"/>
        <bgColor indexed="64"/>
      </patternFill>
    </fill>
    <fill>
      <patternFill patternType="solid">
        <fgColor rgb="FFFFEFBC"/>
        <bgColor indexed="64"/>
      </patternFill>
    </fill>
    <fill>
      <patternFill patternType="solid">
        <fgColor rgb="FFFFEFBD"/>
        <bgColor indexed="64"/>
      </patternFill>
    </fill>
    <fill>
      <patternFill patternType="solid">
        <fgColor rgb="FFFFE288"/>
        <bgColor indexed="64"/>
      </patternFill>
    </fill>
    <fill>
      <patternFill patternType="solid">
        <fgColor rgb="FFFFFBEC"/>
        <bgColor indexed="64"/>
      </patternFill>
    </fill>
    <fill>
      <patternFill patternType="solid">
        <fgColor rgb="FFFFF8E1"/>
        <bgColor indexed="64"/>
      </patternFill>
    </fill>
    <fill>
      <patternFill patternType="solid">
        <fgColor rgb="FFFFF7DC"/>
        <bgColor indexed="64"/>
      </patternFill>
    </fill>
    <fill>
      <patternFill patternType="solid">
        <fgColor rgb="FFFFEEB7"/>
        <bgColor indexed="64"/>
      </patternFill>
    </fill>
    <fill>
      <patternFill patternType="solid">
        <fgColor rgb="FFFFE07E"/>
        <bgColor indexed="64"/>
      </patternFill>
    </fill>
    <fill>
      <patternFill patternType="solid">
        <fgColor rgb="FFFFDE76"/>
        <bgColor indexed="64"/>
      </patternFill>
    </fill>
    <fill>
      <patternFill patternType="solid">
        <fgColor rgb="FFFFF6D9"/>
        <bgColor indexed="64"/>
      </patternFill>
    </fill>
    <fill>
      <patternFill patternType="solid">
        <fgColor rgb="FFFFEDB5"/>
        <bgColor indexed="64"/>
      </patternFill>
    </fill>
    <fill>
      <patternFill patternType="solid">
        <fgColor rgb="FFFFECB1"/>
        <bgColor indexed="64"/>
      </patternFill>
    </fill>
    <fill>
      <patternFill patternType="solid">
        <fgColor rgb="FFFFDD74"/>
        <bgColor indexed="64"/>
      </patternFill>
    </fill>
    <fill>
      <patternFill patternType="solid">
        <fgColor rgb="FFFFFAE9"/>
        <bgColor indexed="64"/>
      </patternFill>
    </fill>
    <fill>
      <patternFill patternType="solid">
        <fgColor rgb="FFFFF0C2"/>
        <bgColor indexed="64"/>
      </patternFill>
    </fill>
    <fill>
      <patternFill patternType="solid">
        <fgColor rgb="FFFFEBAD"/>
        <bgColor indexed="64"/>
      </patternFill>
    </fill>
    <fill>
      <patternFill patternType="solid">
        <fgColor rgb="FFFFECB0"/>
        <bgColor indexed="64"/>
      </patternFill>
    </fill>
    <fill>
      <patternFill patternType="solid">
        <fgColor rgb="FFFFEBAB"/>
        <bgColor indexed="64"/>
      </patternFill>
    </fill>
    <fill>
      <patternFill patternType="solid">
        <fgColor rgb="FFFFDB6B"/>
        <bgColor indexed="64"/>
      </patternFill>
    </fill>
    <fill>
      <patternFill patternType="solid">
        <fgColor rgb="FFFFEBAC"/>
        <bgColor indexed="64"/>
      </patternFill>
    </fill>
    <fill>
      <patternFill patternType="solid">
        <fgColor rgb="FFFFE9A5"/>
        <bgColor indexed="64"/>
      </patternFill>
    </fill>
    <fill>
      <patternFill patternType="solid">
        <fgColor rgb="FFFFD861"/>
        <bgColor indexed="64"/>
      </patternFill>
    </fill>
    <fill>
      <patternFill patternType="solid">
        <fgColor rgb="FFFFD75B"/>
        <bgColor indexed="64"/>
      </patternFill>
    </fill>
    <fill>
      <patternFill patternType="solid">
        <fgColor rgb="FFFFD555"/>
        <bgColor indexed="64"/>
      </patternFill>
    </fill>
    <fill>
      <patternFill patternType="solid">
        <fgColor rgb="FFFFEDB3"/>
        <bgColor indexed="64"/>
      </patternFill>
    </fill>
    <fill>
      <patternFill patternType="solid">
        <fgColor rgb="FFFFD34B"/>
        <bgColor indexed="64"/>
      </patternFill>
    </fill>
    <fill>
      <patternFill patternType="solid">
        <fgColor rgb="FFFFD247"/>
        <bgColor indexed="64"/>
      </patternFill>
    </fill>
    <fill>
      <patternFill patternType="solid">
        <fgColor rgb="FFFFF8E2"/>
        <bgColor indexed="64"/>
      </patternFill>
    </fill>
    <fill>
      <patternFill patternType="solid">
        <fgColor rgb="FFFFD041"/>
        <bgColor indexed="64"/>
      </patternFill>
    </fill>
    <fill>
      <patternFill patternType="solid">
        <fgColor rgb="FFFFCF3D"/>
        <bgColor indexed="64"/>
      </patternFill>
    </fill>
    <fill>
      <patternFill patternType="solid">
        <fgColor rgb="FFFFEAA7"/>
        <bgColor indexed="64"/>
      </patternFill>
    </fill>
    <fill>
      <patternFill patternType="solid">
        <fgColor rgb="FFFFE38D"/>
        <bgColor indexed="64"/>
      </patternFill>
    </fill>
    <fill>
      <patternFill patternType="solid">
        <fgColor rgb="FFFFE8A0"/>
        <bgColor indexed="64"/>
      </patternFill>
    </fill>
    <fill>
      <patternFill patternType="solid">
        <fgColor rgb="FFFFE289"/>
        <bgColor indexed="64"/>
      </patternFill>
    </fill>
    <fill>
      <patternFill patternType="solid">
        <fgColor rgb="FFFFDE7A"/>
        <bgColor indexed="64"/>
      </patternFill>
    </fill>
    <fill>
      <patternFill patternType="solid">
        <fgColor rgb="FFFFCB2B"/>
        <bgColor indexed="64"/>
      </patternFill>
    </fill>
    <fill>
      <patternFill patternType="solid">
        <fgColor rgb="FFFFF3CC"/>
        <bgColor indexed="64"/>
      </patternFill>
    </fill>
    <fill>
      <patternFill patternType="solid">
        <fgColor rgb="FFFFE699"/>
        <bgColor indexed="64"/>
      </patternFill>
    </fill>
    <fill>
      <patternFill patternType="solid">
        <fgColor rgb="FFFFE183"/>
        <bgColor indexed="64"/>
      </patternFill>
    </fill>
    <fill>
      <patternFill patternType="solid">
        <fgColor rgb="FFFFDF7B"/>
        <bgColor indexed="64"/>
      </patternFill>
    </fill>
    <fill>
      <patternFill patternType="solid">
        <fgColor rgb="FFFFDC70"/>
        <bgColor indexed="64"/>
      </patternFill>
    </fill>
    <fill>
      <patternFill patternType="solid">
        <fgColor rgb="FFFFC922"/>
        <bgColor indexed="64"/>
      </patternFill>
    </fill>
    <fill>
      <patternFill patternType="solid">
        <fgColor rgb="FFFFC923"/>
        <bgColor indexed="64"/>
      </patternFill>
    </fill>
    <fill>
      <patternFill patternType="solid">
        <fgColor rgb="FFFFDF7D"/>
        <bgColor indexed="64"/>
      </patternFill>
    </fill>
    <fill>
      <patternFill patternType="solid">
        <fgColor rgb="FFFFDD72"/>
        <bgColor indexed="64"/>
      </patternFill>
    </fill>
    <fill>
      <patternFill patternType="solid">
        <fgColor rgb="FFFFDA68"/>
        <bgColor indexed="64"/>
      </patternFill>
    </fill>
    <fill>
      <patternFill patternType="solid">
        <fgColor rgb="FFFFC71C"/>
        <bgColor indexed="64"/>
      </patternFill>
    </fill>
    <fill>
      <patternFill patternType="solid">
        <fgColor rgb="FFFFDE79"/>
        <bgColor indexed="64"/>
      </patternFill>
    </fill>
    <fill>
      <patternFill patternType="solid">
        <fgColor rgb="FFFFC513"/>
        <bgColor indexed="64"/>
      </patternFill>
    </fill>
    <fill>
      <patternFill patternType="solid">
        <fgColor rgb="FFFFC615"/>
        <bgColor indexed="64"/>
      </patternFill>
    </fill>
    <fill>
      <patternFill patternType="solid">
        <fgColor rgb="FFFFDA67"/>
        <bgColor indexed="64"/>
      </patternFill>
    </fill>
    <fill>
      <patternFill patternType="solid">
        <fgColor rgb="FFFFD75D"/>
        <bgColor indexed="64"/>
      </patternFill>
    </fill>
    <fill>
      <patternFill patternType="solid">
        <fgColor rgb="FFFFC410"/>
        <bgColor indexed="64"/>
      </patternFill>
    </fill>
    <fill>
      <patternFill patternType="solid">
        <fgColor rgb="FFFFE287"/>
        <bgColor indexed="64"/>
      </patternFill>
    </fill>
    <fill>
      <patternFill patternType="solid">
        <fgColor rgb="FFFFD75A"/>
        <bgColor indexed="64"/>
      </patternFill>
    </fill>
    <fill>
      <patternFill patternType="solid">
        <fgColor rgb="FFFFC40E"/>
        <bgColor indexed="64"/>
      </patternFill>
    </fill>
    <fill>
      <patternFill patternType="solid">
        <fgColor rgb="FFFFC30B"/>
        <bgColor indexed="64"/>
      </patternFill>
    </fill>
    <fill>
      <patternFill patternType="solid">
        <fgColor rgb="FFFFE185"/>
        <bgColor indexed="64"/>
      </patternFill>
    </fill>
    <fill>
      <patternFill patternType="solid">
        <fgColor rgb="FFFFC207"/>
        <bgColor indexed="64"/>
      </patternFill>
    </fill>
    <fill>
      <patternFill patternType="solid">
        <fgColor rgb="FFFFF2C8"/>
        <bgColor indexed="64"/>
      </patternFill>
    </fill>
    <fill>
      <patternFill patternType="solid">
        <fgColor rgb="FFFFEFBE"/>
        <bgColor indexed="64"/>
      </patternFill>
    </fill>
    <fill>
      <patternFill patternType="solid">
        <fgColor rgb="FFFFD659"/>
        <bgColor indexed="64"/>
      </patternFill>
    </fill>
    <fill>
      <patternFill patternType="solid">
        <fgColor rgb="FFFFF7DF"/>
        <bgColor indexed="64"/>
      </patternFill>
    </fill>
    <fill>
      <patternFill patternType="solid">
        <fgColor rgb="FFFFEDB6"/>
        <bgColor indexed="64"/>
      </patternFill>
    </fill>
    <fill>
      <patternFill patternType="solid">
        <fgColor rgb="FFFFE9A4"/>
        <bgColor indexed="64"/>
      </patternFill>
    </fill>
    <fill>
      <patternFill patternType="solid">
        <fgColor rgb="FFFFE07F"/>
        <bgColor indexed="64"/>
      </patternFill>
    </fill>
    <fill>
      <patternFill patternType="solid">
        <fgColor rgb="FFFFDA69"/>
        <bgColor indexed="64"/>
      </patternFill>
    </fill>
    <fill>
      <patternFill patternType="solid">
        <fgColor rgb="FFFFEBAE"/>
        <bgColor indexed="64"/>
      </patternFill>
    </fill>
    <fill>
      <patternFill patternType="solid">
        <fgColor rgb="FFFFE8A2"/>
        <bgColor indexed="64"/>
      </patternFill>
    </fill>
    <fill>
      <patternFill patternType="solid">
        <fgColor rgb="FFFFD963"/>
        <bgColor indexed="64"/>
      </patternFill>
    </fill>
    <fill>
      <patternFill patternType="solid">
        <fgColor rgb="FFFFEAA9"/>
        <bgColor indexed="64"/>
      </patternFill>
    </fill>
    <fill>
      <patternFill patternType="solid">
        <fgColor rgb="FFFFF7DB"/>
        <bgColor indexed="64"/>
      </patternFill>
    </fill>
    <fill>
      <patternFill patternType="solid">
        <fgColor rgb="FFFFE593"/>
        <bgColor indexed="64"/>
      </patternFill>
    </fill>
    <fill>
      <patternFill patternType="solid">
        <fgColor rgb="FFFFD656"/>
        <bgColor indexed="64"/>
      </patternFill>
    </fill>
    <fill>
      <patternFill patternType="solid">
        <fgColor rgb="FFFFE38C"/>
        <bgColor indexed="64"/>
      </patternFill>
    </fill>
    <fill>
      <patternFill patternType="solid">
        <fgColor rgb="FFFFD44F"/>
        <bgColor indexed="64"/>
      </patternFill>
    </fill>
    <fill>
      <patternFill patternType="solid">
        <fgColor rgb="FFFFECAF"/>
        <bgColor indexed="64"/>
      </patternFill>
    </fill>
    <fill>
      <patternFill patternType="solid">
        <fgColor rgb="FFFFE28A"/>
        <bgColor indexed="64"/>
      </patternFill>
    </fill>
    <fill>
      <patternFill patternType="solid">
        <fgColor rgb="FFFFD450"/>
        <bgColor indexed="64"/>
      </patternFill>
    </fill>
    <fill>
      <patternFill patternType="solid">
        <fgColor rgb="FFFFEEB9"/>
        <bgColor indexed="64"/>
      </patternFill>
    </fill>
    <fill>
      <patternFill patternType="solid">
        <fgColor rgb="FFFFE080"/>
        <bgColor indexed="64"/>
      </patternFill>
    </fill>
    <fill>
      <patternFill patternType="solid">
        <fgColor rgb="FFFFD249"/>
        <bgColor indexed="64"/>
      </patternFill>
    </fill>
    <fill>
      <patternFill patternType="solid">
        <fgColor rgb="FFFFDF7C"/>
        <bgColor indexed="64"/>
      </patternFill>
    </fill>
    <fill>
      <patternFill patternType="solid">
        <fgColor rgb="FFFFE8A1"/>
        <bgColor indexed="64"/>
      </patternFill>
    </fill>
    <fill>
      <patternFill patternType="solid">
        <fgColor rgb="FFFFDC71"/>
        <bgColor indexed="64"/>
      </patternFill>
    </fill>
    <fill>
      <patternFill patternType="solid">
        <fgColor rgb="FFFFCE37"/>
        <bgColor indexed="64"/>
      </patternFill>
    </fill>
    <fill>
      <patternFill patternType="solid">
        <fgColor rgb="FFFFCC31"/>
        <bgColor indexed="64"/>
      </patternFill>
    </fill>
    <fill>
      <patternFill patternType="solid">
        <fgColor rgb="FFFFDD73"/>
        <bgColor indexed="64"/>
      </patternFill>
    </fill>
    <fill>
      <patternFill patternType="solid">
        <fgColor rgb="FFFFC71B"/>
        <bgColor indexed="64"/>
      </patternFill>
    </fill>
    <fill>
      <patternFill patternType="solid">
        <fgColor rgb="FFFFD553"/>
        <bgColor indexed="64"/>
      </patternFill>
    </fill>
    <fill>
      <patternFill patternType="solid">
        <fgColor rgb="FFFFC514"/>
        <bgColor indexed="64"/>
      </patternFill>
    </fill>
    <fill>
      <patternFill patternType="solid">
        <fgColor rgb="FFFFEEBA"/>
        <bgColor indexed="64"/>
      </patternFill>
    </fill>
    <fill>
      <patternFill patternType="solid">
        <fgColor rgb="FFFFC40D"/>
        <bgColor indexed="64"/>
      </patternFill>
    </fill>
    <fill>
      <patternFill patternType="solid">
        <fgColor rgb="FFFFE186"/>
        <bgColor indexed="64"/>
      </patternFill>
    </fill>
    <fill>
      <patternFill patternType="solid">
        <fgColor rgb="FFFFC208"/>
        <bgColor indexed="64"/>
      </patternFill>
    </fill>
    <fill>
      <patternFill patternType="solid">
        <fgColor rgb="FFFFC30A"/>
        <bgColor indexed="64"/>
      </patternFill>
    </fill>
    <fill>
      <patternFill patternType="solid">
        <fgColor rgb="FFFFE89F"/>
        <bgColor indexed="64"/>
      </patternFill>
    </fill>
    <fill>
      <patternFill patternType="solid">
        <fgColor rgb="FFFFD657"/>
        <bgColor indexed="64"/>
      </patternFill>
    </fill>
    <fill>
      <patternFill patternType="solid">
        <fgColor rgb="FFFFD142"/>
        <bgColor indexed="64"/>
      </patternFill>
    </fill>
    <fill>
      <patternFill patternType="solid">
        <fgColor rgb="FFFFC104"/>
        <bgColor indexed="64"/>
      </patternFill>
    </fill>
    <fill>
      <patternFill patternType="solid">
        <fgColor rgb="FFFFC206"/>
        <bgColor indexed="64"/>
      </patternFill>
    </fill>
    <fill>
      <patternFill patternType="solid">
        <fgColor rgb="FFFFD34A"/>
        <bgColor indexed="64"/>
      </patternFill>
    </fill>
    <fill>
      <patternFill patternType="solid">
        <fgColor rgb="FFFFD040"/>
        <bgColor indexed="64"/>
      </patternFill>
    </fill>
    <fill>
      <patternFill patternType="solid">
        <fgColor rgb="FFFFC102"/>
        <bgColor indexed="64"/>
      </patternFill>
    </fill>
    <fill>
      <patternFill patternType="solid">
        <fgColor rgb="FFFFC103"/>
        <bgColor indexed="64"/>
      </patternFill>
    </fill>
    <fill>
      <patternFill patternType="solid">
        <fgColor rgb="FFFFD03E"/>
        <bgColor indexed="64"/>
      </patternFill>
    </fill>
    <fill>
      <patternFill patternType="solid">
        <fgColor rgb="FFFFC101"/>
        <bgColor indexed="64"/>
      </patternFill>
    </fill>
    <fill>
      <patternFill patternType="solid">
        <fgColor rgb="FFFFF1C5"/>
        <bgColor indexed="64"/>
      </patternFill>
    </fill>
    <fill>
      <patternFill patternType="solid">
        <fgColor rgb="FFFFD246"/>
        <bgColor indexed="64"/>
      </patternFill>
    </fill>
    <fill>
      <patternFill patternType="solid">
        <fgColor rgb="FFFFDC6E"/>
        <bgColor indexed="64"/>
      </patternFill>
    </fill>
    <fill>
      <patternFill patternType="solid">
        <fgColor rgb="FFFFC81D"/>
        <bgColor indexed="64"/>
      </patternFill>
    </fill>
    <fill>
      <patternFill patternType="solid">
        <fgColor rgb="FFFFC000"/>
        <bgColor indexed="64"/>
      </patternFill>
    </fill>
    <fill>
      <patternFill patternType="solid">
        <fgColor rgb="FFFFD75C"/>
        <bgColor indexed="64"/>
      </patternFill>
    </fill>
    <fill>
      <patternFill patternType="solid">
        <fgColor rgb="FFFFD34D"/>
        <bgColor indexed="64"/>
      </patternFill>
    </fill>
    <fill>
      <patternFill patternType="solid">
        <fgColor rgb="FFFFCF3A"/>
        <bgColor indexed="64"/>
      </patternFill>
    </fill>
    <fill>
      <patternFill patternType="solid">
        <fgColor rgb="FFFFD144"/>
        <bgColor indexed="64"/>
      </patternFill>
    </fill>
    <fill>
      <patternFill patternType="solid">
        <fgColor rgb="FFFFCC30"/>
        <bgColor indexed="64"/>
      </patternFill>
    </fill>
    <fill>
      <patternFill patternType="solid">
        <fgColor rgb="FFFFD44E"/>
        <bgColor indexed="64"/>
      </patternFill>
    </fill>
    <fill>
      <patternFill patternType="solid">
        <fgColor rgb="FFFFCA26"/>
        <bgColor indexed="64"/>
      </patternFill>
    </fill>
    <fill>
      <patternFill patternType="solid">
        <fgColor rgb="FFFFD145"/>
        <bgColor indexed="64"/>
      </patternFill>
    </fill>
    <fill>
      <patternFill patternType="solid">
        <fgColor rgb="FFFFCD34"/>
        <bgColor indexed="64"/>
      </patternFill>
    </fill>
    <fill>
      <patternFill patternType="solid">
        <fgColor rgb="FFFFC616"/>
        <bgColor indexed="64"/>
      </patternFill>
    </fill>
    <fill>
      <patternFill patternType="solid">
        <fgColor rgb="FFFFC924"/>
        <bgColor indexed="64"/>
      </patternFill>
    </fill>
    <fill>
      <patternFill patternType="solid">
        <fgColor rgb="FFFFC512"/>
        <bgColor indexed="64"/>
      </patternFill>
    </fill>
    <fill>
      <patternFill patternType="solid">
        <fgColor rgb="FFFFCA28"/>
        <bgColor indexed="64"/>
      </patternFill>
    </fill>
    <fill>
      <patternFill patternType="solid">
        <fgColor rgb="FFFFC205"/>
        <bgColor indexed="64"/>
      </patternFill>
    </fill>
    <fill>
      <patternFill patternType="solid">
        <fgColor rgb="FFFFC719"/>
        <bgColor indexed="64"/>
      </patternFill>
    </fill>
    <fill>
      <patternFill patternType="solid">
        <fgColor rgb="FFEBF7FE"/>
        <bgColor indexed="64"/>
      </patternFill>
    </fill>
    <fill>
      <patternFill patternType="solid">
        <fgColor rgb="FFF5FAFF"/>
        <bgColor indexed="64"/>
      </patternFill>
    </fill>
    <fill>
      <patternFill patternType="solid">
        <fgColor rgb="FFFCFCFF"/>
        <bgColor indexed="64"/>
      </patternFill>
    </fill>
    <fill>
      <patternFill patternType="solid">
        <fgColor rgb="FFE8F6FE"/>
        <bgColor indexed="64"/>
      </patternFill>
    </fill>
    <fill>
      <patternFill patternType="solid">
        <fgColor rgb="FFDEF3FE"/>
        <bgColor indexed="64"/>
      </patternFill>
    </fill>
    <fill>
      <patternFill patternType="solid">
        <fgColor rgb="FFD5F1FD"/>
        <bgColor indexed="64"/>
      </patternFill>
    </fill>
    <fill>
      <patternFill patternType="solid">
        <fgColor rgb="FFF3FAFF"/>
        <bgColor indexed="64"/>
      </patternFill>
    </fill>
    <fill>
      <patternFill patternType="solid">
        <fgColor rgb="FFE6F6FE"/>
        <bgColor indexed="64"/>
      </patternFill>
    </fill>
    <fill>
      <patternFill patternType="solid">
        <fgColor rgb="FFD2F0FD"/>
        <bgColor indexed="64"/>
      </patternFill>
    </fill>
    <fill>
      <patternFill patternType="solid">
        <fgColor rgb="FFE3F5FE"/>
        <bgColor indexed="64"/>
      </patternFill>
    </fill>
    <fill>
      <patternFill patternType="solid">
        <fgColor rgb="FFD8F2FD"/>
        <bgColor indexed="64"/>
      </patternFill>
    </fill>
    <fill>
      <patternFill patternType="solid">
        <fgColor rgb="FFCCEEFD"/>
        <bgColor indexed="64"/>
      </patternFill>
    </fill>
    <fill>
      <patternFill patternType="solid">
        <fgColor rgb="FFF1F9FF"/>
        <bgColor indexed="64"/>
      </patternFill>
    </fill>
    <fill>
      <patternFill patternType="solid">
        <fgColor rgb="FFE1F4FE"/>
        <bgColor indexed="64"/>
      </patternFill>
    </fill>
    <fill>
      <patternFill patternType="solid">
        <fgColor rgb="FFC8EDFC"/>
        <bgColor indexed="64"/>
      </patternFill>
    </fill>
    <fill>
      <patternFill patternType="solid">
        <fgColor rgb="FFA1E1FA"/>
        <bgColor indexed="64"/>
      </patternFill>
    </fill>
    <fill>
      <patternFill patternType="solid">
        <fgColor rgb="FFF0F9FF"/>
        <bgColor indexed="64"/>
      </patternFill>
    </fill>
    <fill>
      <patternFill patternType="solid">
        <fgColor rgb="FFEEF8FF"/>
        <bgColor indexed="64"/>
      </patternFill>
    </fill>
    <fill>
      <patternFill patternType="solid">
        <fgColor rgb="FFE4F5FE"/>
        <bgColor indexed="64"/>
      </patternFill>
    </fill>
    <fill>
      <patternFill patternType="solid">
        <fgColor rgb="FFDCF3FE"/>
        <bgColor indexed="64"/>
      </patternFill>
    </fill>
    <fill>
      <patternFill patternType="solid">
        <fgColor rgb="FFC0EAFC"/>
        <bgColor indexed="64"/>
      </patternFill>
    </fill>
    <fill>
      <patternFill patternType="solid">
        <fgColor rgb="FFBEEAFC"/>
        <bgColor indexed="64"/>
      </patternFill>
    </fill>
    <fill>
      <patternFill patternType="solid">
        <fgColor rgb="FFEDF8FF"/>
        <bgColor indexed="64"/>
      </patternFill>
    </fill>
    <fill>
      <patternFill patternType="solid">
        <fgColor rgb="FFC6ECFC"/>
        <bgColor indexed="64"/>
      </patternFill>
    </fill>
    <fill>
      <patternFill patternType="solid">
        <fgColor rgb="FFDFF4FE"/>
        <bgColor indexed="64"/>
      </patternFill>
    </fill>
    <fill>
      <patternFill patternType="solid">
        <fgColor rgb="FFD3F0FD"/>
        <bgColor indexed="64"/>
      </patternFill>
    </fill>
    <fill>
      <patternFill patternType="solid">
        <fgColor rgb="FFC2EBFC"/>
        <bgColor indexed="64"/>
      </patternFill>
    </fill>
    <fill>
      <patternFill patternType="solid">
        <fgColor rgb="FFB1E6FB"/>
        <bgColor indexed="64"/>
      </patternFill>
    </fill>
    <fill>
      <patternFill patternType="solid">
        <fgColor rgb="FFDDF3FE"/>
        <bgColor indexed="64"/>
      </patternFill>
    </fill>
    <fill>
      <patternFill patternType="solid">
        <fgColor rgb="FFCFEFFD"/>
        <bgColor indexed="64"/>
      </patternFill>
    </fill>
    <fill>
      <patternFill patternType="solid">
        <fgColor rgb="FFADE4FB"/>
        <bgColor indexed="64"/>
      </patternFill>
    </fill>
    <fill>
      <patternFill patternType="solid">
        <fgColor rgb="FFABE4FB"/>
        <bgColor indexed="64"/>
      </patternFill>
    </fill>
    <fill>
      <patternFill patternType="solid">
        <fgColor rgb="FFE7F6FE"/>
        <bgColor indexed="64"/>
      </patternFill>
    </fill>
    <fill>
      <patternFill patternType="solid">
        <fgColor rgb="FFDBF2FD"/>
        <bgColor indexed="64"/>
      </patternFill>
    </fill>
    <fill>
      <patternFill patternType="solid">
        <fgColor rgb="FFB9E8FB"/>
        <bgColor indexed="64"/>
      </patternFill>
    </fill>
    <fill>
      <patternFill patternType="solid">
        <fgColor rgb="FF9EE0FA"/>
        <bgColor indexed="64"/>
      </patternFill>
    </fill>
    <fill>
      <patternFill patternType="solid">
        <fgColor rgb="FFA2E1FA"/>
        <bgColor indexed="64"/>
      </patternFill>
    </fill>
    <fill>
      <patternFill patternType="solid">
        <fgColor rgb="FF9DE0FA"/>
        <bgColor indexed="64"/>
      </patternFill>
    </fill>
    <fill>
      <patternFill patternType="solid">
        <fgColor rgb="FF98DEFA"/>
        <bgColor indexed="64"/>
      </patternFill>
    </fill>
    <fill>
      <patternFill patternType="solid">
        <fgColor rgb="FF93DDF9"/>
        <bgColor indexed="64"/>
      </patternFill>
    </fill>
    <fill>
      <patternFill patternType="solid">
        <fgColor rgb="FFEFF8FF"/>
        <bgColor indexed="64"/>
      </patternFill>
    </fill>
    <fill>
      <patternFill patternType="solid">
        <fgColor rgb="FF8EDBF9"/>
        <bgColor indexed="64"/>
      </patternFill>
    </fill>
    <fill>
      <patternFill patternType="solid">
        <fgColor rgb="FFB5E7FB"/>
        <bgColor indexed="64"/>
      </patternFill>
    </fill>
    <fill>
      <patternFill patternType="solid">
        <fgColor rgb="FFCBEEFD"/>
        <bgColor indexed="64"/>
      </patternFill>
    </fill>
    <fill>
      <patternFill patternType="solid">
        <fgColor rgb="FFECF8FF"/>
        <bgColor indexed="64"/>
      </patternFill>
    </fill>
    <fill>
      <patternFill patternType="solid">
        <fgColor rgb="FFC9EDFC"/>
        <bgColor indexed="64"/>
      </patternFill>
    </fill>
    <fill>
      <patternFill patternType="solid">
        <fgColor rgb="FFD7F1FD"/>
        <bgColor indexed="64"/>
      </patternFill>
    </fill>
    <fill>
      <patternFill patternType="solid">
        <fgColor rgb="FFDAF2FD"/>
        <bgColor indexed="64"/>
      </patternFill>
    </fill>
    <fill>
      <patternFill patternType="solid">
        <fgColor rgb="FFE8F4DD"/>
        <bgColor indexed="64"/>
      </patternFill>
    </fill>
    <fill>
      <patternFill patternType="solid">
        <fgColor rgb="FFECF6E4"/>
        <bgColor indexed="64"/>
      </patternFill>
    </fill>
    <fill>
      <patternFill patternType="solid">
        <fgColor rgb="FFF0F7EB"/>
        <bgColor indexed="64"/>
      </patternFill>
    </fill>
    <fill>
      <patternFill patternType="solid">
        <fgColor rgb="FFE1F1D2"/>
        <bgColor indexed="64"/>
      </patternFill>
    </fill>
    <fill>
      <patternFill patternType="solid">
        <fgColor rgb="FFE6F3DB"/>
        <bgColor indexed="64"/>
      </patternFill>
    </fill>
    <fill>
      <patternFill patternType="solid">
        <fgColor rgb="FFDDF0CC"/>
        <bgColor indexed="64"/>
      </patternFill>
    </fill>
    <fill>
      <patternFill patternType="solid">
        <fgColor rgb="FFE6F3DA"/>
        <bgColor indexed="64"/>
      </patternFill>
    </fill>
    <fill>
      <patternFill patternType="solid">
        <fgColor rgb="FFEBF5E3"/>
        <bgColor indexed="64"/>
      </patternFill>
    </fill>
    <fill>
      <patternFill patternType="solid">
        <fgColor rgb="FFEDF6E6"/>
        <bgColor indexed="64"/>
      </patternFill>
    </fill>
    <fill>
      <patternFill patternType="solid">
        <fgColor rgb="FFDEF0CD"/>
        <bgColor indexed="64"/>
      </patternFill>
    </fill>
    <fill>
      <patternFill patternType="solid">
        <fgColor rgb="FFE5F3D9"/>
        <bgColor indexed="64"/>
      </patternFill>
    </fill>
    <fill>
      <patternFill patternType="solid">
        <fgColor rgb="FFDEF0CE"/>
        <bgColor indexed="64"/>
      </patternFill>
    </fill>
    <fill>
      <patternFill patternType="solid">
        <fgColor rgb="FFEEF6E7"/>
        <bgColor indexed="64"/>
      </patternFill>
    </fill>
    <fill>
      <patternFill patternType="solid">
        <fgColor rgb="FFDFF0CF"/>
        <bgColor indexed="64"/>
      </patternFill>
    </fill>
    <fill>
      <patternFill patternType="solid">
        <fgColor rgb="FFEFF7E9"/>
        <bgColor indexed="64"/>
      </patternFill>
    </fill>
    <fill>
      <patternFill patternType="solid">
        <fgColor rgb="FFF1F8EC"/>
        <bgColor indexed="64"/>
      </patternFill>
    </fill>
    <fill>
      <patternFill patternType="solid">
        <fgColor rgb="FFF0F7EA"/>
        <bgColor indexed="64"/>
      </patternFill>
    </fill>
    <fill>
      <patternFill patternType="solid">
        <fgColor rgb="FFE3F2D5"/>
        <bgColor indexed="64"/>
      </patternFill>
    </fill>
    <fill>
      <patternFill patternType="solid">
        <fgColor rgb="FFF2F8EE"/>
        <bgColor indexed="64"/>
      </patternFill>
    </fill>
    <fill>
      <patternFill patternType="solid">
        <fgColor rgb="FFE4F2D7"/>
        <bgColor indexed="64"/>
      </patternFill>
    </fill>
    <fill>
      <patternFill patternType="solid">
        <fgColor rgb="FFD7EDC1"/>
        <bgColor indexed="64"/>
      </patternFill>
    </fill>
    <fill>
      <patternFill patternType="solid">
        <fgColor rgb="FFF3F9F0"/>
        <bgColor indexed="64"/>
      </patternFill>
    </fill>
    <fill>
      <patternFill patternType="solid">
        <fgColor rgb="FFE7F4DC"/>
        <bgColor indexed="64"/>
      </patternFill>
    </fill>
    <fill>
      <patternFill patternType="solid">
        <fgColor rgb="FFF4F9F1"/>
        <bgColor indexed="64"/>
      </patternFill>
    </fill>
    <fill>
      <patternFill patternType="solid">
        <fgColor rgb="FFF4F9F2"/>
        <bgColor indexed="64"/>
      </patternFill>
    </fill>
    <fill>
      <patternFill patternType="solid">
        <fgColor rgb="FFE8F4DE"/>
        <bgColor indexed="64"/>
      </patternFill>
    </fill>
    <fill>
      <patternFill patternType="solid">
        <fgColor rgb="FFDCEFC9"/>
        <bgColor indexed="64"/>
      </patternFill>
    </fill>
    <fill>
      <patternFill patternType="solid">
        <fgColor rgb="FFEAF5E1"/>
        <bgColor indexed="64"/>
      </patternFill>
    </fill>
    <fill>
      <patternFill patternType="solid">
        <fgColor rgb="FFC9E7AA"/>
        <bgColor indexed="64"/>
      </patternFill>
    </fill>
    <fill>
      <patternFill patternType="solid">
        <fgColor rgb="FFF6FAF5"/>
        <bgColor indexed="64"/>
      </patternFill>
    </fill>
    <fill>
      <patternFill patternType="solid">
        <fgColor rgb="FFD2EBB9"/>
        <bgColor indexed="64"/>
      </patternFill>
    </fill>
    <fill>
      <patternFill patternType="solid">
        <fgColor rgb="FFF7FAF6"/>
        <bgColor indexed="64"/>
      </patternFill>
    </fill>
    <fill>
      <patternFill patternType="solid">
        <fgColor rgb="FFD8EDC3"/>
        <bgColor indexed="64"/>
      </patternFill>
    </fill>
    <fill>
      <patternFill patternType="solid">
        <fgColor rgb="FFF8FBF8"/>
        <bgColor indexed="64"/>
      </patternFill>
    </fill>
    <fill>
      <patternFill patternType="solid">
        <fgColor rgb="FFE9F5E0"/>
        <bgColor indexed="64"/>
      </patternFill>
    </fill>
    <fill>
      <patternFill patternType="solid">
        <fgColor rgb="FFDCEFCA"/>
        <bgColor indexed="64"/>
      </patternFill>
    </fill>
    <fill>
      <patternFill patternType="solid">
        <fgColor rgb="FFF2F8EF"/>
        <bgColor indexed="64"/>
      </patternFill>
    </fill>
    <fill>
      <patternFill patternType="solid">
        <fgColor rgb="FFE7E6E6"/>
        <bgColor indexed="64"/>
      </patternFill>
    </fill>
    <fill>
      <patternFill patternType="solid">
        <fgColor rgb="FFFFF9E3"/>
        <bgColor indexed="64"/>
      </patternFill>
    </fill>
    <fill>
      <patternFill patternType="solid">
        <fgColor rgb="FFFFEFBB"/>
        <bgColor indexed="64"/>
      </patternFill>
    </fill>
    <fill>
      <patternFill patternType="solid">
        <fgColor rgb="FFFFE081"/>
        <bgColor indexed="64"/>
      </patternFill>
    </fill>
    <fill>
      <patternFill patternType="solid">
        <fgColor rgb="FFFFCB29"/>
        <bgColor indexed="64"/>
      </patternFill>
    </fill>
    <fill>
      <patternFill patternType="solid">
        <fgColor rgb="FFFFC820"/>
        <bgColor indexed="64"/>
      </patternFill>
    </fill>
    <fill>
      <patternFill patternType="solid">
        <fgColor rgb="FFFFCE35"/>
        <bgColor indexed="64"/>
      </patternFill>
    </fill>
    <fill>
      <patternFill patternType="solid">
        <fgColor rgb="FFFFCC2E"/>
        <bgColor indexed="64"/>
      </patternFill>
    </fill>
    <fill>
      <patternFill patternType="solid">
        <fgColor rgb="FFFFCB2C"/>
        <bgColor indexed="64"/>
      </patternFill>
    </fill>
    <fill>
      <patternFill patternType="solid">
        <fgColor rgb="FFFFC925"/>
        <bgColor indexed="64"/>
      </patternFill>
    </fill>
    <fill>
      <patternFill patternType="solid">
        <fgColor rgb="FFFFD03D"/>
        <bgColor indexed="64"/>
      </patternFill>
    </fill>
    <fill>
      <patternFill patternType="solid">
        <fgColor rgb="FFFFC81F"/>
        <bgColor indexed="64"/>
      </patternFill>
    </fill>
    <fill>
      <patternFill patternType="solid">
        <fgColor rgb="FFFFDA66"/>
        <bgColor indexed="64"/>
      </patternFill>
    </fill>
    <fill>
      <patternFill patternType="solid">
        <fgColor rgb="FFFFCF39"/>
        <bgColor indexed="64"/>
      </patternFill>
    </fill>
    <fill>
      <patternFill patternType="solid">
        <fgColor rgb="FFFFC617"/>
        <bgColor indexed="64"/>
      </patternFill>
    </fill>
    <fill>
      <patternFill patternType="solid">
        <fgColor rgb="FFFFC30C"/>
        <bgColor indexed="64"/>
      </patternFill>
    </fill>
    <fill>
      <patternFill patternType="solid">
        <fgColor rgb="FFFFC309"/>
        <bgColor indexed="64"/>
      </patternFill>
    </fill>
    <fill>
      <patternFill patternType="solid">
        <fgColor rgb="FFFFC511"/>
        <bgColor indexed="64"/>
      </patternFill>
    </fill>
    <fill>
      <patternFill patternType="solid">
        <fgColor rgb="FFE5F5FE"/>
        <bgColor indexed="64"/>
      </patternFill>
    </fill>
    <fill>
      <patternFill patternType="solid">
        <fgColor rgb="FFBDE9FC"/>
        <bgColor indexed="64"/>
      </patternFill>
    </fill>
    <fill>
      <patternFill patternType="solid">
        <fgColor rgb="FFC1EBFC"/>
        <bgColor indexed="64"/>
      </patternFill>
    </fill>
    <fill>
      <patternFill patternType="solid">
        <fgColor rgb="FFC9E7AB"/>
        <bgColor indexed="64"/>
      </patternFill>
    </fill>
    <fill>
      <patternFill patternType="solid">
        <fgColor rgb="FFEBF5E2"/>
        <bgColor indexed="64"/>
      </patternFill>
    </fill>
    <fill>
      <patternFill patternType="solid">
        <fgColor rgb="FFE0F1D1"/>
        <bgColor indexed="64"/>
      </patternFill>
    </fill>
    <fill>
      <patternFill patternType="solid">
        <fgColor rgb="FFF6FAF4"/>
        <bgColor indexed="64"/>
      </patternFill>
    </fill>
    <fill>
      <patternFill patternType="solid">
        <fgColor rgb="FFFFE492"/>
        <bgColor indexed="64"/>
      </patternFill>
    </fill>
    <fill>
      <patternFill patternType="solid">
        <fgColor rgb="FFD8F1FD"/>
        <bgColor indexed="64"/>
      </patternFill>
    </fill>
    <fill>
      <patternFill patternType="solid">
        <fgColor rgb="FFDDEFCB"/>
        <bgColor indexed="64"/>
      </patternFill>
    </fill>
    <fill>
      <patternFill patternType="solid">
        <fgColor rgb="FFF3F8F0"/>
        <bgColor indexed="64"/>
      </patternFill>
    </fill>
    <fill>
      <patternFill patternType="solid">
        <fgColor rgb="FFEFF7E8"/>
        <bgColor indexed="64"/>
      </patternFill>
    </fill>
    <fill>
      <patternFill patternType="solid">
        <fgColor rgb="FFE7F4DD"/>
        <bgColor indexed="64"/>
      </patternFill>
    </fill>
    <fill>
      <patternFill patternType="solid">
        <fgColor rgb="FFFAFBFB"/>
        <bgColor indexed="64"/>
      </patternFill>
    </fill>
    <fill>
      <patternFill patternType="solid">
        <fgColor rgb="FFFBFCFD"/>
        <bgColor indexed="64"/>
      </patternFill>
    </fill>
    <fill>
      <patternFill patternType="solid">
        <fgColor rgb="FFF8FBF9"/>
        <bgColor indexed="64"/>
      </patternFill>
    </fill>
    <fill>
      <patternFill patternType="solid">
        <fgColor rgb="FFFFC515"/>
        <bgColor indexed="64"/>
      </patternFill>
    </fill>
    <fill>
      <patternFill patternType="solid">
        <fgColor rgb="FFEAF7FE"/>
        <bgColor indexed="64"/>
      </patternFill>
    </fill>
    <fill>
      <patternFill patternType="solid">
        <fgColor rgb="FFB0E6FB"/>
        <bgColor indexed="64"/>
      </patternFill>
    </fill>
    <fill>
      <patternFill patternType="solid">
        <fgColor rgb="FF81D7F8"/>
        <bgColor indexed="64"/>
      </patternFill>
    </fill>
    <fill>
      <patternFill patternType="solid">
        <fgColor rgb="FF77D4F8"/>
        <bgColor indexed="64"/>
      </patternFill>
    </fill>
    <fill>
      <patternFill patternType="solid">
        <fgColor rgb="FFF9FBFA"/>
        <bgColor indexed="64"/>
      </patternFill>
    </fill>
    <fill>
      <patternFill patternType="solid">
        <fgColor rgb="FFF7FAF7"/>
        <bgColor indexed="64"/>
      </patternFill>
    </fill>
    <fill>
      <patternFill patternType="solid">
        <fgColor rgb="FFFFFFFD"/>
        <bgColor indexed="64"/>
      </patternFill>
    </fill>
    <fill>
      <patternFill patternType="solid">
        <fgColor rgb="FFFFFCF2"/>
        <bgColor indexed="64"/>
      </patternFill>
    </fill>
    <fill>
      <patternFill patternType="solid">
        <fgColor rgb="FFFFF1C3"/>
        <bgColor indexed="64"/>
      </patternFill>
    </fill>
    <fill>
      <patternFill patternType="solid">
        <fgColor rgb="FFFFFCF1"/>
        <bgColor indexed="64"/>
      </patternFill>
    </fill>
    <fill>
      <patternFill patternType="solid">
        <fgColor rgb="FFFFF5D3"/>
        <bgColor indexed="64"/>
      </patternFill>
    </fill>
    <fill>
      <patternFill patternType="solid">
        <fgColor rgb="FFFFF2C9"/>
        <bgColor indexed="64"/>
      </patternFill>
    </fill>
    <fill>
      <patternFill patternType="solid">
        <fgColor rgb="FFFFFBEF"/>
        <bgColor indexed="64"/>
      </patternFill>
    </fill>
    <fill>
      <patternFill patternType="solid">
        <fgColor rgb="FFFFFFFC"/>
        <bgColor indexed="64"/>
      </patternFill>
    </fill>
    <fill>
      <patternFill patternType="solid">
        <fgColor rgb="FFFFFBEE"/>
        <bgColor indexed="64"/>
      </patternFill>
    </fill>
    <fill>
      <patternFill patternType="solid">
        <fgColor rgb="FFFFFBED"/>
        <bgColor indexed="64"/>
      </patternFill>
    </fill>
    <fill>
      <patternFill patternType="solid">
        <fgColor rgb="FFFFFAEB"/>
        <bgColor indexed="64"/>
      </patternFill>
    </fill>
    <fill>
      <patternFill patternType="solid">
        <fgColor rgb="FFFFFEFB"/>
        <bgColor indexed="64"/>
      </patternFill>
    </fill>
    <fill>
      <patternFill patternType="solid">
        <fgColor rgb="FFFFFAE7"/>
        <bgColor indexed="64"/>
      </patternFill>
    </fill>
    <fill>
      <patternFill patternType="solid">
        <fgColor rgb="FFFFFEFA"/>
        <bgColor indexed="64"/>
      </patternFill>
    </fill>
    <fill>
      <patternFill patternType="solid">
        <fgColor rgb="FFFFFEF9"/>
        <bgColor indexed="64"/>
      </patternFill>
    </fill>
    <fill>
      <patternFill patternType="solid">
        <fgColor rgb="FFFFEAA6"/>
        <bgColor indexed="64"/>
      </patternFill>
    </fill>
    <fill>
      <patternFill patternType="solid">
        <fgColor rgb="FFFFDE78"/>
        <bgColor indexed="64"/>
      </patternFill>
    </fill>
    <fill>
      <patternFill patternType="solid">
        <fgColor rgb="FFFFFEF8"/>
        <bgColor indexed="64"/>
      </patternFill>
    </fill>
    <fill>
      <patternFill patternType="solid">
        <fgColor rgb="FFFFFDF7"/>
        <bgColor indexed="64"/>
      </patternFill>
    </fill>
    <fill>
      <patternFill patternType="solid">
        <fgColor rgb="FFFFD966"/>
        <bgColor indexed="64"/>
      </patternFill>
    </fill>
    <fill>
      <patternFill patternType="solid">
        <fgColor rgb="FFFFFDF5"/>
        <bgColor indexed="64"/>
      </patternFill>
    </fill>
    <fill>
      <patternFill patternType="solid">
        <fgColor rgb="FFFFFDF4"/>
        <bgColor indexed="64"/>
      </patternFill>
    </fill>
    <fill>
      <patternFill patternType="solid">
        <fgColor rgb="FFFFD554"/>
        <bgColor indexed="64"/>
      </patternFill>
    </fill>
    <fill>
      <patternFill patternType="solid">
        <fgColor rgb="FFFFFCF3"/>
        <bgColor indexed="64"/>
      </patternFill>
    </fill>
    <fill>
      <patternFill patternType="solid">
        <fgColor rgb="FFFFE592"/>
        <bgColor indexed="64"/>
      </patternFill>
    </fill>
    <fill>
      <patternFill patternType="solid">
        <fgColor rgb="FFFFFCEF"/>
        <bgColor indexed="64"/>
      </patternFill>
    </fill>
    <fill>
      <patternFill patternType="solid">
        <fgColor rgb="FFFFE182"/>
        <bgColor indexed="64"/>
      </patternFill>
    </fill>
    <fill>
      <patternFill patternType="solid">
        <fgColor rgb="FFFFD03F"/>
        <bgColor indexed="64"/>
      </patternFill>
    </fill>
    <fill>
      <patternFill patternType="solid">
        <fgColor rgb="FFFFE48F"/>
        <bgColor indexed="64"/>
      </patternFill>
    </fill>
    <fill>
      <patternFill patternType="solid">
        <fgColor rgb="FFFFE79B"/>
        <bgColor indexed="64"/>
      </patternFill>
    </fill>
    <fill>
      <patternFill patternType="solid">
        <fgColor rgb="FFFFFFFE"/>
        <bgColor indexed="64"/>
      </patternFill>
    </fill>
    <fill>
      <patternFill patternType="solid">
        <fgColor rgb="FFFFE696"/>
        <bgColor indexed="64"/>
      </patternFill>
    </fill>
    <fill>
      <patternFill patternType="solid">
        <fgColor rgb="FFFFE79D"/>
        <bgColor indexed="64"/>
      </patternFill>
    </fill>
    <fill>
      <patternFill patternType="solid">
        <fgColor rgb="FFFFE38E"/>
        <bgColor indexed="64"/>
      </patternFill>
    </fill>
    <fill>
      <patternFill patternType="solid">
        <fgColor rgb="FFFFDB6A"/>
        <bgColor indexed="64"/>
      </patternFill>
    </fill>
    <fill>
      <patternFill patternType="solid">
        <fgColor rgb="FFFFE594"/>
        <bgColor indexed="64"/>
      </patternFill>
    </fill>
    <fill>
      <patternFill patternType="solid">
        <fgColor rgb="FFFFE286"/>
        <bgColor indexed="64"/>
      </patternFill>
    </fill>
    <fill>
      <patternFill patternType="solid">
        <fgColor rgb="FFFFD245"/>
        <bgColor indexed="64"/>
      </patternFill>
    </fill>
    <fill>
      <patternFill patternType="solid">
        <fgColor rgb="FFFFCC2F"/>
        <bgColor indexed="64"/>
      </patternFill>
    </fill>
    <fill>
      <patternFill patternType="solid">
        <fgColor rgb="FFFFDD76"/>
        <bgColor indexed="64"/>
      </patternFill>
    </fill>
    <fill>
      <patternFill patternType="solid">
        <fgColor rgb="FFFFC921"/>
        <bgColor indexed="64"/>
      </patternFill>
    </fill>
    <fill>
      <patternFill patternType="solid">
        <fgColor rgb="FFFFE596"/>
        <bgColor indexed="64"/>
      </patternFill>
    </fill>
    <fill>
      <patternFill patternType="solid">
        <fgColor rgb="FFFFC40F"/>
        <bgColor indexed="64"/>
      </patternFill>
    </fill>
    <fill>
      <patternFill patternType="solid">
        <fgColor rgb="FFFFD964"/>
        <bgColor indexed="64"/>
      </patternFill>
    </fill>
    <fill>
      <patternFill patternType="solid">
        <fgColor rgb="FFFFDC6F"/>
        <bgColor indexed="64"/>
      </patternFill>
    </fill>
    <fill>
      <patternFill patternType="solid">
        <fgColor rgb="FFFFC619"/>
        <bgColor indexed="64"/>
      </patternFill>
    </fill>
    <fill>
      <patternFill patternType="solid">
        <fgColor rgb="FFFFCF3B"/>
        <bgColor indexed="64"/>
      </patternFill>
    </fill>
    <fill>
      <patternFill patternType="solid">
        <fgColor rgb="FFFFD143"/>
        <bgColor indexed="64"/>
      </patternFill>
    </fill>
    <fill>
      <patternFill patternType="solid">
        <fgColor rgb="FFFFC81E"/>
        <bgColor indexed="64"/>
      </patternFill>
    </fill>
    <fill>
      <patternFill patternType="solid">
        <fgColor rgb="FFFFC618"/>
        <bgColor indexed="64"/>
      </patternFill>
    </fill>
    <fill>
      <patternFill patternType="solid">
        <fgColor rgb="FFFFCB2A"/>
        <bgColor indexed="64"/>
      </patternFill>
    </fill>
    <fill>
      <patternFill patternType="solid">
        <fgColor rgb="FFFFCD31"/>
        <bgColor indexed="64"/>
      </patternFill>
    </fill>
    <fill>
      <patternFill patternType="solid">
        <fgColor rgb="FFF7FBFF"/>
        <bgColor indexed="64"/>
      </patternFill>
    </fill>
    <fill>
      <patternFill patternType="solid">
        <fgColor rgb="FFF8FBFF"/>
        <bgColor indexed="64"/>
      </patternFill>
    </fill>
    <fill>
      <patternFill patternType="solid">
        <fgColor rgb="FFF9FBFF"/>
        <bgColor indexed="64"/>
      </patternFill>
    </fill>
    <fill>
      <patternFill patternType="solid">
        <fgColor rgb="FFFAFCFF"/>
        <bgColor indexed="64"/>
      </patternFill>
    </fill>
    <fill>
      <patternFill patternType="solid">
        <fgColor rgb="FFFBFCFF"/>
        <bgColor indexed="64"/>
      </patternFill>
    </fill>
    <fill>
      <patternFill patternType="solid">
        <fgColor rgb="FFF6FBFF"/>
        <bgColor indexed="64"/>
      </patternFill>
    </fill>
    <fill>
      <patternFill patternType="solid">
        <fgColor rgb="FFD0EFFD"/>
        <bgColor indexed="64"/>
      </patternFill>
    </fill>
    <fill>
      <patternFill patternType="solid">
        <fgColor rgb="FFF9FCFF"/>
        <bgColor indexed="64"/>
      </patternFill>
    </fill>
    <fill>
      <patternFill patternType="solid">
        <fgColor rgb="FFF6FAFF"/>
        <bgColor indexed="64"/>
      </patternFill>
    </fill>
    <fill>
      <patternFill patternType="solid">
        <fgColor rgb="FFF4FAFF"/>
        <bgColor indexed="64"/>
      </patternFill>
    </fill>
    <fill>
      <patternFill patternType="solid">
        <fgColor rgb="FFBAE9FC"/>
        <bgColor indexed="64"/>
      </patternFill>
    </fill>
    <fill>
      <patternFill patternType="solid">
        <fgColor rgb="FFF2F9FF"/>
        <bgColor indexed="64"/>
      </patternFill>
    </fill>
    <fill>
      <patternFill patternType="solid">
        <fgColor rgb="FFB4E7FB"/>
        <bgColor indexed="64"/>
      </patternFill>
    </fill>
    <fill>
      <patternFill patternType="solid">
        <fgColor rgb="FFC5ECFC"/>
        <bgColor indexed="64"/>
      </patternFill>
    </fill>
    <fill>
      <patternFill patternType="solid">
        <fgColor rgb="FFD5F0FD"/>
        <bgColor indexed="64"/>
      </patternFill>
    </fill>
    <fill>
      <patternFill patternType="solid">
        <fgColor rgb="FFA6E2FA"/>
        <bgColor indexed="64"/>
      </patternFill>
    </fill>
    <fill>
      <patternFill patternType="solid">
        <fgColor rgb="FF95DDF9"/>
        <bgColor indexed="64"/>
      </patternFill>
    </fill>
    <fill>
      <patternFill patternType="solid">
        <fgColor rgb="FF8CDAF9"/>
        <bgColor indexed="64"/>
      </patternFill>
    </fill>
    <fill>
      <patternFill patternType="solid">
        <fgColor rgb="FFB9E8FC"/>
        <bgColor indexed="64"/>
      </patternFill>
    </fill>
    <fill>
      <patternFill patternType="solid">
        <fgColor rgb="FFACE4FB"/>
        <bgColor indexed="64"/>
      </patternFill>
    </fill>
    <fill>
      <patternFill patternType="solid">
        <fgColor rgb="FFA7E3FA"/>
        <bgColor indexed="64"/>
      </patternFill>
    </fill>
    <fill>
      <patternFill patternType="solid">
        <fgColor rgb="FF6CD1F7"/>
        <bgColor indexed="64"/>
      </patternFill>
    </fill>
    <fill>
      <patternFill patternType="solid">
        <fgColor rgb="FF60CDF6"/>
        <bgColor indexed="64"/>
      </patternFill>
    </fill>
    <fill>
      <patternFill patternType="solid">
        <fgColor rgb="FFF3F9FF"/>
        <bgColor indexed="64"/>
      </patternFill>
    </fill>
    <fill>
      <patternFill patternType="solid">
        <fgColor rgb="FF54CAF5"/>
        <bgColor indexed="64"/>
      </patternFill>
    </fill>
    <fill>
      <patternFill patternType="solid">
        <fgColor rgb="FF49C6F5"/>
        <bgColor indexed="64"/>
      </patternFill>
    </fill>
    <fill>
      <patternFill patternType="solid">
        <fgColor rgb="FFB0E5FB"/>
        <bgColor indexed="64"/>
      </patternFill>
    </fill>
    <fill>
      <patternFill patternType="solid">
        <fgColor rgb="FF3EC3F4"/>
        <bgColor indexed="64"/>
      </patternFill>
    </fill>
    <fill>
      <patternFill patternType="solid">
        <fgColor rgb="FF35C0F4"/>
        <bgColor indexed="64"/>
      </patternFill>
    </fill>
    <fill>
      <patternFill patternType="solid">
        <fgColor rgb="FFA6E3FA"/>
        <bgColor indexed="64"/>
      </patternFill>
    </fill>
    <fill>
      <patternFill patternType="solid">
        <fgColor rgb="FF88DAF9"/>
        <bgColor indexed="64"/>
      </patternFill>
    </fill>
    <fill>
      <patternFill patternType="solid">
        <fgColor rgb="FF2BBDF3"/>
        <bgColor indexed="64"/>
      </patternFill>
    </fill>
    <fill>
      <patternFill patternType="solid">
        <fgColor rgb="FF8DDBF9"/>
        <bgColor indexed="64"/>
      </patternFill>
    </fill>
    <fill>
      <patternFill patternType="solid">
        <fgColor rgb="FF83D8F8"/>
        <bgColor indexed="64"/>
      </patternFill>
    </fill>
    <fill>
      <patternFill patternType="solid">
        <fgColor rgb="FF21BAF2"/>
        <bgColor indexed="64"/>
      </patternFill>
    </fill>
    <fill>
      <patternFill patternType="solid">
        <fgColor rgb="FFF5F9F3"/>
        <bgColor indexed="64"/>
      </patternFill>
    </fill>
    <fill>
      <patternFill patternType="solid">
        <fgColor rgb="FFEFF7EA"/>
        <bgColor indexed="64"/>
      </patternFill>
    </fill>
    <fill>
      <patternFill patternType="solid">
        <fgColor rgb="FFE2F1D3"/>
        <bgColor indexed="64"/>
      </patternFill>
    </fill>
    <fill>
      <patternFill patternType="solid">
        <fgColor rgb="FFE7F3DC"/>
        <bgColor indexed="64"/>
      </patternFill>
    </fill>
    <fill>
      <patternFill patternType="solid">
        <fgColor rgb="FFE7F3DB"/>
        <bgColor indexed="64"/>
      </patternFill>
    </fill>
    <fill>
      <patternFill patternType="solid">
        <fgColor rgb="FFE1F1D1"/>
        <bgColor indexed="64"/>
      </patternFill>
    </fill>
    <fill>
      <patternFill patternType="solid">
        <fgColor rgb="FFF8FAF7"/>
        <bgColor indexed="64"/>
      </patternFill>
    </fill>
    <fill>
      <patternFill patternType="solid">
        <fgColor rgb="FFF9FBF9"/>
        <bgColor indexed="64"/>
      </patternFill>
    </fill>
    <fill>
      <patternFill patternType="solid">
        <fgColor rgb="FFE2F1D4"/>
        <bgColor indexed="64"/>
      </patternFill>
    </fill>
    <fill>
      <patternFill patternType="solid">
        <fgColor rgb="FFF5FAF4"/>
        <bgColor indexed="64"/>
      </patternFill>
    </fill>
    <fill>
      <patternFill patternType="solid">
        <fgColor rgb="FFFAFCFC"/>
        <bgColor indexed="64"/>
      </patternFill>
    </fill>
    <fill>
      <patternFill patternType="solid">
        <fgColor rgb="FFFBFCFE"/>
        <bgColor indexed="64"/>
      </patternFill>
    </fill>
    <fill>
      <patternFill patternType="solid">
        <fgColor rgb="FFFBFCFC"/>
        <bgColor indexed="64"/>
      </patternFill>
    </fill>
    <fill>
      <patternFill patternType="solid">
        <fgColor rgb="FFFCFCFE"/>
        <bgColor indexed="64"/>
      </patternFill>
    </fill>
    <fill>
      <patternFill patternType="solid">
        <fgColor rgb="FFF5F9F2"/>
        <bgColor indexed="64"/>
      </patternFill>
    </fill>
    <fill>
      <patternFill patternType="solid">
        <fgColor rgb="FFF6FAF6"/>
        <bgColor indexed="64"/>
      </patternFill>
    </fill>
    <fill>
      <patternFill patternType="solid">
        <fgColor rgb="FFCCE8AF"/>
        <bgColor indexed="64"/>
      </patternFill>
    </fill>
    <fill>
      <patternFill patternType="solid">
        <fgColor rgb="FFC7E6A8"/>
        <bgColor indexed="64"/>
      </patternFill>
    </fill>
    <fill>
      <patternFill patternType="solid">
        <fgColor rgb="FFC5E6A4"/>
        <bgColor indexed="64"/>
      </patternFill>
    </fill>
    <fill>
      <patternFill patternType="solid">
        <fgColor rgb="FFC4E5A2"/>
        <bgColor indexed="64"/>
      </patternFill>
    </fill>
    <fill>
      <patternFill patternType="solid">
        <fgColor rgb="FFC3E4A0"/>
        <bgColor indexed="64"/>
      </patternFill>
    </fill>
    <fill>
      <patternFill patternType="solid">
        <fgColor rgb="FFC1E49E"/>
        <bgColor indexed="64"/>
      </patternFill>
    </fill>
    <fill>
      <patternFill patternType="solid">
        <fgColor rgb="FFC1E49D"/>
        <bgColor indexed="64"/>
      </patternFill>
    </fill>
    <fill>
      <patternFill patternType="solid">
        <fgColor rgb="FFC2E49F"/>
        <bgColor indexed="64"/>
      </patternFill>
    </fill>
    <fill>
      <patternFill patternType="solid">
        <fgColor rgb="FFC3E5A1"/>
        <bgColor indexed="64"/>
      </patternFill>
    </fill>
    <fill>
      <patternFill patternType="solid">
        <fgColor rgb="FFC6E6A5"/>
        <bgColor indexed="64"/>
      </patternFill>
    </fill>
    <fill>
      <patternFill patternType="solid">
        <fgColor rgb="FFCDE9B1"/>
        <bgColor indexed="64"/>
      </patternFill>
    </fill>
    <fill>
      <patternFill patternType="solid">
        <fgColor rgb="FFE0F1D0"/>
        <bgColor indexed="64"/>
      </patternFill>
    </fill>
    <fill>
      <patternFill patternType="solid">
        <fgColor rgb="FFA9DA76"/>
        <bgColor indexed="64"/>
      </patternFill>
    </fill>
    <fill>
      <patternFill patternType="solid">
        <fgColor theme="2"/>
        <bgColor indexed="64"/>
      </patternFill>
    </fill>
  </fills>
  <borders count="23">
    <border>
      <left/>
      <right/>
      <top/>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style="thin">
        <color indexed="64"/>
      </top>
      <bottom style="thin">
        <color indexed="64"/>
      </bottom>
      <diagonal/>
    </border>
    <border>
      <left style="thin">
        <color theme="0"/>
      </left>
      <right style="thin">
        <color theme="0"/>
      </right>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69">
    <xf numFmtId="0" fontId="0" fillId="0" borderId="0">
      <alignment vertical="center"/>
    </xf>
    <xf numFmtId="0" fontId="2" fillId="0" borderId="0">
      <alignment vertical="center"/>
    </xf>
    <xf numFmtId="0" fontId="2" fillId="0" borderId="0">
      <alignment vertical="center"/>
    </xf>
    <xf numFmtId="9" fontId="2" fillId="0" borderId="0" applyFont="0" applyFill="0" applyBorder="0" applyAlignment="0" applyProtection="0">
      <alignment vertical="center"/>
    </xf>
    <xf numFmtId="38" fontId="2" fillId="0" borderId="0" applyFont="0" applyFill="0" applyBorder="0" applyAlignment="0" applyProtection="0">
      <alignment vertical="center"/>
    </xf>
    <xf numFmtId="0" fontId="8" fillId="0" borderId="0"/>
    <xf numFmtId="0" fontId="11" fillId="0" borderId="0">
      <alignment vertical="center"/>
    </xf>
    <xf numFmtId="0" fontId="11" fillId="0" borderId="0">
      <alignment vertical="center"/>
    </xf>
    <xf numFmtId="0" fontId="13" fillId="0" borderId="0">
      <alignment vertical="center"/>
    </xf>
    <xf numFmtId="0" fontId="1" fillId="0" borderId="0">
      <alignment vertical="center"/>
    </xf>
    <xf numFmtId="0" fontId="2" fillId="0" borderId="0"/>
    <xf numFmtId="0" fontId="2" fillId="0" borderId="0"/>
    <xf numFmtId="0" fontId="11" fillId="11" borderId="0" applyNumberFormat="0" applyBorder="0" applyAlignment="0" applyProtection="0">
      <alignment vertical="center"/>
    </xf>
    <xf numFmtId="0" fontId="11" fillId="15" borderId="0" applyNumberFormat="0" applyBorder="0" applyAlignment="0" applyProtection="0">
      <alignment vertical="center"/>
    </xf>
    <xf numFmtId="0" fontId="11" fillId="19" borderId="0" applyNumberFormat="0" applyBorder="0" applyAlignment="0" applyProtection="0">
      <alignment vertical="center"/>
    </xf>
    <xf numFmtId="0" fontId="11" fillId="23" borderId="0" applyNumberFormat="0" applyBorder="0" applyAlignment="0" applyProtection="0">
      <alignment vertical="center"/>
    </xf>
    <xf numFmtId="0" fontId="11" fillId="27" borderId="0" applyNumberFormat="0" applyBorder="0" applyAlignment="0" applyProtection="0">
      <alignment vertical="center"/>
    </xf>
    <xf numFmtId="0" fontId="11" fillId="31" borderId="0" applyNumberFormat="0" applyBorder="0" applyAlignment="0" applyProtection="0">
      <alignment vertical="center"/>
    </xf>
    <xf numFmtId="0" fontId="11" fillId="12" borderId="0" applyNumberFormat="0" applyBorder="0" applyAlignment="0" applyProtection="0">
      <alignment vertical="center"/>
    </xf>
    <xf numFmtId="0" fontId="11" fillId="16" borderId="0" applyNumberFormat="0" applyBorder="0" applyAlignment="0" applyProtection="0">
      <alignment vertical="center"/>
    </xf>
    <xf numFmtId="0" fontId="11" fillId="20" borderId="0" applyNumberFormat="0" applyBorder="0" applyAlignment="0" applyProtection="0">
      <alignment vertical="center"/>
    </xf>
    <xf numFmtId="0" fontId="11" fillId="24" borderId="0" applyNumberFormat="0" applyBorder="0" applyAlignment="0" applyProtection="0">
      <alignment vertical="center"/>
    </xf>
    <xf numFmtId="0" fontId="11" fillId="28" borderId="0" applyNumberFormat="0" applyBorder="0" applyAlignment="0" applyProtection="0">
      <alignment vertical="center"/>
    </xf>
    <xf numFmtId="0" fontId="11" fillId="32" borderId="0" applyNumberFormat="0" applyBorder="0" applyAlignment="0" applyProtection="0">
      <alignment vertical="center"/>
    </xf>
    <xf numFmtId="0" fontId="15" fillId="13" borderId="0" applyNumberFormat="0" applyBorder="0" applyAlignment="0" applyProtection="0">
      <alignment vertical="center"/>
    </xf>
    <xf numFmtId="0" fontId="15" fillId="17" borderId="0" applyNumberFormat="0" applyBorder="0" applyAlignment="0" applyProtection="0">
      <alignment vertical="center"/>
    </xf>
    <xf numFmtId="0" fontId="15" fillId="21" borderId="0" applyNumberFormat="0" applyBorder="0" applyAlignment="0" applyProtection="0">
      <alignment vertical="center"/>
    </xf>
    <xf numFmtId="0" fontId="15" fillId="25" borderId="0" applyNumberFormat="0" applyBorder="0" applyAlignment="0" applyProtection="0">
      <alignment vertical="center"/>
    </xf>
    <xf numFmtId="0" fontId="15" fillId="29" borderId="0" applyNumberFormat="0" applyBorder="0" applyAlignment="0" applyProtection="0">
      <alignment vertical="center"/>
    </xf>
    <xf numFmtId="0" fontId="15" fillId="33" borderId="0" applyNumberFormat="0" applyBorder="0" applyAlignment="0" applyProtection="0">
      <alignment vertical="center"/>
    </xf>
    <xf numFmtId="0" fontId="15" fillId="10" borderId="0" applyNumberFormat="0" applyBorder="0" applyAlignment="0" applyProtection="0">
      <alignment vertical="center"/>
    </xf>
    <xf numFmtId="0" fontId="15" fillId="14" borderId="0" applyNumberFormat="0" applyBorder="0" applyAlignment="0" applyProtection="0">
      <alignment vertical="center"/>
    </xf>
    <xf numFmtId="0" fontId="15" fillId="18" borderId="0" applyNumberFormat="0" applyBorder="0" applyAlignment="0" applyProtection="0">
      <alignment vertical="center"/>
    </xf>
    <xf numFmtId="0" fontId="15" fillId="22" borderId="0" applyNumberFormat="0" applyBorder="0" applyAlignment="0" applyProtection="0">
      <alignment vertical="center"/>
    </xf>
    <xf numFmtId="0" fontId="15" fillId="26" borderId="0" applyNumberFormat="0" applyBorder="0" applyAlignment="0" applyProtection="0">
      <alignment vertical="center"/>
    </xf>
    <xf numFmtId="0" fontId="15" fillId="30" borderId="0" applyNumberFormat="0" applyBorder="0" applyAlignment="0" applyProtection="0">
      <alignment vertical="center"/>
    </xf>
    <xf numFmtId="0" fontId="16" fillId="0" borderId="0" applyNumberFormat="0" applyFill="0" applyBorder="0" applyAlignment="0" applyProtection="0">
      <alignment vertical="center"/>
    </xf>
    <xf numFmtId="0" fontId="17" fillId="8" borderId="10" applyNumberFormat="0" applyAlignment="0" applyProtection="0">
      <alignment vertical="center"/>
    </xf>
    <xf numFmtId="0" fontId="18" fillId="5" borderId="0" applyNumberFormat="0" applyBorder="0" applyAlignment="0" applyProtection="0">
      <alignment vertical="center"/>
    </xf>
    <xf numFmtId="0" fontId="11" fillId="9" borderId="11" applyNumberFormat="0" applyFont="0" applyAlignment="0" applyProtection="0">
      <alignment vertical="center"/>
    </xf>
    <xf numFmtId="0" fontId="19" fillId="0" borderId="9" applyNumberFormat="0" applyFill="0" applyAlignment="0" applyProtection="0">
      <alignment vertical="center"/>
    </xf>
    <xf numFmtId="0" fontId="20" fillId="4" borderId="0" applyNumberFormat="0" applyBorder="0" applyAlignment="0" applyProtection="0">
      <alignment vertical="center"/>
    </xf>
    <xf numFmtId="0" fontId="21" fillId="7" borderId="7" applyNumberFormat="0" applyAlignment="0" applyProtection="0">
      <alignment vertical="center"/>
    </xf>
    <xf numFmtId="0" fontId="22" fillId="0" borderId="0" applyNumberFormat="0" applyFill="0" applyBorder="0" applyAlignment="0" applyProtection="0">
      <alignment vertical="center"/>
    </xf>
    <xf numFmtId="38" fontId="2" fillId="0" borderId="0" applyFont="0" applyFill="0" applyBorder="0" applyAlignment="0" applyProtection="0"/>
    <xf numFmtId="0" fontId="23" fillId="0" borderId="4"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5" fillId="0" borderId="0" applyNumberFormat="0" applyFill="0" applyBorder="0" applyAlignment="0" applyProtection="0">
      <alignment vertical="center"/>
    </xf>
    <xf numFmtId="0" fontId="26" fillId="0" borderId="12" applyNumberFormat="0" applyFill="0" applyAlignment="0" applyProtection="0">
      <alignment vertical="center"/>
    </xf>
    <xf numFmtId="0" fontId="27" fillId="7" borderId="8" applyNumberFormat="0" applyAlignment="0" applyProtection="0">
      <alignment vertical="center"/>
    </xf>
    <xf numFmtId="0" fontId="28" fillId="0" borderId="0" applyNumberFormat="0" applyFill="0" applyBorder="0" applyAlignment="0" applyProtection="0">
      <alignment vertical="center"/>
    </xf>
    <xf numFmtId="0" fontId="29" fillId="6" borderId="7" applyNumberFormat="0" applyAlignment="0" applyProtection="0">
      <alignment vertical="center"/>
    </xf>
    <xf numFmtId="0" fontId="14" fillId="0" borderId="0"/>
    <xf numFmtId="0" fontId="11" fillId="0" borderId="0">
      <alignment vertical="center"/>
    </xf>
    <xf numFmtId="0" fontId="30" fillId="3" borderId="0" applyNumberFormat="0" applyBorder="0" applyAlignment="0" applyProtection="0">
      <alignment vertical="center"/>
    </xf>
    <xf numFmtId="0" fontId="2" fillId="0" borderId="0"/>
    <xf numFmtId="0" fontId="1" fillId="0" borderId="0">
      <alignment vertical="center"/>
    </xf>
    <xf numFmtId="0" fontId="1" fillId="0" borderId="0">
      <alignment vertical="center"/>
    </xf>
    <xf numFmtId="9" fontId="31" fillId="0" borderId="0" applyFont="0" applyFill="0" applyBorder="0" applyAlignment="0" applyProtection="0">
      <alignment vertical="center"/>
    </xf>
    <xf numFmtId="38" fontId="31" fillId="0" borderId="0" applyFont="0" applyFill="0" applyBorder="0" applyAlignment="0" applyProtection="0">
      <alignment vertical="center"/>
    </xf>
    <xf numFmtId="0" fontId="31" fillId="0" borderId="0">
      <alignment vertical="center"/>
    </xf>
    <xf numFmtId="0" fontId="1" fillId="0" borderId="0">
      <alignment vertical="center"/>
    </xf>
    <xf numFmtId="0" fontId="1" fillId="0" borderId="0">
      <alignment vertical="center"/>
    </xf>
    <xf numFmtId="0" fontId="2" fillId="0" borderId="0">
      <alignment vertical="center"/>
    </xf>
    <xf numFmtId="0" fontId="1" fillId="0" borderId="0">
      <alignment vertical="center"/>
    </xf>
    <xf numFmtId="0" fontId="2" fillId="0" borderId="0"/>
    <xf numFmtId="0" fontId="1" fillId="0" borderId="0">
      <alignment vertical="center"/>
    </xf>
    <xf numFmtId="0" fontId="1" fillId="0" borderId="0">
      <alignment vertical="center"/>
    </xf>
  </cellStyleXfs>
  <cellXfs count="558">
    <xf numFmtId="0" fontId="0" fillId="0" borderId="0" xfId="0">
      <alignment vertical="center"/>
    </xf>
    <xf numFmtId="0" fontId="9" fillId="2" borderId="0" xfId="1" applyFont="1" applyFill="1">
      <alignment vertical="center"/>
    </xf>
    <xf numFmtId="0" fontId="6" fillId="0" borderId="0" xfId="0" applyFont="1" applyAlignment="1"/>
    <xf numFmtId="0" fontId="5" fillId="2" borderId="0" xfId="1" applyFont="1" applyFill="1">
      <alignment vertical="center"/>
    </xf>
    <xf numFmtId="0" fontId="6" fillId="0" borderId="0" xfId="0" applyFont="1">
      <alignment vertical="center"/>
    </xf>
    <xf numFmtId="0" fontId="32" fillId="0" borderId="0" xfId="0" applyFont="1">
      <alignment vertical="center"/>
    </xf>
    <xf numFmtId="0" fontId="6" fillId="2" borderId="0" xfId="0" applyFont="1" applyFill="1">
      <alignment vertical="center"/>
    </xf>
    <xf numFmtId="0" fontId="12" fillId="0" borderId="0" xfId="0" applyFont="1">
      <alignment vertical="center"/>
    </xf>
    <xf numFmtId="0" fontId="6" fillId="0" borderId="0" xfId="0" applyFont="1" applyAlignment="1">
      <alignment vertical="center" wrapText="1"/>
    </xf>
    <xf numFmtId="0" fontId="0" fillId="0" borderId="0" xfId="0" applyAlignment="1">
      <alignment horizontal="left" vertical="center"/>
    </xf>
    <xf numFmtId="0" fontId="40" fillId="35" borderId="0" xfId="0" applyFont="1" applyFill="1" applyAlignment="1">
      <alignment horizontal="right" vertical="center"/>
    </xf>
    <xf numFmtId="0" fontId="38" fillId="275" borderId="13" xfId="0" applyFont="1" applyFill="1" applyBorder="1" applyAlignment="1">
      <alignment horizontal="center" vertical="center" wrapText="1"/>
    </xf>
    <xf numFmtId="0" fontId="37" fillId="275" borderId="13" xfId="0" applyFont="1" applyFill="1" applyBorder="1" applyAlignment="1">
      <alignment horizontal="center" vertical="center" wrapText="1"/>
    </xf>
    <xf numFmtId="0" fontId="38" fillId="35" borderId="13" xfId="0" applyFont="1" applyFill="1" applyBorder="1" applyAlignment="1">
      <alignment horizontal="center" vertical="center"/>
    </xf>
    <xf numFmtId="0" fontId="5" fillId="2" borderId="0" xfId="1" applyFont="1" applyFill="1" applyAlignment="1">
      <alignment wrapText="1"/>
    </xf>
    <xf numFmtId="0" fontId="5" fillId="2" borderId="0" xfId="1" applyFont="1" applyFill="1" applyAlignment="1">
      <alignment vertical="center" wrapText="1"/>
    </xf>
    <xf numFmtId="0" fontId="43" fillId="35" borderId="3" xfId="0" applyFont="1" applyFill="1" applyBorder="1" applyAlignment="1">
      <alignment horizontal="center" vertical="center" wrapText="1"/>
    </xf>
    <xf numFmtId="0" fontId="40" fillId="35" borderId="3" xfId="0" applyFont="1" applyFill="1" applyBorder="1" applyAlignment="1">
      <alignment horizontal="center" vertical="center" wrapText="1"/>
    </xf>
    <xf numFmtId="0" fontId="43" fillId="35" borderId="2" xfId="0" applyFont="1" applyFill="1" applyBorder="1" applyAlignment="1">
      <alignment horizontal="center" vertical="center" wrapText="1"/>
    </xf>
    <xf numFmtId="3" fontId="40" fillId="35" borderId="0" xfId="0" applyNumberFormat="1" applyFont="1" applyFill="1" applyAlignment="1">
      <alignment horizontal="right" vertical="center" indent="1"/>
    </xf>
    <xf numFmtId="176" fontId="40" fillId="35" borderId="0" xfId="0" applyNumberFormat="1" applyFont="1" applyFill="1" applyAlignment="1">
      <alignment horizontal="right" vertical="center" indent="1"/>
    </xf>
    <xf numFmtId="0" fontId="6" fillId="2" borderId="15" xfId="0" applyFont="1" applyFill="1" applyBorder="1">
      <alignment vertical="center"/>
    </xf>
    <xf numFmtId="0" fontId="6" fillId="0" borderId="15" xfId="0" applyFont="1" applyBorder="1">
      <alignment vertical="center"/>
    </xf>
    <xf numFmtId="0" fontId="44" fillId="2" borderId="15" xfId="0" applyFont="1" applyFill="1" applyBorder="1">
      <alignment vertical="center"/>
    </xf>
    <xf numFmtId="0" fontId="6" fillId="2" borderId="16" xfId="0" applyFont="1" applyFill="1" applyBorder="1">
      <alignment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8" xfId="0" applyFont="1" applyFill="1" applyBorder="1">
      <alignment vertical="center"/>
    </xf>
    <xf numFmtId="0" fontId="47" fillId="2" borderId="15" xfId="0" applyFont="1" applyFill="1" applyBorder="1">
      <alignment vertical="center"/>
    </xf>
    <xf numFmtId="0" fontId="40" fillId="2" borderId="0" xfId="0" applyFont="1" applyFill="1" applyAlignment="1">
      <alignment horizontal="right" vertical="center"/>
    </xf>
    <xf numFmtId="3" fontId="40" fillId="2" borderId="0" xfId="0" applyNumberFormat="1" applyFont="1" applyFill="1" applyAlignment="1">
      <alignment horizontal="right" vertical="center" indent="1"/>
    </xf>
    <xf numFmtId="176" fontId="40" fillId="2" borderId="0" xfId="0" applyNumberFormat="1" applyFont="1" applyFill="1" applyAlignment="1">
      <alignment horizontal="right" vertical="center" indent="1"/>
    </xf>
    <xf numFmtId="0" fontId="40" fillId="2" borderId="2" xfId="0" applyFont="1" applyFill="1" applyBorder="1" applyAlignment="1">
      <alignment horizontal="right" vertical="center"/>
    </xf>
    <xf numFmtId="3" fontId="40" fillId="2" borderId="2" xfId="0" applyNumberFormat="1" applyFont="1" applyFill="1" applyBorder="1" applyAlignment="1">
      <alignment horizontal="right" vertical="center" indent="1"/>
    </xf>
    <xf numFmtId="176" fontId="40" fillId="2" borderId="2" xfId="0" applyNumberFormat="1" applyFont="1" applyFill="1" applyBorder="1" applyAlignment="1">
      <alignment horizontal="right" vertical="center" indent="1"/>
    </xf>
    <xf numFmtId="0" fontId="36" fillId="2" borderId="0" xfId="0" applyFont="1" applyFill="1" applyAlignment="1">
      <alignment horizontal="center" vertical="center"/>
    </xf>
    <xf numFmtId="2" fontId="36" fillId="2" borderId="0" xfId="0" applyNumberFormat="1" applyFont="1" applyFill="1" applyAlignment="1">
      <alignment horizontal="right" vertical="center"/>
    </xf>
    <xf numFmtId="0" fontId="45" fillId="2" borderId="0" xfId="0" applyFont="1" applyFill="1" applyAlignment="1">
      <alignment horizontal="left" vertical="center"/>
    </xf>
    <xf numFmtId="0" fontId="36" fillId="2" borderId="0" xfId="0" applyFont="1" applyFill="1" applyAlignment="1">
      <alignment horizontal="right" vertical="center"/>
    </xf>
    <xf numFmtId="2" fontId="45" fillId="2" borderId="0" xfId="0" applyNumberFormat="1" applyFont="1" applyFill="1" applyAlignment="1">
      <alignment horizontal="left" vertical="center"/>
    </xf>
    <xf numFmtId="3" fontId="36" fillId="2" borderId="0" xfId="0" applyNumberFormat="1" applyFont="1" applyFill="1" applyAlignment="1">
      <alignment horizontal="right" vertical="center"/>
    </xf>
    <xf numFmtId="177" fontId="36" fillId="2" borderId="0" xfId="0" applyNumberFormat="1" applyFont="1" applyFill="1" applyAlignment="1">
      <alignment horizontal="right" vertical="center"/>
    </xf>
    <xf numFmtId="0" fontId="0" fillId="2" borderId="0" xfId="0" applyFill="1">
      <alignment vertical="center"/>
    </xf>
    <xf numFmtId="0" fontId="0" fillId="2" borderId="0" xfId="0" applyFill="1" applyAlignment="1">
      <alignment horizontal="left" vertical="center"/>
    </xf>
    <xf numFmtId="0" fontId="10" fillId="2" borderId="0" xfId="0" applyFont="1" applyFill="1" applyAlignment="1">
      <alignment horizontal="left" vertical="center"/>
    </xf>
    <xf numFmtId="0" fontId="51" fillId="0" borderId="0" xfId="0" applyFont="1">
      <alignment vertical="center"/>
    </xf>
    <xf numFmtId="0" fontId="38" fillId="275" borderId="13" xfId="0" applyFont="1" applyFill="1" applyBorder="1" applyAlignment="1">
      <alignment horizontal="center" vertical="center"/>
    </xf>
    <xf numFmtId="3" fontId="40" fillId="2" borderId="0" xfId="0" applyNumberFormat="1" applyFont="1" applyFill="1" applyAlignment="1">
      <alignment horizontal="right" vertical="center"/>
    </xf>
    <xf numFmtId="0" fontId="12" fillId="2" borderId="3" xfId="0" applyFont="1" applyFill="1" applyBorder="1">
      <alignment vertical="center"/>
    </xf>
    <xf numFmtId="3" fontId="6" fillId="0" borderId="0" xfId="0" applyNumberFormat="1" applyFont="1">
      <alignment vertical="center"/>
    </xf>
    <xf numFmtId="0" fontId="6" fillId="0" borderId="0" xfId="0" applyFont="1" applyAlignment="1">
      <alignment horizontal="center" vertical="center"/>
    </xf>
    <xf numFmtId="0" fontId="53" fillId="0" borderId="0" xfId="0" applyFont="1">
      <alignment vertical="center"/>
    </xf>
    <xf numFmtId="0" fontId="34" fillId="2" borderId="0" xfId="0" applyFont="1" applyFill="1">
      <alignment vertical="center"/>
    </xf>
    <xf numFmtId="2" fontId="36" fillId="34" borderId="13" xfId="0" applyNumberFormat="1" applyFont="1" applyFill="1" applyBorder="1" applyAlignment="1">
      <alignment horizontal="center" vertical="center"/>
    </xf>
    <xf numFmtId="0" fontId="36" fillId="34" borderId="13" xfId="0" applyFont="1" applyFill="1" applyBorder="1" applyAlignment="1">
      <alignment horizontal="center" vertical="center"/>
    </xf>
    <xf numFmtId="0" fontId="36" fillId="52" borderId="13" xfId="0" applyFont="1" applyFill="1" applyBorder="1" applyAlignment="1">
      <alignment horizontal="right" vertical="center"/>
    </xf>
    <xf numFmtId="0" fontId="36" fillId="76" borderId="13" xfId="0" applyFont="1" applyFill="1" applyBorder="1" applyAlignment="1">
      <alignment horizontal="right" vertical="center"/>
    </xf>
    <xf numFmtId="0" fontId="36" fillId="67" borderId="13" xfId="0" applyFont="1" applyFill="1" applyBorder="1" applyAlignment="1">
      <alignment horizontal="right" vertical="center"/>
    </xf>
    <xf numFmtId="0" fontId="36" fillId="61" borderId="13" xfId="0" applyFont="1" applyFill="1" applyBorder="1" applyAlignment="1">
      <alignment horizontal="right" vertical="center"/>
    </xf>
    <xf numFmtId="0" fontId="36" fillId="68" borderId="13" xfId="0" applyFont="1" applyFill="1" applyBorder="1" applyAlignment="1">
      <alignment horizontal="right" vertical="center"/>
    </xf>
    <xf numFmtId="0" fontId="36" fillId="42" borderId="13" xfId="0" applyFont="1" applyFill="1" applyBorder="1" applyAlignment="1">
      <alignment horizontal="right" vertical="center"/>
    </xf>
    <xf numFmtId="0" fontId="36" fillId="276" borderId="13" xfId="0" applyFont="1" applyFill="1" applyBorder="1" applyAlignment="1">
      <alignment horizontal="right" vertical="center"/>
    </xf>
    <xf numFmtId="0" fontId="36" fillId="53" borderId="13" xfId="0" applyFont="1" applyFill="1" applyBorder="1" applyAlignment="1">
      <alignment horizontal="right" vertical="center"/>
    </xf>
    <xf numFmtId="0" fontId="36" fillId="36" borderId="13" xfId="0" applyFont="1" applyFill="1" applyBorder="1" applyAlignment="1">
      <alignment horizontal="right" vertical="center"/>
    </xf>
    <xf numFmtId="0" fontId="36" fillId="72" borderId="13" xfId="0" applyFont="1" applyFill="1" applyBorder="1" applyAlignment="1">
      <alignment horizontal="right" vertical="center"/>
    </xf>
    <xf numFmtId="0" fontId="36" fillId="54" borderId="13" xfId="0" applyFont="1" applyFill="1" applyBorder="1" applyAlignment="1">
      <alignment horizontal="right" vertical="center"/>
    </xf>
    <xf numFmtId="0" fontId="36" fillId="90" borderId="13" xfId="0" applyFont="1" applyFill="1" applyBorder="1" applyAlignment="1">
      <alignment horizontal="right" vertical="center"/>
    </xf>
    <xf numFmtId="0" fontId="36" fillId="41" borderId="13" xfId="0" applyFont="1" applyFill="1" applyBorder="1" applyAlignment="1">
      <alignment horizontal="right" vertical="center"/>
    </xf>
    <xf numFmtId="0" fontId="36" fillId="56" borderId="13" xfId="0" applyFont="1" applyFill="1" applyBorder="1" applyAlignment="1">
      <alignment horizontal="right" vertical="center"/>
    </xf>
    <xf numFmtId="0" fontId="36" fillId="47" borderId="13" xfId="0" applyFont="1" applyFill="1" applyBorder="1" applyAlignment="1">
      <alignment horizontal="right" vertical="center"/>
    </xf>
    <xf numFmtId="0" fontId="36" fillId="38" borderId="13" xfId="0" applyFont="1" applyFill="1" applyBorder="1" applyAlignment="1">
      <alignment horizontal="right" vertical="center"/>
    </xf>
    <xf numFmtId="0" fontId="36" fillId="37" borderId="13" xfId="0" applyFont="1" applyFill="1" applyBorder="1" applyAlignment="1">
      <alignment horizontal="right" vertical="center"/>
    </xf>
    <xf numFmtId="0" fontId="36" fillId="49" borderId="13" xfId="0" applyFont="1" applyFill="1" applyBorder="1" applyAlignment="1">
      <alignment horizontal="right" vertical="center"/>
    </xf>
    <xf numFmtId="0" fontId="36" fillId="43" borderId="13" xfId="0" applyFont="1" applyFill="1" applyBorder="1" applyAlignment="1">
      <alignment horizontal="right" vertical="center"/>
    </xf>
    <xf numFmtId="0" fontId="36" fillId="99" borderId="13" xfId="0" applyFont="1" applyFill="1" applyBorder="1" applyAlignment="1">
      <alignment horizontal="right" vertical="center"/>
    </xf>
    <xf numFmtId="0" fontId="36" fillId="122" borderId="13" xfId="0" applyFont="1" applyFill="1" applyBorder="1" applyAlignment="1">
      <alignment horizontal="right" vertical="center"/>
    </xf>
    <xf numFmtId="0" fontId="36" fillId="125" borderId="13" xfId="0" applyFont="1" applyFill="1" applyBorder="1" applyAlignment="1">
      <alignment horizontal="right" vertical="center"/>
    </xf>
    <xf numFmtId="0" fontId="36" fillId="48" borderId="13" xfId="0" applyFont="1" applyFill="1" applyBorder="1" applyAlignment="1">
      <alignment horizontal="right" vertical="center"/>
    </xf>
    <xf numFmtId="0" fontId="36" fillId="77" borderId="13" xfId="0" applyFont="1" applyFill="1" applyBorder="1" applyAlignment="1">
      <alignment horizontal="right" vertical="center"/>
    </xf>
    <xf numFmtId="0" fontId="36" fillId="170" borderId="13" xfId="0" applyFont="1" applyFill="1" applyBorder="1" applyAlignment="1">
      <alignment horizontal="right" vertical="center"/>
    </xf>
    <xf numFmtId="0" fontId="36" fillId="57" borderId="13" xfId="0" applyFont="1" applyFill="1" applyBorder="1" applyAlignment="1">
      <alignment horizontal="right" vertical="center"/>
    </xf>
    <xf numFmtId="0" fontId="36" fillId="277" borderId="13" xfId="0" applyFont="1" applyFill="1" applyBorder="1" applyAlignment="1">
      <alignment horizontal="right" vertical="center"/>
    </xf>
    <xf numFmtId="0" fontId="36" fillId="64" borderId="13" xfId="0" applyFont="1" applyFill="1" applyBorder="1" applyAlignment="1">
      <alignment horizontal="right" vertical="center"/>
    </xf>
    <xf numFmtId="0" fontId="36" fillId="69" borderId="13" xfId="0" applyFont="1" applyFill="1" applyBorder="1" applyAlignment="1">
      <alignment horizontal="right" vertical="center"/>
    </xf>
    <xf numFmtId="0" fontId="36" fillId="134" borderId="13" xfId="0" applyFont="1" applyFill="1" applyBorder="1" applyAlignment="1">
      <alignment horizontal="right" vertical="center"/>
    </xf>
    <xf numFmtId="0" fontId="36" fillId="59" borderId="13" xfId="0" applyFont="1" applyFill="1" applyBorder="1" applyAlignment="1">
      <alignment horizontal="right" vertical="center"/>
    </xf>
    <xf numFmtId="0" fontId="36" fillId="126" borderId="13" xfId="0" applyFont="1" applyFill="1" applyBorder="1" applyAlignment="1">
      <alignment horizontal="right" vertical="center"/>
    </xf>
    <xf numFmtId="0" fontId="36" fillId="79" borderId="13" xfId="0" applyFont="1" applyFill="1" applyBorder="1" applyAlignment="1">
      <alignment horizontal="right" vertical="center"/>
    </xf>
    <xf numFmtId="0" fontId="36" fillId="82" borderId="13" xfId="0" applyFont="1" applyFill="1" applyBorder="1" applyAlignment="1">
      <alignment horizontal="right" vertical="center"/>
    </xf>
    <xf numFmtId="0" fontId="36" fillId="154" borderId="13" xfId="0" applyFont="1" applyFill="1" applyBorder="1" applyAlignment="1">
      <alignment horizontal="right" vertical="center"/>
    </xf>
    <xf numFmtId="0" fontId="36" fillId="139" borderId="13" xfId="0" applyFont="1" applyFill="1" applyBorder="1" applyAlignment="1">
      <alignment horizontal="right" vertical="center"/>
    </xf>
    <xf numFmtId="0" fontId="36" fillId="133" borderId="13" xfId="0" applyFont="1" applyFill="1" applyBorder="1" applyAlignment="1">
      <alignment horizontal="right" vertical="center"/>
    </xf>
    <xf numFmtId="0" fontId="36" fillId="45" borderId="13" xfId="0" applyFont="1" applyFill="1" applyBorder="1" applyAlignment="1">
      <alignment horizontal="right" vertical="center"/>
    </xf>
    <xf numFmtId="0" fontId="36" fillId="93" borderId="13" xfId="0" applyFont="1" applyFill="1" applyBorder="1" applyAlignment="1">
      <alignment horizontal="right" vertical="center"/>
    </xf>
    <xf numFmtId="0" fontId="36" fillId="95" borderId="13" xfId="0" applyFont="1" applyFill="1" applyBorder="1" applyAlignment="1">
      <alignment horizontal="right" vertical="center"/>
    </xf>
    <xf numFmtId="0" fontId="36" fillId="44" borderId="13" xfId="0" applyFont="1" applyFill="1" applyBorder="1" applyAlignment="1">
      <alignment horizontal="right" vertical="center"/>
    </xf>
    <xf numFmtId="0" fontId="36" fillId="80" borderId="13" xfId="0" applyFont="1" applyFill="1" applyBorder="1" applyAlignment="1">
      <alignment horizontal="right" vertical="center"/>
    </xf>
    <xf numFmtId="0" fontId="36" fillId="50" borderId="13" xfId="0" applyFont="1" applyFill="1" applyBorder="1" applyAlignment="1">
      <alignment horizontal="right" vertical="center"/>
    </xf>
    <xf numFmtId="0" fontId="36" fillId="46" borderId="13" xfId="0" applyFont="1" applyFill="1" applyBorder="1" applyAlignment="1">
      <alignment horizontal="right" vertical="center"/>
    </xf>
    <xf numFmtId="0" fontId="36" fillId="60" borderId="13" xfId="0" applyFont="1" applyFill="1" applyBorder="1" applyAlignment="1">
      <alignment horizontal="right" vertical="center"/>
    </xf>
    <xf numFmtId="0" fontId="36" fillId="73" borderId="13" xfId="0" applyFont="1" applyFill="1" applyBorder="1" applyAlignment="1">
      <alignment horizontal="right" vertical="center"/>
    </xf>
    <xf numFmtId="0" fontId="36" fillId="131" borderId="13" xfId="0" applyFont="1" applyFill="1" applyBorder="1" applyAlignment="1">
      <alignment horizontal="right" vertical="center"/>
    </xf>
    <xf numFmtId="0" fontId="36" fillId="135" borderId="13" xfId="0" applyFont="1" applyFill="1" applyBorder="1" applyAlignment="1">
      <alignment horizontal="right" vertical="center"/>
    </xf>
    <xf numFmtId="0" fontId="36" fillId="120" borderId="13" xfId="0" applyFont="1" applyFill="1" applyBorder="1" applyAlignment="1">
      <alignment horizontal="right" vertical="center"/>
    </xf>
    <xf numFmtId="0" fontId="36" fillId="78" borderId="13" xfId="0" applyFont="1" applyFill="1" applyBorder="1" applyAlignment="1">
      <alignment horizontal="right" vertical="center"/>
    </xf>
    <xf numFmtId="0" fontId="36" fillId="55" borderId="13" xfId="0" applyFont="1" applyFill="1" applyBorder="1" applyAlignment="1">
      <alignment horizontal="right" vertical="center"/>
    </xf>
    <xf numFmtId="0" fontId="36" fillId="116" borderId="13" xfId="0" applyFont="1" applyFill="1" applyBorder="1" applyAlignment="1">
      <alignment horizontal="right" vertical="center"/>
    </xf>
    <xf numFmtId="0" fontId="36" fillId="70" borderId="13" xfId="0" applyFont="1" applyFill="1" applyBorder="1" applyAlignment="1">
      <alignment horizontal="right" vertical="center"/>
    </xf>
    <xf numFmtId="0" fontId="36" fillId="71" borderId="13" xfId="0" applyFont="1" applyFill="1" applyBorder="1" applyAlignment="1">
      <alignment horizontal="right" vertical="center"/>
    </xf>
    <xf numFmtId="0" fontId="36" fillId="83" borderId="13" xfId="0" applyFont="1" applyFill="1" applyBorder="1" applyAlignment="1">
      <alignment horizontal="right" vertical="center"/>
    </xf>
    <xf numFmtId="0" fontId="36" fillId="137" borderId="13" xfId="0" applyFont="1" applyFill="1" applyBorder="1" applyAlignment="1">
      <alignment horizontal="right" vertical="center"/>
    </xf>
    <xf numFmtId="0" fontId="36" fillId="97" borderId="13" xfId="0" applyFont="1" applyFill="1" applyBorder="1" applyAlignment="1">
      <alignment horizontal="right" vertical="center"/>
    </xf>
    <xf numFmtId="0" fontId="36" fillId="147" borderId="13" xfId="0" applyFont="1" applyFill="1" applyBorder="1" applyAlignment="1">
      <alignment horizontal="right" vertical="center"/>
    </xf>
    <xf numFmtId="0" fontId="36" fillId="81" borderId="13" xfId="0" applyFont="1" applyFill="1" applyBorder="1" applyAlignment="1">
      <alignment horizontal="right" vertical="center"/>
    </xf>
    <xf numFmtId="0" fontId="36" fillId="40" borderId="13" xfId="0" applyFont="1" applyFill="1" applyBorder="1" applyAlignment="1">
      <alignment horizontal="right" vertical="center"/>
    </xf>
    <xf numFmtId="0" fontId="36" fillId="143" borderId="13" xfId="0" applyFont="1" applyFill="1" applyBorder="1" applyAlignment="1">
      <alignment horizontal="right" vertical="center"/>
    </xf>
    <xf numFmtId="0" fontId="36" fillId="287" borderId="13" xfId="0" applyFont="1" applyFill="1" applyBorder="1" applyAlignment="1">
      <alignment horizontal="right" vertical="center"/>
    </xf>
    <xf numFmtId="0" fontId="36" fillId="84" borderId="13" xfId="0" applyFont="1" applyFill="1" applyBorder="1" applyAlignment="1">
      <alignment horizontal="right" vertical="center"/>
    </xf>
    <xf numFmtId="0" fontId="36" fillId="62" borderId="13" xfId="0" applyFont="1" applyFill="1" applyBorder="1" applyAlignment="1">
      <alignment horizontal="right" vertical="center"/>
    </xf>
    <xf numFmtId="0" fontId="36" fillId="51" borderId="13" xfId="0" applyFont="1" applyFill="1" applyBorder="1" applyAlignment="1">
      <alignment horizontal="right" vertical="center"/>
    </xf>
    <xf numFmtId="0" fontId="36" fillId="150" borderId="13" xfId="0" applyFont="1" applyFill="1" applyBorder="1" applyAlignment="1">
      <alignment horizontal="right" vertical="center"/>
    </xf>
    <xf numFmtId="0" fontId="36" fillId="114" borderId="13" xfId="0" applyFont="1" applyFill="1" applyBorder="1" applyAlignment="1">
      <alignment horizontal="right" vertical="center"/>
    </xf>
    <xf numFmtId="0" fontId="36" fillId="124" borderId="13" xfId="0" applyFont="1" applyFill="1" applyBorder="1" applyAlignment="1">
      <alignment horizontal="right" vertical="center"/>
    </xf>
    <xf numFmtId="0" fontId="36" fillId="74" borderId="13" xfId="0" applyFont="1" applyFill="1" applyBorder="1" applyAlignment="1">
      <alignment horizontal="right" vertical="center"/>
    </xf>
    <xf numFmtId="0" fontId="36" fillId="156" borderId="13" xfId="0" applyFont="1" applyFill="1" applyBorder="1" applyAlignment="1">
      <alignment horizontal="right" vertical="center"/>
    </xf>
    <xf numFmtId="0" fontId="36" fillId="113" borderId="13" xfId="0" applyFont="1" applyFill="1" applyBorder="1" applyAlignment="1">
      <alignment horizontal="right" vertical="center"/>
    </xf>
    <xf numFmtId="0" fontId="36" fillId="86" borderId="13" xfId="0" applyFont="1" applyFill="1" applyBorder="1" applyAlignment="1">
      <alignment horizontal="right" vertical="center"/>
    </xf>
    <xf numFmtId="0" fontId="36" fillId="152" borderId="13" xfId="0" applyFont="1" applyFill="1" applyBorder="1" applyAlignment="1">
      <alignment horizontal="right" vertical="center"/>
    </xf>
    <xf numFmtId="0" fontId="36" fillId="127" borderId="13" xfId="0" applyFont="1" applyFill="1" applyBorder="1" applyAlignment="1">
      <alignment horizontal="right" vertical="center"/>
    </xf>
    <xf numFmtId="0" fontId="36" fillId="138" borderId="13" xfId="0" applyFont="1" applyFill="1" applyBorder="1" applyAlignment="1">
      <alignment horizontal="right" vertical="center"/>
    </xf>
    <xf numFmtId="0" fontId="36" fillId="180" borderId="13" xfId="0" applyFont="1" applyFill="1" applyBorder="1" applyAlignment="1">
      <alignment horizontal="right" vertical="center"/>
    </xf>
    <xf numFmtId="0" fontId="36" fillId="176" borderId="13" xfId="0" applyFont="1" applyFill="1" applyBorder="1" applyAlignment="1">
      <alignment horizontal="right" vertical="center"/>
    </xf>
    <xf numFmtId="0" fontId="36" fillId="130" borderId="13" xfId="0" applyFont="1" applyFill="1" applyBorder="1" applyAlignment="1">
      <alignment horizontal="right" vertical="center"/>
    </xf>
    <xf numFmtId="0" fontId="36" fillId="89" borderId="13" xfId="0" applyFont="1" applyFill="1" applyBorder="1" applyAlignment="1">
      <alignment horizontal="right" vertical="center"/>
    </xf>
    <xf numFmtId="0" fontId="36" fillId="165" borderId="13" xfId="0" applyFont="1" applyFill="1" applyBorder="1" applyAlignment="1">
      <alignment horizontal="right" vertical="center"/>
    </xf>
    <xf numFmtId="0" fontId="36" fillId="91" borderId="13" xfId="0" applyFont="1" applyFill="1" applyBorder="1" applyAlignment="1">
      <alignment horizontal="right" vertical="center"/>
    </xf>
    <xf numFmtId="0" fontId="36" fillId="35" borderId="13" xfId="0" applyFont="1" applyFill="1" applyBorder="1" applyAlignment="1">
      <alignment horizontal="right" vertical="center"/>
    </xf>
    <xf numFmtId="0" fontId="36" fillId="66" borderId="13" xfId="0" applyFont="1" applyFill="1" applyBorder="1" applyAlignment="1">
      <alignment horizontal="right" vertical="center"/>
    </xf>
    <xf numFmtId="0" fontId="36" fillId="100" borderId="13" xfId="0" applyFont="1" applyFill="1" applyBorder="1" applyAlignment="1">
      <alignment horizontal="right" vertical="center"/>
    </xf>
    <xf numFmtId="0" fontId="36" fillId="63" borderId="13" xfId="0" applyFont="1" applyFill="1" applyBorder="1" applyAlignment="1">
      <alignment horizontal="right" vertical="center"/>
    </xf>
    <xf numFmtId="0" fontId="36" fillId="123" borderId="13" xfId="0" applyFont="1" applyFill="1" applyBorder="1" applyAlignment="1">
      <alignment horizontal="right" vertical="center"/>
    </xf>
    <xf numFmtId="0" fontId="36" fillId="58" borderId="13" xfId="0" applyFont="1" applyFill="1" applyBorder="1" applyAlignment="1">
      <alignment horizontal="right" vertical="center"/>
    </xf>
    <xf numFmtId="0" fontId="36" fillId="87" borderId="13" xfId="0" applyFont="1" applyFill="1" applyBorder="1" applyAlignment="1">
      <alignment horizontal="right" vertical="center"/>
    </xf>
    <xf numFmtId="0" fontId="36" fillId="142" borderId="13" xfId="0" applyFont="1" applyFill="1" applyBorder="1" applyAlignment="1">
      <alignment horizontal="right" vertical="center"/>
    </xf>
    <xf numFmtId="0" fontId="36" fillId="39" borderId="13" xfId="0" applyFont="1" applyFill="1" applyBorder="1" applyAlignment="1">
      <alignment horizontal="right" vertical="center"/>
    </xf>
    <xf numFmtId="0" fontId="36" fillId="146" borderId="13" xfId="0" applyFont="1" applyFill="1" applyBorder="1" applyAlignment="1">
      <alignment horizontal="right" vertical="center"/>
    </xf>
    <xf numFmtId="0" fontId="36" fillId="300" borderId="13" xfId="0" applyFont="1" applyFill="1" applyBorder="1" applyAlignment="1">
      <alignment horizontal="right" vertical="center"/>
    </xf>
    <xf numFmtId="0" fontId="36" fillId="94" borderId="13" xfId="0" applyFont="1" applyFill="1" applyBorder="1" applyAlignment="1">
      <alignment horizontal="right" vertical="center"/>
    </xf>
    <xf numFmtId="0" fontId="36" fillId="96" borderId="13" xfId="0" applyFont="1" applyFill="1" applyBorder="1" applyAlignment="1">
      <alignment horizontal="right" vertical="center"/>
    </xf>
    <xf numFmtId="0" fontId="36" fillId="101" borderId="13" xfId="0" applyFont="1" applyFill="1" applyBorder="1" applyAlignment="1">
      <alignment horizontal="right" vertical="center"/>
    </xf>
    <xf numFmtId="0" fontId="36" fillId="145" borderId="13" xfId="0" applyFont="1" applyFill="1" applyBorder="1" applyAlignment="1">
      <alignment horizontal="right" vertical="center"/>
    </xf>
    <xf numFmtId="0" fontId="36" fillId="159" borderId="13" xfId="0" applyFont="1" applyFill="1" applyBorder="1" applyAlignment="1">
      <alignment horizontal="right" vertical="center"/>
    </xf>
    <xf numFmtId="0" fontId="36" fillId="65" borderId="13" xfId="0" applyFont="1" applyFill="1" applyBorder="1" applyAlignment="1">
      <alignment horizontal="right" vertical="center"/>
    </xf>
    <xf numFmtId="0" fontId="36" fillId="107" borderId="13" xfId="0" applyFont="1" applyFill="1" applyBorder="1" applyAlignment="1">
      <alignment horizontal="right" vertical="center"/>
    </xf>
    <xf numFmtId="0" fontId="36" fillId="103" borderId="13" xfId="0" applyFont="1" applyFill="1" applyBorder="1" applyAlignment="1">
      <alignment horizontal="right" vertical="center"/>
    </xf>
    <xf numFmtId="0" fontId="36" fillId="128" borderId="13" xfId="0" applyFont="1" applyFill="1" applyBorder="1" applyAlignment="1">
      <alignment horizontal="right" vertical="center"/>
    </xf>
    <xf numFmtId="0" fontId="36" fillId="129" borderId="13" xfId="0" applyFont="1" applyFill="1" applyBorder="1" applyAlignment="1">
      <alignment horizontal="right" vertical="center"/>
    </xf>
    <xf numFmtId="0" fontId="36" fillId="108" borderId="13" xfId="0" applyFont="1" applyFill="1" applyBorder="1" applyAlignment="1">
      <alignment horizontal="right" vertical="center"/>
    </xf>
    <xf numFmtId="0" fontId="36" fillId="175" borderId="13" xfId="0" applyFont="1" applyFill="1" applyBorder="1" applyAlignment="1">
      <alignment horizontal="right" vertical="center"/>
    </xf>
    <xf numFmtId="0" fontId="36" fillId="140" borderId="13" xfId="0" applyFont="1" applyFill="1" applyBorder="1" applyAlignment="1">
      <alignment horizontal="right" vertical="center"/>
    </xf>
    <xf numFmtId="0" fontId="36" fillId="85" borderId="13" xfId="0" applyFont="1" applyFill="1" applyBorder="1" applyAlignment="1">
      <alignment horizontal="right" vertical="center"/>
    </xf>
    <xf numFmtId="0" fontId="36" fillId="136" borderId="13" xfId="0" applyFont="1" applyFill="1" applyBorder="1" applyAlignment="1">
      <alignment horizontal="right" vertical="center"/>
    </xf>
    <xf numFmtId="0" fontId="36" fillId="278" borderId="13" xfId="0" applyFont="1" applyFill="1" applyBorder="1" applyAlignment="1">
      <alignment horizontal="right" vertical="center"/>
    </xf>
    <xf numFmtId="0" fontId="36" fillId="106" borderId="13" xfId="0" applyFont="1" applyFill="1" applyBorder="1" applyAlignment="1">
      <alignment horizontal="right" vertical="center"/>
    </xf>
    <xf numFmtId="0" fontId="36" fillId="164" borderId="13" xfId="0" applyFont="1" applyFill="1" applyBorder="1" applyAlignment="1">
      <alignment horizontal="right" vertical="center"/>
    </xf>
    <xf numFmtId="0" fontId="36" fillId="161" borderId="13" xfId="0" applyFont="1" applyFill="1" applyBorder="1" applyAlignment="1">
      <alignment horizontal="right" vertical="center"/>
    </xf>
    <xf numFmtId="0" fontId="36" fillId="168" borderId="13" xfId="0" applyFont="1" applyFill="1" applyBorder="1" applyAlignment="1">
      <alignment horizontal="right" vertical="center"/>
    </xf>
    <xf numFmtId="0" fontId="36" fillId="92" borderId="13" xfId="0" applyFont="1" applyFill="1" applyBorder="1" applyAlignment="1">
      <alignment horizontal="right" vertical="center"/>
    </xf>
    <xf numFmtId="0" fontId="36" fillId="110" borderId="13" xfId="0" applyFont="1" applyFill="1" applyBorder="1" applyAlignment="1">
      <alignment horizontal="right" vertical="center"/>
    </xf>
    <xf numFmtId="0" fontId="36" fillId="182" borderId="13" xfId="0" applyFont="1" applyFill="1" applyBorder="1" applyAlignment="1">
      <alignment horizontal="right" vertical="center"/>
    </xf>
    <xf numFmtId="0" fontId="36" fillId="148" borderId="13" xfId="0" applyFont="1" applyFill="1" applyBorder="1" applyAlignment="1">
      <alignment horizontal="right" vertical="center"/>
    </xf>
    <xf numFmtId="0" fontId="36" fillId="183" borderId="13" xfId="0" applyFont="1" applyFill="1" applyBorder="1" applyAlignment="1">
      <alignment horizontal="right" vertical="center"/>
    </xf>
    <xf numFmtId="0" fontId="36" fillId="98" borderId="13" xfId="0" applyFont="1" applyFill="1" applyBorder="1" applyAlignment="1">
      <alignment horizontal="right" vertical="center"/>
    </xf>
    <xf numFmtId="0" fontId="36" fillId="283" borderId="13" xfId="0" applyFont="1" applyFill="1" applyBorder="1" applyAlignment="1">
      <alignment horizontal="right" vertical="center"/>
    </xf>
    <xf numFmtId="0" fontId="36" fillId="284" borderId="13" xfId="0" applyFont="1" applyFill="1" applyBorder="1" applyAlignment="1">
      <alignment horizontal="right" vertical="center"/>
    </xf>
    <xf numFmtId="0" fontId="36" fillId="105" borderId="13" xfId="0" applyFont="1" applyFill="1" applyBorder="1" applyAlignment="1">
      <alignment horizontal="right" vertical="center"/>
    </xf>
    <xf numFmtId="0" fontId="36" fillId="173" borderId="13" xfId="0" applyFont="1" applyFill="1" applyBorder="1" applyAlignment="1">
      <alignment horizontal="right" vertical="center"/>
    </xf>
    <xf numFmtId="0" fontId="36" fillId="151" borderId="13" xfId="0" applyFont="1" applyFill="1" applyBorder="1" applyAlignment="1">
      <alignment horizontal="right" vertical="center"/>
    </xf>
    <xf numFmtId="0" fontId="36" fillId="75" borderId="13" xfId="0" applyFont="1" applyFill="1" applyBorder="1" applyAlignment="1">
      <alignment horizontal="right" vertical="center"/>
    </xf>
    <xf numFmtId="0" fontId="36" fillId="289" borderId="13" xfId="0" applyFont="1" applyFill="1" applyBorder="1" applyAlignment="1">
      <alignment horizontal="right" vertical="center"/>
    </xf>
    <xf numFmtId="0" fontId="36" fillId="153" borderId="13" xfId="0" applyFont="1" applyFill="1" applyBorder="1" applyAlignment="1">
      <alignment horizontal="right" vertical="center"/>
    </xf>
    <xf numFmtId="0" fontId="36" fillId="186" borderId="13" xfId="0" applyFont="1" applyFill="1" applyBorder="1" applyAlignment="1">
      <alignment horizontal="right" vertical="center"/>
    </xf>
    <xf numFmtId="0" fontId="36" fillId="171" borderId="13" xfId="0" applyFont="1" applyFill="1" applyBorder="1" applyAlignment="1">
      <alignment horizontal="right" vertical="center"/>
    </xf>
    <xf numFmtId="0" fontId="36" fillId="279" borderId="13" xfId="0" applyFont="1" applyFill="1" applyBorder="1" applyAlignment="1">
      <alignment horizontal="right" vertical="center"/>
    </xf>
    <xf numFmtId="0" fontId="36" fillId="111" borderId="13" xfId="0" applyFont="1" applyFill="1" applyBorder="1" applyAlignment="1">
      <alignment horizontal="right" vertical="center"/>
    </xf>
    <xf numFmtId="0" fontId="36" fillId="115" borderId="13" xfId="0" applyFont="1" applyFill="1" applyBorder="1" applyAlignment="1">
      <alignment horizontal="right" vertical="center"/>
    </xf>
    <xf numFmtId="0" fontId="36" fillId="155" borderId="13" xfId="0" applyFont="1" applyFill="1" applyBorder="1" applyAlignment="1">
      <alignment horizontal="right" vertical="center"/>
    </xf>
    <xf numFmtId="0" fontId="36" fillId="290" borderId="13" xfId="0" applyFont="1" applyFill="1" applyBorder="1" applyAlignment="1">
      <alignment horizontal="right" vertical="center"/>
    </xf>
    <xf numFmtId="0" fontId="36" fillId="102" borderId="13" xfId="0" applyFont="1" applyFill="1" applyBorder="1" applyAlignment="1">
      <alignment horizontal="right" vertical="center"/>
    </xf>
    <xf numFmtId="0" fontId="36" fillId="184" borderId="13" xfId="0" applyFont="1" applyFill="1" applyBorder="1" applyAlignment="1">
      <alignment horizontal="right" vertical="center"/>
    </xf>
    <xf numFmtId="0" fontId="36" fillId="282" borderId="13" xfId="0" applyFont="1" applyFill="1" applyBorder="1" applyAlignment="1">
      <alignment horizontal="right" vertical="center"/>
    </xf>
    <xf numFmtId="0" fontId="36" fillId="141" borderId="13" xfId="0" applyFont="1" applyFill="1" applyBorder="1" applyAlignment="1">
      <alignment horizontal="right" vertical="center"/>
    </xf>
    <xf numFmtId="0" fontId="36" fillId="172" borderId="13" xfId="0" applyFont="1" applyFill="1" applyBorder="1" applyAlignment="1">
      <alignment horizontal="right" vertical="center"/>
    </xf>
    <xf numFmtId="0" fontId="36" fillId="309" borderId="13" xfId="0" applyFont="1" applyFill="1" applyBorder="1" applyAlignment="1">
      <alignment horizontal="right" vertical="center"/>
    </xf>
    <xf numFmtId="0" fontId="36" fillId="285" borderId="13" xfId="0" applyFont="1" applyFill="1" applyBorder="1" applyAlignment="1">
      <alignment horizontal="right" vertical="center"/>
    </xf>
    <xf numFmtId="0" fontId="36" fillId="88" borderId="13" xfId="0" applyFont="1" applyFill="1" applyBorder="1" applyAlignment="1">
      <alignment horizontal="right" vertical="center"/>
    </xf>
    <xf numFmtId="0" fontId="36" fillId="160" borderId="13" xfId="0" applyFont="1" applyFill="1" applyBorder="1" applyAlignment="1">
      <alignment horizontal="right" vertical="center"/>
    </xf>
    <xf numFmtId="0" fontId="36" fillId="117" borderId="13" xfId="0" applyFont="1" applyFill="1" applyBorder="1" applyAlignment="1">
      <alignment horizontal="right" vertical="center"/>
    </xf>
    <xf numFmtId="0" fontId="36" fillId="132" borderId="13" xfId="0" applyFont="1" applyFill="1" applyBorder="1" applyAlignment="1">
      <alignment horizontal="right" vertical="center"/>
    </xf>
    <xf numFmtId="0" fontId="36" fillId="187" borderId="13" xfId="0" applyFont="1" applyFill="1" applyBorder="1" applyAlignment="1">
      <alignment horizontal="right" vertical="center"/>
    </xf>
    <xf numFmtId="0" fontId="36" fillId="177" borderId="13" xfId="0" applyFont="1" applyFill="1" applyBorder="1" applyAlignment="1">
      <alignment horizontal="right" vertical="center"/>
    </xf>
    <xf numFmtId="0" fontId="36" fillId="292" borderId="13" xfId="0" applyFont="1" applyFill="1" applyBorder="1" applyAlignment="1">
      <alignment horizontal="right" vertical="center"/>
    </xf>
    <xf numFmtId="0" fontId="36" fillId="104" borderId="13" xfId="0" applyFont="1" applyFill="1" applyBorder="1" applyAlignment="1">
      <alignment horizontal="right" vertical="center"/>
    </xf>
    <xf numFmtId="0" fontId="36" fillId="118" borderId="13" xfId="0" applyFont="1" applyFill="1" applyBorder="1" applyAlignment="1">
      <alignment horizontal="right" vertical="center"/>
    </xf>
    <xf numFmtId="0" fontId="36" fillId="286" borderId="13" xfId="0" applyFont="1" applyFill="1" applyBorder="1" applyAlignment="1">
      <alignment horizontal="right" vertical="center"/>
    </xf>
    <xf numFmtId="0" fontId="36" fillId="178" borderId="13" xfId="0" applyFont="1" applyFill="1" applyBorder="1" applyAlignment="1">
      <alignment horizontal="right" vertical="center"/>
    </xf>
    <xf numFmtId="0" fontId="36" fillId="144" borderId="13" xfId="0" applyFont="1" applyFill="1" applyBorder="1" applyAlignment="1">
      <alignment horizontal="right" vertical="center"/>
    </xf>
    <xf numFmtId="0" fontId="36" fillId="149" borderId="13" xfId="0" applyFont="1" applyFill="1" applyBorder="1" applyAlignment="1">
      <alignment horizontal="right" vertical="center"/>
    </xf>
    <xf numFmtId="0" fontId="36" fillId="288" borderId="13" xfId="0" applyFont="1" applyFill="1" applyBorder="1" applyAlignment="1">
      <alignment horizontal="right" vertical="center"/>
    </xf>
    <xf numFmtId="0" fontId="36" fillId="281" borderId="13" xfId="0" applyFont="1" applyFill="1" applyBorder="1" applyAlignment="1">
      <alignment horizontal="right" vertical="center"/>
    </xf>
    <xf numFmtId="0" fontId="36" fillId="158" borderId="13" xfId="0" applyFont="1" applyFill="1" applyBorder="1" applyAlignment="1">
      <alignment horizontal="right" vertical="center"/>
    </xf>
    <xf numFmtId="0" fontId="36" fillId="185" borderId="13" xfId="0" applyFont="1" applyFill="1" applyBorder="1" applyAlignment="1">
      <alignment horizontal="right" vertical="center"/>
    </xf>
    <xf numFmtId="0" fontId="36" fillId="179" borderId="13" xfId="0" applyFont="1" applyFill="1" applyBorder="1" applyAlignment="1">
      <alignment horizontal="right" vertical="center"/>
    </xf>
    <xf numFmtId="0" fontId="36" fillId="291" borderId="13" xfId="0" applyFont="1" applyFill="1" applyBorder="1" applyAlignment="1">
      <alignment horizontal="right" vertical="center"/>
    </xf>
    <xf numFmtId="0" fontId="36" fillId="189" borderId="13" xfId="0" applyFont="1" applyFill="1" applyBorder="1" applyAlignment="1">
      <alignment horizontal="right" vertical="center"/>
    </xf>
    <xf numFmtId="0" fontId="36" fillId="280" borderId="13" xfId="0" applyFont="1" applyFill="1" applyBorder="1" applyAlignment="1">
      <alignment horizontal="right" vertical="center"/>
    </xf>
    <xf numFmtId="0" fontId="36" fillId="181" borderId="13" xfId="0" applyFont="1" applyFill="1" applyBorder="1" applyAlignment="1">
      <alignment horizontal="right" vertical="center"/>
    </xf>
    <xf numFmtId="0" fontId="36" fillId="121" borderId="13" xfId="0" applyFont="1" applyFill="1" applyBorder="1" applyAlignment="1">
      <alignment horizontal="right" vertical="center"/>
    </xf>
    <xf numFmtId="0" fontId="36" fillId="112" borderId="13" xfId="0" applyFont="1" applyFill="1" applyBorder="1" applyAlignment="1">
      <alignment horizontal="right" vertical="center"/>
    </xf>
    <xf numFmtId="0" fontId="36" fillId="163" borderId="13" xfId="0" applyFont="1" applyFill="1" applyBorder="1" applyAlignment="1">
      <alignment horizontal="right" vertical="center"/>
    </xf>
    <xf numFmtId="0" fontId="36" fillId="119" borderId="13" xfId="0" applyFont="1" applyFill="1" applyBorder="1" applyAlignment="1">
      <alignment horizontal="right" vertical="center"/>
    </xf>
    <xf numFmtId="0" fontId="36" fillId="109" borderId="13" xfId="0" applyFont="1" applyFill="1" applyBorder="1" applyAlignment="1">
      <alignment horizontal="right" vertical="center"/>
    </xf>
    <xf numFmtId="0" fontId="36" fillId="162" borderId="13" xfId="0" applyFont="1" applyFill="1" applyBorder="1" applyAlignment="1">
      <alignment horizontal="right" vertical="center"/>
    </xf>
    <xf numFmtId="0" fontId="36" fillId="167" borderId="13" xfId="0" applyFont="1" applyFill="1" applyBorder="1" applyAlignment="1">
      <alignment horizontal="right" vertical="center"/>
    </xf>
    <xf numFmtId="0" fontId="36" fillId="157" borderId="13" xfId="0" applyFont="1" applyFill="1" applyBorder="1" applyAlignment="1">
      <alignment horizontal="right" vertical="center"/>
    </xf>
    <xf numFmtId="0" fontId="36" fillId="166" borderId="13" xfId="0" applyFont="1" applyFill="1" applyBorder="1" applyAlignment="1">
      <alignment horizontal="right" vertical="center"/>
    </xf>
    <xf numFmtId="0" fontId="36" fillId="188" borderId="13" xfId="0" applyFont="1" applyFill="1" applyBorder="1" applyAlignment="1">
      <alignment horizontal="right" vertical="center"/>
    </xf>
    <xf numFmtId="0" fontId="36" fillId="169" borderId="13" xfId="0" applyFont="1" applyFill="1" applyBorder="1" applyAlignment="1">
      <alignment horizontal="right" vertical="center"/>
    </xf>
    <xf numFmtId="0" fontId="36" fillId="174" borderId="13" xfId="0" applyFont="1" applyFill="1" applyBorder="1" applyAlignment="1">
      <alignment horizontal="right" vertical="center"/>
    </xf>
    <xf numFmtId="2" fontId="6" fillId="2" borderId="0" xfId="0" applyNumberFormat="1" applyFont="1" applyFill="1">
      <alignment vertical="center"/>
    </xf>
    <xf numFmtId="0" fontId="6" fillId="2" borderId="0" xfId="0" applyFont="1" applyFill="1" applyAlignment="1">
      <alignment vertical="top"/>
    </xf>
    <xf numFmtId="0" fontId="6" fillId="0" borderId="0" xfId="0" applyFont="1" applyAlignment="1">
      <alignment vertical="top"/>
    </xf>
    <xf numFmtId="2" fontId="6" fillId="0" borderId="0" xfId="0" applyNumberFormat="1" applyFont="1">
      <alignment vertical="center"/>
    </xf>
    <xf numFmtId="177" fontId="36" fillId="202" borderId="13" xfId="0" applyNumberFormat="1" applyFont="1" applyFill="1" applyBorder="1" applyAlignment="1">
      <alignment horizontal="right" vertical="center"/>
    </xf>
    <xf numFmtId="177" fontId="36" fillId="212" borderId="13" xfId="0" applyNumberFormat="1" applyFont="1" applyFill="1" applyBorder="1" applyAlignment="1">
      <alignment horizontal="right" vertical="center"/>
    </xf>
    <xf numFmtId="177" fontId="36" fillId="207" borderId="13" xfId="0" applyNumberFormat="1" applyFont="1" applyFill="1" applyBorder="1" applyAlignment="1">
      <alignment horizontal="right" vertical="center"/>
    </xf>
    <xf numFmtId="177" fontId="36" fillId="191" borderId="13" xfId="0" applyNumberFormat="1" applyFont="1" applyFill="1" applyBorder="1" applyAlignment="1">
      <alignment horizontal="right" vertical="center"/>
    </xf>
    <xf numFmtId="177" fontId="36" fillId="196" borderId="13" xfId="0" applyNumberFormat="1" applyFont="1" applyFill="1" applyBorder="1" applyAlignment="1">
      <alignment horizontal="right" vertical="center"/>
    </xf>
    <xf numFmtId="177" fontId="36" fillId="234" borderId="13" xfId="0" applyNumberFormat="1" applyFont="1" applyFill="1" applyBorder="1" applyAlignment="1">
      <alignment horizontal="right" vertical="center"/>
    </xf>
    <xf numFmtId="177" fontId="36" fillId="206" borderId="13" xfId="0" applyNumberFormat="1" applyFont="1" applyFill="1" applyBorder="1" applyAlignment="1">
      <alignment horizontal="right" vertical="center"/>
    </xf>
    <xf numFmtId="177" fontId="36" fillId="190" borderId="13" xfId="0" applyNumberFormat="1" applyFont="1" applyFill="1" applyBorder="1" applyAlignment="1">
      <alignment horizontal="right" vertical="center"/>
    </xf>
    <xf numFmtId="177" fontId="36" fillId="230" borderId="13" xfId="0" applyNumberFormat="1" applyFont="1" applyFill="1" applyBorder="1" applyAlignment="1">
      <alignment horizontal="right" vertical="center"/>
    </xf>
    <xf numFmtId="177" fontId="36" fillId="193" borderId="13" xfId="0" applyNumberFormat="1" applyFont="1" applyFill="1" applyBorder="1" applyAlignment="1">
      <alignment horizontal="right" vertical="center"/>
    </xf>
    <xf numFmtId="177" fontId="36" fillId="222" borderId="13" xfId="0" applyNumberFormat="1" applyFont="1" applyFill="1" applyBorder="1" applyAlignment="1">
      <alignment horizontal="right" vertical="center"/>
    </xf>
    <xf numFmtId="177" fontId="36" fillId="293" borderId="13" xfId="0" applyNumberFormat="1" applyFont="1" applyFill="1" applyBorder="1" applyAlignment="1">
      <alignment horizontal="right" vertical="center"/>
    </xf>
    <xf numFmtId="177" fontId="36" fillId="310" borderId="13" xfId="0" applyNumberFormat="1" applyFont="1" applyFill="1" applyBorder="1" applyAlignment="1">
      <alignment horizontal="right" vertical="center"/>
    </xf>
    <xf numFmtId="177" fontId="36" fillId="208" borderId="13" xfId="0" applyNumberFormat="1" applyFont="1" applyFill="1" applyBorder="1" applyAlignment="1">
      <alignment horizontal="right" vertical="center"/>
    </xf>
    <xf numFmtId="177" fontId="36" fillId="203" borderId="13" xfId="0" applyNumberFormat="1" applyFont="1" applyFill="1" applyBorder="1" applyAlignment="1">
      <alignment horizontal="right" vertical="center"/>
    </xf>
    <xf numFmtId="177" fontId="36" fillId="214" borderId="13" xfId="0" applyNumberFormat="1" applyFont="1" applyFill="1" applyBorder="1" applyAlignment="1">
      <alignment horizontal="right" vertical="center"/>
    </xf>
    <xf numFmtId="177" fontId="36" fillId="218" borderId="13" xfId="0" applyNumberFormat="1" applyFont="1" applyFill="1" applyBorder="1" applyAlignment="1">
      <alignment horizontal="right" vertical="center"/>
    </xf>
    <xf numFmtId="177" fontId="36" fillId="223" borderId="13" xfId="0" applyNumberFormat="1" applyFont="1" applyFill="1" applyBorder="1" applyAlignment="1">
      <alignment horizontal="right" vertical="center"/>
    </xf>
    <xf numFmtId="177" fontId="36" fillId="200" borderId="13" xfId="0" applyNumberFormat="1" applyFont="1" applyFill="1" applyBorder="1" applyAlignment="1">
      <alignment horizontal="right" vertical="center"/>
    </xf>
    <xf numFmtId="177" fontId="36" fillId="197" borderId="13" xfId="0" applyNumberFormat="1" applyFont="1" applyFill="1" applyBorder="1" applyAlignment="1">
      <alignment horizontal="right" vertical="center"/>
    </xf>
    <xf numFmtId="177" fontId="36" fillId="199" borderId="13" xfId="0" applyNumberFormat="1" applyFont="1" applyFill="1" applyBorder="1" applyAlignment="1">
      <alignment horizontal="right" vertical="center"/>
    </xf>
    <xf numFmtId="177" fontId="36" fillId="195" borderId="13" xfId="0" applyNumberFormat="1" applyFont="1" applyFill="1" applyBorder="1" applyAlignment="1">
      <alignment horizontal="right" vertical="center"/>
    </xf>
    <xf numFmtId="177" fontId="36" fillId="215" borderId="13" xfId="0" applyNumberFormat="1" applyFont="1" applyFill="1" applyBorder="1" applyAlignment="1">
      <alignment horizontal="right" vertical="center"/>
    </xf>
    <xf numFmtId="177" fontId="36" fillId="301" borderId="13" xfId="0" applyNumberFormat="1" applyFont="1" applyFill="1" applyBorder="1" applyAlignment="1">
      <alignment horizontal="right" vertical="center"/>
    </xf>
    <xf numFmtId="177" fontId="36" fillId="198" borderId="13" xfId="0" applyNumberFormat="1" applyFont="1" applyFill="1" applyBorder="1" applyAlignment="1">
      <alignment horizontal="right" vertical="center"/>
    </xf>
    <xf numFmtId="177" fontId="36" fillId="219" borderId="13" xfId="0" applyNumberFormat="1" applyFont="1" applyFill="1" applyBorder="1" applyAlignment="1">
      <alignment horizontal="right" vertical="center"/>
    </xf>
    <xf numFmtId="177" fontId="36" fillId="201" borderId="13" xfId="0" applyNumberFormat="1" applyFont="1" applyFill="1" applyBorder="1" applyAlignment="1">
      <alignment horizontal="right" vertical="center"/>
    </xf>
    <xf numFmtId="177" fontId="36" fillId="237" borderId="13" xfId="0" applyNumberFormat="1" applyFont="1" applyFill="1" applyBorder="1" applyAlignment="1">
      <alignment horizontal="right" vertical="center"/>
    </xf>
    <xf numFmtId="177" fontId="36" fillId="235" borderId="13" xfId="0" applyNumberFormat="1" applyFont="1" applyFill="1" applyBorder="1" applyAlignment="1">
      <alignment horizontal="right" vertical="center"/>
    </xf>
    <xf numFmtId="177" fontId="36" fillId="213" borderId="13" xfId="0" applyNumberFormat="1" applyFont="1" applyFill="1" applyBorder="1" applyAlignment="1">
      <alignment horizontal="right" vertical="center"/>
    </xf>
    <xf numFmtId="177" fontId="36" fillId="209" borderId="13" xfId="0" applyNumberFormat="1" applyFont="1" applyFill="1" applyBorder="1" applyAlignment="1">
      <alignment horizontal="right" vertical="center"/>
    </xf>
    <xf numFmtId="177" fontId="36" fillId="210" borderId="13" xfId="0" applyNumberFormat="1" applyFont="1" applyFill="1" applyBorder="1" applyAlignment="1">
      <alignment horizontal="right" vertical="center"/>
    </xf>
    <xf numFmtId="177" fontId="36" fillId="236" borderId="13" xfId="0" applyNumberFormat="1" applyFont="1" applyFill="1" applyBorder="1" applyAlignment="1">
      <alignment horizontal="right" vertical="center"/>
    </xf>
    <xf numFmtId="177" fontId="36" fillId="233" borderId="13" xfId="0" applyNumberFormat="1" applyFont="1" applyFill="1" applyBorder="1" applyAlignment="1">
      <alignment horizontal="right" vertical="center"/>
    </xf>
    <xf numFmtId="177" fontId="36" fillId="224" borderId="13" xfId="0" applyNumberFormat="1" applyFont="1" applyFill="1" applyBorder="1" applyAlignment="1">
      <alignment horizontal="right" vertical="center"/>
    </xf>
    <xf numFmtId="177" fontId="36" fillId="232" borderId="13" xfId="0" applyNumberFormat="1" applyFont="1" applyFill="1" applyBorder="1" applyAlignment="1">
      <alignment horizontal="right" vertical="center"/>
    </xf>
    <xf numFmtId="177" fontId="36" fillId="311" borderId="13" xfId="0" applyNumberFormat="1" applyFont="1" applyFill="1" applyBorder="1" applyAlignment="1">
      <alignment horizontal="right" vertical="center"/>
    </xf>
    <xf numFmtId="177" fontId="36" fillId="194" borderId="13" xfId="0" applyNumberFormat="1" applyFont="1" applyFill="1" applyBorder="1" applyAlignment="1">
      <alignment horizontal="right" vertical="center"/>
    </xf>
    <xf numFmtId="177" fontId="36" fillId="217" borderId="13" xfId="0" applyNumberFormat="1" applyFont="1" applyFill="1" applyBorder="1" applyAlignment="1">
      <alignment horizontal="right" vertical="center"/>
    </xf>
    <xf numFmtId="177" fontId="36" fillId="220" borderId="13" xfId="0" applyNumberFormat="1" applyFont="1" applyFill="1" applyBorder="1" applyAlignment="1">
      <alignment horizontal="right" vertical="center"/>
    </xf>
    <xf numFmtId="177" fontId="36" fillId="226" borderId="13" xfId="0" applyNumberFormat="1" applyFont="1" applyFill="1" applyBorder="1" applyAlignment="1">
      <alignment horizontal="right" vertical="center"/>
    </xf>
    <xf numFmtId="177" fontId="36" fillId="227" borderId="13" xfId="0" applyNumberFormat="1" applyFont="1" applyFill="1" applyBorder="1" applyAlignment="1">
      <alignment horizontal="right" vertical="center"/>
    </xf>
    <xf numFmtId="177" fontId="36" fillId="204" borderId="13" xfId="0" applyNumberFormat="1" applyFont="1" applyFill="1" applyBorder="1" applyAlignment="1">
      <alignment horizontal="right" vertical="center"/>
    </xf>
    <xf numFmtId="177" fontId="36" fillId="225" borderId="13" xfId="0" applyNumberFormat="1" applyFont="1" applyFill="1" applyBorder="1" applyAlignment="1">
      <alignment horizontal="right" vertical="center"/>
    </xf>
    <xf numFmtId="177" fontId="36" fillId="228" borderId="13" xfId="0" applyNumberFormat="1" applyFont="1" applyFill="1" applyBorder="1" applyAlignment="1">
      <alignment horizontal="right" vertical="center"/>
    </xf>
    <xf numFmtId="177" fontId="36" fillId="229" borderId="13" xfId="0" applyNumberFormat="1" applyFont="1" applyFill="1" applyBorder="1" applyAlignment="1">
      <alignment horizontal="right" vertical="center"/>
    </xf>
    <xf numFmtId="177" fontId="36" fillId="295" borderId="13" xfId="0" applyNumberFormat="1" applyFont="1" applyFill="1" applyBorder="1" applyAlignment="1">
      <alignment horizontal="right" vertical="center"/>
    </xf>
    <xf numFmtId="177" fontId="36" fillId="294" borderId="13" xfId="0" applyNumberFormat="1" applyFont="1" applyFill="1" applyBorder="1" applyAlignment="1">
      <alignment horizontal="right" vertical="center"/>
    </xf>
    <xf numFmtId="177" fontId="36" fillId="312" borderId="13" xfId="0" applyNumberFormat="1" applyFont="1" applyFill="1" applyBorder="1" applyAlignment="1">
      <alignment horizontal="right" vertical="center"/>
    </xf>
    <xf numFmtId="177" fontId="36" fillId="205" borderId="13" xfId="0" applyNumberFormat="1" applyFont="1" applyFill="1" applyBorder="1" applyAlignment="1">
      <alignment horizontal="right" vertical="center"/>
    </xf>
    <xf numFmtId="177" fontId="36" fillId="231" borderId="13" xfId="0" applyNumberFormat="1" applyFont="1" applyFill="1" applyBorder="1" applyAlignment="1">
      <alignment horizontal="right" vertical="center"/>
    </xf>
    <xf numFmtId="177" fontId="36" fillId="313" borderId="13" xfId="0" applyNumberFormat="1" applyFont="1" applyFill="1" applyBorder="1" applyAlignment="1">
      <alignment horizontal="right" vertical="center"/>
    </xf>
    <xf numFmtId="177" fontId="36" fillId="216" borderId="13" xfId="0" applyNumberFormat="1" applyFont="1" applyFill="1" applyBorder="1" applyAlignment="1">
      <alignment horizontal="right" vertical="center"/>
    </xf>
    <xf numFmtId="177" fontId="36" fillId="211" borderId="13" xfId="0" applyNumberFormat="1" applyFont="1" applyFill="1" applyBorder="1" applyAlignment="1">
      <alignment horizontal="right" vertical="center"/>
    </xf>
    <xf numFmtId="177" fontId="36" fillId="221" borderId="13" xfId="0" applyNumberFormat="1" applyFont="1" applyFill="1" applyBorder="1" applyAlignment="1">
      <alignment horizontal="right" vertical="center"/>
    </xf>
    <xf numFmtId="177" fontId="36" fillId="242" borderId="13" xfId="0" applyNumberFormat="1" applyFont="1" applyFill="1" applyBorder="1" applyAlignment="1">
      <alignment horizontal="right" vertical="center"/>
    </xf>
    <xf numFmtId="177" fontId="36" fillId="270" borderId="13" xfId="0" applyNumberFormat="1" applyFont="1" applyFill="1" applyBorder="1" applyAlignment="1">
      <alignment horizontal="right" vertical="center"/>
    </xf>
    <xf numFmtId="177" fontId="36" fillId="302" borderId="13" xfId="0" applyNumberFormat="1" applyFont="1" applyFill="1" applyBorder="1" applyAlignment="1">
      <alignment horizontal="right" vertical="center"/>
    </xf>
    <xf numFmtId="177" fontId="36" fillId="258" borderId="13" xfId="0" applyNumberFormat="1" applyFont="1" applyFill="1" applyBorder="1" applyAlignment="1">
      <alignment horizontal="right" vertical="center"/>
    </xf>
    <xf numFmtId="177" fontId="36" fillId="260" borderId="13" xfId="0" applyNumberFormat="1" applyFont="1" applyFill="1" applyBorder="1" applyAlignment="1">
      <alignment horizontal="right" vertical="center"/>
    </xf>
    <xf numFmtId="177" fontId="36" fillId="263" borderId="13" xfId="0" applyNumberFormat="1" applyFont="1" applyFill="1" applyBorder="1" applyAlignment="1">
      <alignment horizontal="right" vertical="center"/>
    </xf>
    <xf numFmtId="177" fontId="36" fillId="273" borderId="13" xfId="0" applyNumberFormat="1" applyFont="1" applyFill="1" applyBorder="1" applyAlignment="1">
      <alignment horizontal="right" vertical="center"/>
    </xf>
    <xf numFmtId="177" fontId="36" fillId="268" borderId="13" xfId="0" applyNumberFormat="1" applyFont="1" applyFill="1" applyBorder="1" applyAlignment="1">
      <alignment horizontal="right" vertical="center"/>
    </xf>
    <xf numFmtId="177" fontId="36" fillId="265" borderId="13" xfId="0" applyNumberFormat="1" applyFont="1" applyFill="1" applyBorder="1" applyAlignment="1">
      <alignment horizontal="right" vertical="center"/>
    </xf>
    <xf numFmtId="177" fontId="36" fillId="297" borderId="13" xfId="0" applyNumberFormat="1" applyFont="1" applyFill="1" applyBorder="1" applyAlignment="1">
      <alignment horizontal="right" vertical="center"/>
    </xf>
    <xf numFmtId="177" fontId="36" fillId="264" borderId="13" xfId="0" applyNumberFormat="1" applyFont="1" applyFill="1" applyBorder="1" applyAlignment="1">
      <alignment horizontal="right" vertical="center"/>
    </xf>
    <xf numFmtId="177" fontId="36" fillId="249" borderId="13" xfId="0" applyNumberFormat="1" applyFont="1" applyFill="1" applyBorder="1" applyAlignment="1">
      <alignment horizontal="right" vertical="center"/>
    </xf>
    <xf numFmtId="177" fontId="36" fillId="296" borderId="13" xfId="0" applyNumberFormat="1" applyFont="1" applyFill="1" applyBorder="1" applyAlignment="1">
      <alignment horizontal="right" vertical="center"/>
    </xf>
    <xf numFmtId="177" fontId="36" fillId="266" borderId="13" xfId="0" applyNumberFormat="1" applyFont="1" applyFill="1" applyBorder="1" applyAlignment="1">
      <alignment horizontal="right" vertical="center"/>
    </xf>
    <xf numFmtId="177" fontId="36" fillId="250" borderId="13" xfId="0" applyNumberFormat="1" applyFont="1" applyFill="1" applyBorder="1" applyAlignment="1">
      <alignment horizontal="right" vertical="center"/>
    </xf>
    <xf numFmtId="177" fontId="36" fillId="241" borderId="13" xfId="0" applyNumberFormat="1" applyFont="1" applyFill="1" applyBorder="1" applyAlignment="1">
      <alignment horizontal="right" vertical="center"/>
    </xf>
    <xf numFmtId="177" fontId="36" fillId="304" borderId="13" xfId="0" applyNumberFormat="1" applyFont="1" applyFill="1" applyBorder="1" applyAlignment="1">
      <alignment horizontal="right" vertical="center"/>
    </xf>
    <xf numFmtId="177" fontId="36" fillId="255" borderId="13" xfId="0" applyNumberFormat="1" applyFont="1" applyFill="1" applyBorder="1" applyAlignment="1">
      <alignment horizontal="right" vertical="center"/>
    </xf>
    <xf numFmtId="177" fontId="36" fillId="247" borderId="13" xfId="0" applyNumberFormat="1" applyFont="1" applyFill="1" applyBorder="1" applyAlignment="1">
      <alignment horizontal="right" vertical="center"/>
    </xf>
    <xf numFmtId="177" fontId="36" fillId="254" borderId="13" xfId="0" applyNumberFormat="1" applyFont="1" applyFill="1" applyBorder="1" applyAlignment="1">
      <alignment horizontal="right" vertical="center"/>
    </xf>
    <xf numFmtId="177" fontId="36" fillId="257" borderId="13" xfId="0" applyNumberFormat="1" applyFont="1" applyFill="1" applyBorder="1" applyAlignment="1">
      <alignment horizontal="right" vertical="center"/>
    </xf>
    <xf numFmtId="177" fontId="36" fillId="243" borderId="13" xfId="0" applyNumberFormat="1" applyFont="1" applyFill="1" applyBorder="1" applyAlignment="1">
      <alignment horizontal="right" vertical="center"/>
    </xf>
    <xf numFmtId="177" fontId="36" fillId="253" borderId="13" xfId="0" applyNumberFormat="1" applyFont="1" applyFill="1" applyBorder="1" applyAlignment="1">
      <alignment horizontal="right" vertical="center"/>
    </xf>
    <xf numFmtId="177" fontId="36" fillId="244" borderId="13" xfId="0" applyNumberFormat="1" applyFont="1" applyFill="1" applyBorder="1" applyAlignment="1">
      <alignment horizontal="right" vertical="center"/>
    </xf>
    <xf numFmtId="177" fontId="36" fillId="256" borderId="13" xfId="0" applyNumberFormat="1" applyFont="1" applyFill="1" applyBorder="1" applyAlignment="1">
      <alignment horizontal="right" vertical="center"/>
    </xf>
    <xf numFmtId="177" fontId="36" fillId="238" borderId="13" xfId="0" applyNumberFormat="1" applyFont="1" applyFill="1" applyBorder="1" applyAlignment="1">
      <alignment horizontal="right" vertical="center"/>
    </xf>
    <xf numFmtId="177" fontId="36" fillId="298" borderId="13" xfId="0" applyNumberFormat="1" applyFont="1" applyFill="1" applyBorder="1" applyAlignment="1">
      <alignment horizontal="right" vertical="center"/>
    </xf>
    <xf numFmtId="177" fontId="36" fillId="251" borderId="13" xfId="0" applyNumberFormat="1" applyFont="1" applyFill="1" applyBorder="1" applyAlignment="1">
      <alignment horizontal="right" vertical="center"/>
    </xf>
    <xf numFmtId="177" fontId="36" fillId="259" borderId="13" xfId="0" applyNumberFormat="1" applyFont="1" applyFill="1" applyBorder="1" applyAlignment="1">
      <alignment horizontal="right" vertical="center"/>
    </xf>
    <xf numFmtId="177" fontId="36" fillId="248" borderId="13" xfId="0" applyNumberFormat="1" applyFont="1" applyFill="1" applyBorder="1" applyAlignment="1">
      <alignment horizontal="right" vertical="center"/>
    </xf>
    <xf numFmtId="177" fontId="36" fillId="262" borderId="13" xfId="0" applyNumberFormat="1" applyFont="1" applyFill="1" applyBorder="1" applyAlignment="1">
      <alignment horizontal="right" vertical="center"/>
    </xf>
    <xf numFmtId="177" fontId="36" fillId="239" borderId="13" xfId="0" applyNumberFormat="1" applyFont="1" applyFill="1" applyBorder="1" applyAlignment="1">
      <alignment horizontal="right" vertical="center"/>
    </xf>
    <xf numFmtId="177" fontId="36" fillId="305" borderId="13" xfId="0" applyNumberFormat="1" applyFont="1" applyFill="1" applyBorder="1" applyAlignment="1">
      <alignment horizontal="right" vertical="center"/>
    </xf>
    <xf numFmtId="177" fontId="36" fillId="299" borderId="13" xfId="0" applyNumberFormat="1" applyFont="1" applyFill="1" applyBorder="1" applyAlignment="1">
      <alignment horizontal="right" vertical="center"/>
    </xf>
    <xf numFmtId="177" fontId="36" fillId="269" borderId="13" xfId="0" applyNumberFormat="1" applyFont="1" applyFill="1" applyBorder="1" applyAlignment="1">
      <alignment horizontal="right" vertical="center"/>
    </xf>
    <xf numFmtId="177" fontId="36" fillId="246" borderId="13" xfId="0" applyNumberFormat="1" applyFont="1" applyFill="1" applyBorder="1" applyAlignment="1">
      <alignment horizontal="right" vertical="center"/>
    </xf>
    <xf numFmtId="177" fontId="36" fillId="308" borderId="13" xfId="0" applyNumberFormat="1" applyFont="1" applyFill="1" applyBorder="1" applyAlignment="1">
      <alignment horizontal="right" vertical="center"/>
    </xf>
    <xf numFmtId="177" fontId="36" fillId="261" borderId="13" xfId="0" applyNumberFormat="1" applyFont="1" applyFill="1" applyBorder="1" applyAlignment="1">
      <alignment horizontal="right" vertical="center"/>
    </xf>
    <xf numFmtId="177" fontId="36" fillId="240" borderId="13" xfId="0" applyNumberFormat="1" applyFont="1" applyFill="1" applyBorder="1" applyAlignment="1">
      <alignment horizontal="right" vertical="center"/>
    </xf>
    <xf numFmtId="177" fontId="36" fillId="272" borderId="13" xfId="0" applyNumberFormat="1" applyFont="1" applyFill="1" applyBorder="1" applyAlignment="1">
      <alignment horizontal="right" vertical="center"/>
    </xf>
    <xf numFmtId="177" fontId="36" fillId="306" borderId="13" xfId="0" applyNumberFormat="1" applyFont="1" applyFill="1" applyBorder="1" applyAlignment="1">
      <alignment horizontal="right" vertical="center"/>
    </xf>
    <xf numFmtId="177" fontId="36" fillId="267" borderId="13" xfId="0" applyNumberFormat="1" applyFont="1" applyFill="1" applyBorder="1" applyAlignment="1">
      <alignment horizontal="right" vertical="center"/>
    </xf>
    <xf numFmtId="177" fontId="36" fillId="274" borderId="13" xfId="0" applyNumberFormat="1" applyFont="1" applyFill="1" applyBorder="1" applyAlignment="1">
      <alignment horizontal="right" vertical="center"/>
    </xf>
    <xf numFmtId="177" fontId="36" fillId="252" borderId="13" xfId="0" applyNumberFormat="1" applyFont="1" applyFill="1" applyBorder="1" applyAlignment="1">
      <alignment horizontal="right" vertical="center"/>
    </xf>
    <xf numFmtId="177" fontId="36" fillId="245" borderId="13" xfId="0" applyNumberFormat="1" applyFont="1" applyFill="1" applyBorder="1" applyAlignment="1">
      <alignment horizontal="right" vertical="center"/>
    </xf>
    <xf numFmtId="177" fontId="36" fillId="307" borderId="13" xfId="0" applyNumberFormat="1" applyFont="1" applyFill="1" applyBorder="1" applyAlignment="1">
      <alignment horizontal="right" vertical="center"/>
    </xf>
    <xf numFmtId="177" fontId="36" fillId="314" borderId="13" xfId="0" applyNumberFormat="1" applyFont="1" applyFill="1" applyBorder="1" applyAlignment="1">
      <alignment horizontal="right" vertical="center"/>
    </xf>
    <xf numFmtId="177" fontId="36" fillId="271" borderId="13" xfId="0" applyNumberFormat="1" applyFont="1" applyFill="1" applyBorder="1" applyAlignment="1">
      <alignment horizontal="right" vertical="center"/>
    </xf>
    <xf numFmtId="177" fontId="36" fillId="315" borderId="13" xfId="0" applyNumberFormat="1" applyFont="1" applyFill="1" applyBorder="1" applyAlignment="1">
      <alignment horizontal="right" vertical="center"/>
    </xf>
    <xf numFmtId="177" fontId="36" fillId="303" borderId="13" xfId="0" applyNumberFormat="1" applyFont="1" applyFill="1" applyBorder="1" applyAlignment="1">
      <alignment horizontal="right" vertical="center"/>
    </xf>
    <xf numFmtId="177" fontId="36" fillId="192" borderId="13" xfId="0" applyNumberFormat="1" applyFont="1" applyFill="1" applyBorder="1" applyAlignment="1">
      <alignment horizontal="right" vertical="center"/>
    </xf>
    <xf numFmtId="0" fontId="33" fillId="2" borderId="0" xfId="0" applyFont="1" applyFill="1" applyAlignment="1">
      <alignment vertical="center" wrapText="1"/>
    </xf>
    <xf numFmtId="0" fontId="41" fillId="2" borderId="1" xfId="0" applyFont="1" applyFill="1" applyBorder="1" applyAlignment="1">
      <alignment horizontal="center" vertical="center" wrapText="1"/>
    </xf>
    <xf numFmtId="0" fontId="39" fillId="2"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0" fillId="0" borderId="0" xfId="0" applyAlignment="1">
      <alignment horizontal="center" vertical="center"/>
    </xf>
    <xf numFmtId="0" fontId="0" fillId="2" borderId="0" xfId="0" applyFill="1" applyAlignment="1">
      <alignment horizontal="center" vertical="center"/>
    </xf>
    <xf numFmtId="0" fontId="10" fillId="0" borderId="13" xfId="0" applyFont="1" applyBorder="1" applyAlignment="1">
      <alignment horizontal="center" vertical="center" wrapText="1"/>
    </xf>
    <xf numFmtId="0" fontId="33" fillId="0" borderId="13" xfId="0" applyFont="1" applyBorder="1" applyAlignment="1">
      <alignment horizontal="center" vertical="center" wrapText="1"/>
    </xf>
    <xf numFmtId="176" fontId="33" fillId="0" borderId="13" xfId="0" applyNumberFormat="1" applyFont="1" applyBorder="1" applyAlignment="1">
      <alignment horizontal="center" vertical="center" wrapText="1"/>
    </xf>
    <xf numFmtId="0" fontId="6" fillId="2" borderId="13" xfId="0" applyFont="1" applyFill="1" applyBorder="1" applyAlignment="1">
      <alignment horizontal="center" vertical="center" wrapText="1"/>
    </xf>
    <xf numFmtId="0" fontId="36" fillId="275" borderId="13" xfId="0" applyFont="1" applyFill="1" applyBorder="1" applyAlignment="1">
      <alignment horizontal="center" vertical="center" wrapText="1"/>
    </xf>
    <xf numFmtId="0" fontId="38" fillId="0" borderId="13" xfId="0" applyFont="1" applyBorder="1" applyAlignment="1">
      <alignment horizontal="left" vertical="center" wrapText="1" indent="1"/>
    </xf>
    <xf numFmtId="0" fontId="33" fillId="0" borderId="13" xfId="0" applyFont="1" applyBorder="1" applyAlignment="1">
      <alignment horizontal="left" vertical="center" wrapText="1" indent="1"/>
    </xf>
    <xf numFmtId="0" fontId="6" fillId="2" borderId="0" xfId="0" applyFont="1" applyFill="1" applyAlignment="1">
      <alignment horizontal="center" vertical="center"/>
    </xf>
    <xf numFmtId="178" fontId="33" fillId="0" borderId="13" xfId="0" applyNumberFormat="1" applyFont="1" applyBorder="1" applyAlignment="1">
      <alignment horizontal="center" vertical="center" wrapText="1"/>
    </xf>
    <xf numFmtId="0" fontId="38" fillId="35" borderId="13" xfId="0" applyFont="1" applyFill="1" applyBorder="1" applyAlignment="1">
      <alignment horizontal="right" vertical="center"/>
    </xf>
    <xf numFmtId="0" fontId="38" fillId="275" borderId="21" xfId="0" applyFont="1" applyFill="1" applyBorder="1" applyAlignment="1">
      <alignment horizontal="center" vertical="center" wrapText="1"/>
    </xf>
    <xf numFmtId="2" fontId="38" fillId="35" borderId="13" xfId="0" applyNumberFormat="1" applyFont="1" applyFill="1" applyBorder="1" applyAlignment="1">
      <alignment horizontal="right" vertical="center"/>
    </xf>
    <xf numFmtId="0" fontId="33" fillId="2" borderId="0" xfId="0" applyFont="1" applyFill="1">
      <alignment vertical="center"/>
    </xf>
    <xf numFmtId="177" fontId="38" fillId="35" borderId="13" xfId="0" applyNumberFormat="1" applyFont="1" applyFill="1" applyBorder="1" applyAlignment="1">
      <alignment horizontal="right" vertical="center"/>
    </xf>
    <xf numFmtId="0" fontId="33" fillId="2" borderId="0" xfId="0" applyFont="1" applyFill="1" applyAlignment="1">
      <alignment horizontal="left" vertical="center"/>
    </xf>
    <xf numFmtId="0" fontId="6" fillId="2" borderId="3" xfId="0" applyFont="1" applyFill="1" applyBorder="1">
      <alignment vertical="center"/>
    </xf>
    <xf numFmtId="0" fontId="6" fillId="2" borderId="1" xfId="0" applyFont="1" applyFill="1" applyBorder="1" applyAlignment="1">
      <alignment horizontal="center" vertical="center" wrapText="1"/>
    </xf>
    <xf numFmtId="2" fontId="6" fillId="2" borderId="2" xfId="0" applyNumberFormat="1" applyFont="1" applyFill="1" applyBorder="1" applyAlignment="1">
      <alignment horizontal="center" vertical="center" wrapText="1"/>
    </xf>
    <xf numFmtId="0" fontId="48" fillId="2" borderId="1" xfId="0" applyFont="1" applyFill="1" applyBorder="1" applyAlignment="1">
      <alignment horizontal="center" vertical="center" wrapText="1"/>
    </xf>
    <xf numFmtId="0" fontId="48" fillId="2" borderId="1" xfId="0" applyFont="1" applyFill="1" applyBorder="1" applyAlignment="1">
      <alignment horizontal="center" vertical="center"/>
    </xf>
    <xf numFmtId="0" fontId="50" fillId="2" borderId="1" xfId="0" applyFont="1" applyFill="1" applyBorder="1" applyAlignment="1">
      <alignment horizontal="center" vertical="center" wrapText="1"/>
    </xf>
    <xf numFmtId="0" fontId="32" fillId="2" borderId="0" xfId="0" applyFont="1" applyFill="1">
      <alignment vertical="center"/>
    </xf>
    <xf numFmtId="0" fontId="43" fillId="2" borderId="1" xfId="0" applyFont="1" applyFill="1" applyBorder="1" applyAlignment="1">
      <alignment horizontal="center" vertical="center"/>
    </xf>
    <xf numFmtId="0" fontId="43" fillId="2" borderId="1" xfId="0" applyFont="1" applyFill="1" applyBorder="1" applyAlignment="1">
      <alignment horizontal="center" vertical="center" wrapText="1"/>
    </xf>
    <xf numFmtId="0" fontId="40" fillId="2" borderId="3" xfId="0" applyFont="1" applyFill="1" applyBorder="1" applyAlignment="1">
      <alignment horizontal="right" vertical="center"/>
    </xf>
    <xf numFmtId="3" fontId="40" fillId="2" borderId="3" xfId="0" applyNumberFormat="1" applyFont="1" applyFill="1" applyBorder="1" applyAlignment="1">
      <alignment horizontal="right" vertical="center"/>
    </xf>
    <xf numFmtId="0" fontId="43" fillId="2" borderId="3" xfId="0" applyFont="1" applyFill="1" applyBorder="1" applyAlignment="1">
      <alignment horizontal="right" vertical="center"/>
    </xf>
    <xf numFmtId="0" fontId="43" fillId="2" borderId="0" xfId="0" applyFont="1" applyFill="1" applyAlignment="1">
      <alignment horizontal="right" vertical="center"/>
    </xf>
    <xf numFmtId="0" fontId="55" fillId="0" borderId="0" xfId="0" applyFont="1">
      <alignment vertical="center"/>
    </xf>
    <xf numFmtId="0" fontId="34" fillId="0" borderId="0" xfId="0" applyFont="1" applyAlignment="1"/>
    <xf numFmtId="3" fontId="32" fillId="0" borderId="0" xfId="0" applyNumberFormat="1" applyFont="1">
      <alignment vertical="center"/>
    </xf>
    <xf numFmtId="0" fontId="36" fillId="316" borderId="13" xfId="0" applyFont="1" applyFill="1" applyBorder="1" applyAlignment="1">
      <alignment horizontal="right" vertical="center"/>
    </xf>
    <xf numFmtId="0" fontId="36" fillId="317" borderId="13" xfId="0" applyFont="1" applyFill="1" applyBorder="1" applyAlignment="1">
      <alignment horizontal="right" vertical="center"/>
    </xf>
    <xf numFmtId="0" fontId="36" fillId="318" borderId="13" xfId="0" applyFont="1" applyFill="1" applyBorder="1" applyAlignment="1">
      <alignment horizontal="right" vertical="center"/>
    </xf>
    <xf numFmtId="0" fontId="36" fillId="319" borderId="13" xfId="0" applyFont="1" applyFill="1" applyBorder="1" applyAlignment="1">
      <alignment horizontal="right" vertical="center"/>
    </xf>
    <xf numFmtId="0" fontId="36" fillId="320" borderId="13" xfId="0" applyFont="1" applyFill="1" applyBorder="1" applyAlignment="1">
      <alignment horizontal="right" vertical="center"/>
    </xf>
    <xf numFmtId="0" fontId="36" fillId="321" borderId="13" xfId="0" applyFont="1" applyFill="1" applyBorder="1" applyAlignment="1">
      <alignment horizontal="right" vertical="center"/>
    </xf>
    <xf numFmtId="0" fontId="36" fillId="322" borderId="13" xfId="0" applyFont="1" applyFill="1" applyBorder="1" applyAlignment="1">
      <alignment horizontal="right" vertical="center"/>
    </xf>
    <xf numFmtId="0" fontId="36" fillId="323" borderId="13" xfId="0" applyFont="1" applyFill="1" applyBorder="1" applyAlignment="1">
      <alignment horizontal="right" vertical="center"/>
    </xf>
    <xf numFmtId="0" fontId="36" fillId="324" borderId="13" xfId="0" applyFont="1" applyFill="1" applyBorder="1" applyAlignment="1">
      <alignment horizontal="right" vertical="center"/>
    </xf>
    <xf numFmtId="0" fontId="36" fillId="325" borderId="13" xfId="0" applyFont="1" applyFill="1" applyBorder="1" applyAlignment="1">
      <alignment horizontal="right" vertical="center"/>
    </xf>
    <xf numFmtId="0" fontId="36" fillId="326" borderId="13" xfId="0" applyFont="1" applyFill="1" applyBorder="1" applyAlignment="1">
      <alignment horizontal="right" vertical="center"/>
    </xf>
    <xf numFmtId="0" fontId="36" fillId="327" borderId="13" xfId="0" applyFont="1" applyFill="1" applyBorder="1" applyAlignment="1">
      <alignment horizontal="right" vertical="center"/>
    </xf>
    <xf numFmtId="0" fontId="36" fillId="328" borderId="13" xfId="0" applyFont="1" applyFill="1" applyBorder="1" applyAlignment="1">
      <alignment horizontal="right" vertical="center"/>
    </xf>
    <xf numFmtId="0" fontId="36" fillId="329" borderId="13" xfId="0" applyFont="1" applyFill="1" applyBorder="1" applyAlignment="1">
      <alignment horizontal="right" vertical="center"/>
    </xf>
    <xf numFmtId="0" fontId="36" fillId="330" borderId="13" xfId="0" applyFont="1" applyFill="1" applyBorder="1" applyAlignment="1">
      <alignment horizontal="right" vertical="center"/>
    </xf>
    <xf numFmtId="0" fontId="36" fillId="331" borderId="13" xfId="0" applyFont="1" applyFill="1" applyBorder="1" applyAlignment="1">
      <alignment horizontal="right" vertical="center"/>
    </xf>
    <xf numFmtId="0" fontId="36" fillId="332" borderId="13" xfId="0" applyFont="1" applyFill="1" applyBorder="1" applyAlignment="1">
      <alignment horizontal="right" vertical="center"/>
    </xf>
    <xf numFmtId="0" fontId="36" fillId="333" borderId="13" xfId="0" applyFont="1" applyFill="1" applyBorder="1" applyAlignment="1">
      <alignment horizontal="right" vertical="center"/>
    </xf>
    <xf numFmtId="0" fontId="36" fillId="334" borderId="13" xfId="0" applyFont="1" applyFill="1" applyBorder="1" applyAlignment="1">
      <alignment horizontal="right" vertical="center"/>
    </xf>
    <xf numFmtId="0" fontId="36" fillId="335" borderId="13" xfId="0" applyFont="1" applyFill="1" applyBorder="1" applyAlignment="1">
      <alignment horizontal="right" vertical="center"/>
    </xf>
    <xf numFmtId="0" fontId="36" fillId="336" borderId="13" xfId="0" applyFont="1" applyFill="1" applyBorder="1" applyAlignment="1">
      <alignment horizontal="right" vertical="center"/>
    </xf>
    <xf numFmtId="0" fontId="36" fillId="337" borderId="13" xfId="0" applyFont="1" applyFill="1" applyBorder="1" applyAlignment="1">
      <alignment horizontal="right" vertical="center"/>
    </xf>
    <xf numFmtId="0" fontId="36" fillId="338" borderId="13" xfId="0" applyFont="1" applyFill="1" applyBorder="1" applyAlignment="1">
      <alignment horizontal="right" vertical="center"/>
    </xf>
    <xf numFmtId="0" fontId="36" fillId="339" borderId="13" xfId="0" applyFont="1" applyFill="1" applyBorder="1" applyAlignment="1">
      <alignment horizontal="right" vertical="center"/>
    </xf>
    <xf numFmtId="0" fontId="36" fillId="340" borderId="13" xfId="0" applyFont="1" applyFill="1" applyBorder="1" applyAlignment="1">
      <alignment horizontal="right" vertical="center"/>
    </xf>
    <xf numFmtId="0" fontId="36" fillId="341" borderId="13" xfId="0" applyFont="1" applyFill="1" applyBorder="1" applyAlignment="1">
      <alignment horizontal="right" vertical="center"/>
    </xf>
    <xf numFmtId="0" fontId="36" fillId="342" borderId="13" xfId="0" applyFont="1" applyFill="1" applyBorder="1" applyAlignment="1">
      <alignment horizontal="right" vertical="center"/>
    </xf>
    <xf numFmtId="0" fontId="36" fillId="343" borderId="13" xfId="0" applyFont="1" applyFill="1" applyBorder="1" applyAlignment="1">
      <alignment horizontal="right" vertical="center"/>
    </xf>
    <xf numFmtId="0" fontId="36" fillId="344" borderId="13" xfId="0" applyFont="1" applyFill="1" applyBorder="1" applyAlignment="1">
      <alignment horizontal="right" vertical="center"/>
    </xf>
    <xf numFmtId="0" fontId="42" fillId="34" borderId="13" xfId="0" applyFont="1" applyFill="1" applyBorder="1" applyAlignment="1">
      <alignment horizontal="center" vertical="center"/>
    </xf>
    <xf numFmtId="0" fontId="36" fillId="345" borderId="13" xfId="0" applyFont="1" applyFill="1" applyBorder="1" applyAlignment="1">
      <alignment horizontal="right" vertical="center"/>
    </xf>
    <xf numFmtId="0" fontId="36" fillId="346" borderId="13" xfId="0" applyFont="1" applyFill="1" applyBorder="1" applyAlignment="1">
      <alignment horizontal="right" vertical="center"/>
    </xf>
    <xf numFmtId="0" fontId="36" fillId="347" borderId="13" xfId="0" applyFont="1" applyFill="1" applyBorder="1" applyAlignment="1">
      <alignment horizontal="right" vertical="center"/>
    </xf>
    <xf numFmtId="0" fontId="36" fillId="348" borderId="13" xfId="0" applyFont="1" applyFill="1" applyBorder="1" applyAlignment="1">
      <alignment horizontal="right" vertical="center"/>
    </xf>
    <xf numFmtId="0" fontId="36" fillId="349" borderId="13" xfId="0" applyFont="1" applyFill="1" applyBorder="1" applyAlignment="1">
      <alignment horizontal="right" vertical="center"/>
    </xf>
    <xf numFmtId="0" fontId="36" fillId="350" borderId="13" xfId="0" applyFont="1" applyFill="1" applyBorder="1" applyAlignment="1">
      <alignment horizontal="right" vertical="center"/>
    </xf>
    <xf numFmtId="0" fontId="36" fillId="351" borderId="13" xfId="0" applyFont="1" applyFill="1" applyBorder="1" applyAlignment="1">
      <alignment horizontal="right" vertical="center"/>
    </xf>
    <xf numFmtId="0" fontId="36" fillId="352" borderId="13" xfId="0" applyFont="1" applyFill="1" applyBorder="1" applyAlignment="1">
      <alignment horizontal="right" vertical="center"/>
    </xf>
    <xf numFmtId="0" fontId="36" fillId="353" borderId="13" xfId="0" applyFont="1" applyFill="1" applyBorder="1" applyAlignment="1">
      <alignment horizontal="right" vertical="center"/>
    </xf>
    <xf numFmtId="0" fontId="36" fillId="354" borderId="13" xfId="0" applyFont="1" applyFill="1" applyBorder="1" applyAlignment="1">
      <alignment horizontal="right" vertical="center"/>
    </xf>
    <xf numFmtId="0" fontId="36" fillId="355" borderId="13" xfId="0" applyFont="1" applyFill="1" applyBorder="1" applyAlignment="1">
      <alignment horizontal="right" vertical="center"/>
    </xf>
    <xf numFmtId="0" fontId="36" fillId="356" borderId="13" xfId="0" applyFont="1" applyFill="1" applyBorder="1" applyAlignment="1">
      <alignment horizontal="right" vertical="center"/>
    </xf>
    <xf numFmtId="0" fontId="56" fillId="34" borderId="13" xfId="0" applyFont="1" applyFill="1" applyBorder="1" applyAlignment="1">
      <alignment horizontal="center" vertical="center"/>
    </xf>
    <xf numFmtId="0" fontId="36" fillId="357" borderId="13" xfId="0" applyFont="1" applyFill="1" applyBorder="1" applyAlignment="1">
      <alignment horizontal="right" vertical="center"/>
    </xf>
    <xf numFmtId="0" fontId="36" fillId="358" borderId="13" xfId="0" applyFont="1" applyFill="1" applyBorder="1" applyAlignment="1">
      <alignment horizontal="right" vertical="center"/>
    </xf>
    <xf numFmtId="0" fontId="36" fillId="359" borderId="13" xfId="0" applyFont="1" applyFill="1" applyBorder="1" applyAlignment="1">
      <alignment horizontal="right" vertical="center"/>
    </xf>
    <xf numFmtId="0" fontId="36" fillId="360" borderId="13" xfId="0" applyFont="1" applyFill="1" applyBorder="1" applyAlignment="1">
      <alignment horizontal="right" vertical="center"/>
    </xf>
    <xf numFmtId="0" fontId="36" fillId="361" borderId="13" xfId="0" applyFont="1" applyFill="1" applyBorder="1" applyAlignment="1">
      <alignment horizontal="right" vertical="center"/>
    </xf>
    <xf numFmtId="0" fontId="36" fillId="362" borderId="13" xfId="0" applyFont="1" applyFill="1" applyBorder="1" applyAlignment="1">
      <alignment horizontal="right" vertical="center"/>
    </xf>
    <xf numFmtId="0" fontId="36" fillId="363" borderId="13" xfId="0" applyFont="1" applyFill="1" applyBorder="1" applyAlignment="1">
      <alignment horizontal="right" vertical="center"/>
    </xf>
    <xf numFmtId="0" fontId="36" fillId="364" borderId="13" xfId="0" applyFont="1" applyFill="1" applyBorder="1" applyAlignment="1">
      <alignment horizontal="right" vertical="center"/>
    </xf>
    <xf numFmtId="0" fontId="36" fillId="365" borderId="13" xfId="0" applyFont="1" applyFill="1" applyBorder="1" applyAlignment="1">
      <alignment horizontal="right" vertical="center"/>
    </xf>
    <xf numFmtId="0" fontId="36" fillId="366" borderId="13" xfId="0" applyFont="1" applyFill="1" applyBorder="1" applyAlignment="1">
      <alignment horizontal="right" vertical="center"/>
    </xf>
    <xf numFmtId="0" fontId="36" fillId="367" borderId="13" xfId="0" applyFont="1" applyFill="1" applyBorder="1" applyAlignment="1">
      <alignment horizontal="right" vertical="center"/>
    </xf>
    <xf numFmtId="177" fontId="36" fillId="403" borderId="13" xfId="0" applyNumberFormat="1" applyFont="1" applyFill="1" applyBorder="1" applyAlignment="1">
      <alignment horizontal="right" vertical="center"/>
    </xf>
    <xf numFmtId="177" fontId="36" fillId="404" borderId="13" xfId="0" applyNumberFormat="1" applyFont="1" applyFill="1" applyBorder="1" applyAlignment="1">
      <alignment horizontal="right" vertical="center"/>
    </xf>
    <xf numFmtId="177" fontId="36" fillId="405" borderId="13" xfId="0" applyNumberFormat="1" applyFont="1" applyFill="1" applyBorder="1" applyAlignment="1">
      <alignment horizontal="right" vertical="center"/>
    </xf>
    <xf numFmtId="177" fontId="36" fillId="419" borderId="13" xfId="0" applyNumberFormat="1" applyFont="1" applyFill="1" applyBorder="1" applyAlignment="1">
      <alignment horizontal="right" vertical="center"/>
    </xf>
    <xf numFmtId="177" fontId="36" fillId="406" borderId="13" xfId="0" applyNumberFormat="1" applyFont="1" applyFill="1" applyBorder="1" applyAlignment="1">
      <alignment horizontal="right" vertical="center"/>
    </xf>
    <xf numFmtId="177" fontId="36" fillId="420" borderId="13" xfId="0" applyNumberFormat="1" applyFont="1" applyFill="1" applyBorder="1" applyAlignment="1">
      <alignment horizontal="right" vertical="center"/>
    </xf>
    <xf numFmtId="177" fontId="36" fillId="407" borderId="13" xfId="0" applyNumberFormat="1" applyFont="1" applyFill="1" applyBorder="1" applyAlignment="1">
      <alignment horizontal="right" vertical="center"/>
    </xf>
    <xf numFmtId="177" fontId="36" fillId="408" borderId="13" xfId="0" applyNumberFormat="1" applyFont="1" applyFill="1" applyBorder="1" applyAlignment="1">
      <alignment horizontal="right" vertical="center"/>
    </xf>
    <xf numFmtId="177" fontId="36" fillId="421" borderId="13" xfId="0" applyNumberFormat="1" applyFont="1" applyFill="1" applyBorder="1" applyAlignment="1">
      <alignment horizontal="right" vertical="center"/>
    </xf>
    <xf numFmtId="177" fontId="36" fillId="422" borderId="13" xfId="0" applyNumberFormat="1" applyFont="1" applyFill="1" applyBorder="1" applyAlignment="1">
      <alignment horizontal="right" vertical="center"/>
    </xf>
    <xf numFmtId="177" fontId="36" fillId="409" borderId="13" xfId="0" applyNumberFormat="1" applyFont="1" applyFill="1" applyBorder="1" applyAlignment="1">
      <alignment horizontal="right" vertical="center"/>
    </xf>
    <xf numFmtId="177" fontId="36" fillId="423" borderId="13" xfId="0" applyNumberFormat="1" applyFont="1" applyFill="1" applyBorder="1" applyAlignment="1">
      <alignment horizontal="right" vertical="center"/>
    </xf>
    <xf numFmtId="177" fontId="36" fillId="424" borderId="13" xfId="0" applyNumberFormat="1" applyFont="1" applyFill="1" applyBorder="1" applyAlignment="1">
      <alignment horizontal="right" vertical="center"/>
    </xf>
    <xf numFmtId="177" fontId="36" fillId="425" borderId="13" xfId="0" applyNumberFormat="1" applyFont="1" applyFill="1" applyBorder="1" applyAlignment="1">
      <alignment horizontal="right" vertical="center"/>
    </xf>
    <xf numFmtId="177" fontId="36" fillId="410" borderId="13" xfId="0" applyNumberFormat="1" applyFont="1" applyFill="1" applyBorder="1" applyAlignment="1">
      <alignment horizontal="right" vertical="center"/>
    </xf>
    <xf numFmtId="177" fontId="36" fillId="411" borderId="13" xfId="0" applyNumberFormat="1" applyFont="1" applyFill="1" applyBorder="1" applyAlignment="1">
      <alignment horizontal="right" vertical="center"/>
    </xf>
    <xf numFmtId="177" fontId="36" fillId="426" borderId="13" xfId="0" applyNumberFormat="1" applyFont="1" applyFill="1" applyBorder="1" applyAlignment="1">
      <alignment horizontal="right" vertical="center"/>
    </xf>
    <xf numFmtId="177" fontId="36" fillId="412" borderId="13" xfId="0" applyNumberFormat="1" applyFont="1" applyFill="1" applyBorder="1" applyAlignment="1">
      <alignment horizontal="right" vertical="center"/>
    </xf>
    <xf numFmtId="177" fontId="36" fillId="427" borderId="13" xfId="0" applyNumberFormat="1" applyFont="1" applyFill="1" applyBorder="1" applyAlignment="1">
      <alignment horizontal="right" vertical="center"/>
    </xf>
    <xf numFmtId="177" fontId="36" fillId="428" borderId="13" xfId="0" applyNumberFormat="1" applyFont="1" applyFill="1" applyBorder="1" applyAlignment="1">
      <alignment horizontal="right" vertical="center"/>
    </xf>
    <xf numFmtId="177" fontId="36" fillId="413" borderId="13" xfId="0" applyNumberFormat="1" applyFont="1" applyFill="1" applyBorder="1" applyAlignment="1">
      <alignment horizontal="right" vertical="center"/>
    </xf>
    <xf numFmtId="177" fontId="36" fillId="429" borderId="13" xfId="0" applyNumberFormat="1" applyFont="1" applyFill="1" applyBorder="1" applyAlignment="1">
      <alignment horizontal="right" vertical="center"/>
    </xf>
    <xf numFmtId="177" fontId="36" fillId="414" borderId="13" xfId="0" applyNumberFormat="1" applyFont="1" applyFill="1" applyBorder="1" applyAlignment="1">
      <alignment horizontal="right" vertical="center"/>
    </xf>
    <xf numFmtId="177" fontId="36" fillId="415" borderId="13" xfId="0" applyNumberFormat="1" applyFont="1" applyFill="1" applyBorder="1" applyAlignment="1">
      <alignment horizontal="right" vertical="center"/>
    </xf>
    <xf numFmtId="177" fontId="36" fillId="430" borderId="13" xfId="0" applyNumberFormat="1" applyFont="1" applyFill="1" applyBorder="1" applyAlignment="1">
      <alignment horizontal="right" vertical="center"/>
    </xf>
    <xf numFmtId="177" fontId="36" fillId="416" borderId="13" xfId="0" applyNumberFormat="1" applyFont="1" applyFill="1" applyBorder="1" applyAlignment="1">
      <alignment horizontal="right" vertical="center"/>
    </xf>
    <xf numFmtId="177" fontId="36" fillId="417" borderId="13" xfId="0" applyNumberFormat="1" applyFont="1" applyFill="1" applyBorder="1" applyAlignment="1">
      <alignment horizontal="right" vertical="center"/>
    </xf>
    <xf numFmtId="177" fontId="36" fillId="418" borderId="13" xfId="0" applyNumberFormat="1" applyFont="1" applyFill="1" applyBorder="1" applyAlignment="1">
      <alignment horizontal="right" vertical="center"/>
    </xf>
    <xf numFmtId="177" fontId="36" fillId="431" borderId="13" xfId="0" applyNumberFormat="1" applyFont="1" applyFill="1" applyBorder="1" applyAlignment="1">
      <alignment horizontal="right" vertical="center"/>
    </xf>
    <xf numFmtId="177" fontId="36" fillId="368" borderId="13" xfId="0" applyNumberFormat="1" applyFont="1" applyFill="1" applyBorder="1" applyAlignment="1">
      <alignment horizontal="right" vertical="center"/>
    </xf>
    <xf numFmtId="177" fontId="36" fillId="369" borderId="13" xfId="0" applyNumberFormat="1" applyFont="1" applyFill="1" applyBorder="1" applyAlignment="1">
      <alignment horizontal="right" vertical="center"/>
    </xf>
    <xf numFmtId="177" fontId="36" fillId="370" borderId="13" xfId="0" applyNumberFormat="1" applyFont="1" applyFill="1" applyBorder="1" applyAlignment="1">
      <alignment horizontal="right" vertical="center"/>
    </xf>
    <xf numFmtId="177" fontId="36" fillId="371" borderId="13" xfId="0" applyNumberFormat="1" applyFont="1" applyFill="1" applyBorder="1" applyAlignment="1">
      <alignment horizontal="right" vertical="center"/>
    </xf>
    <xf numFmtId="177" fontId="36" fillId="372" borderId="13" xfId="0" applyNumberFormat="1" applyFont="1" applyFill="1" applyBorder="1" applyAlignment="1">
      <alignment horizontal="right" vertical="center"/>
    </xf>
    <xf numFmtId="177" fontId="36" fillId="373" borderId="13" xfId="0" applyNumberFormat="1" applyFont="1" applyFill="1" applyBorder="1" applyAlignment="1">
      <alignment horizontal="right" vertical="center"/>
    </xf>
    <xf numFmtId="177" fontId="36" fillId="374" borderId="13" xfId="0" applyNumberFormat="1" applyFont="1" applyFill="1" applyBorder="1" applyAlignment="1">
      <alignment horizontal="right" vertical="center"/>
    </xf>
    <xf numFmtId="177" fontId="36" fillId="375" borderId="13" xfId="0" applyNumberFormat="1" applyFont="1" applyFill="1" applyBorder="1" applyAlignment="1">
      <alignment horizontal="right" vertical="center"/>
    </xf>
    <xf numFmtId="177" fontId="36" fillId="376" borderId="13" xfId="0" applyNumberFormat="1" applyFont="1" applyFill="1" applyBorder="1" applyAlignment="1">
      <alignment horizontal="right" vertical="center"/>
    </xf>
    <xf numFmtId="177" fontId="36" fillId="377" borderId="13" xfId="0" applyNumberFormat="1" applyFont="1" applyFill="1" applyBorder="1" applyAlignment="1">
      <alignment horizontal="right" vertical="center"/>
    </xf>
    <xf numFmtId="177" fontId="36" fillId="378" borderId="13" xfId="0" applyNumberFormat="1" applyFont="1" applyFill="1" applyBorder="1" applyAlignment="1">
      <alignment horizontal="right" vertical="center"/>
    </xf>
    <xf numFmtId="177" fontId="36" fillId="379" borderId="13" xfId="0" applyNumberFormat="1" applyFont="1" applyFill="1" applyBorder="1" applyAlignment="1">
      <alignment horizontal="right" vertical="center"/>
    </xf>
    <xf numFmtId="177" fontId="36" fillId="380" borderId="13" xfId="0" applyNumberFormat="1" applyFont="1" applyFill="1" applyBorder="1" applyAlignment="1">
      <alignment horizontal="right" vertical="center"/>
    </xf>
    <xf numFmtId="177" fontId="36" fillId="381" borderId="13" xfId="0" applyNumberFormat="1" applyFont="1" applyFill="1" applyBorder="1" applyAlignment="1">
      <alignment horizontal="right" vertical="center"/>
    </xf>
    <xf numFmtId="177" fontId="36" fillId="382" borderId="13" xfId="0" applyNumberFormat="1" applyFont="1" applyFill="1" applyBorder="1" applyAlignment="1">
      <alignment horizontal="right" vertical="center"/>
    </xf>
    <xf numFmtId="177" fontId="36" fillId="383" borderId="13" xfId="0" applyNumberFormat="1" applyFont="1" applyFill="1" applyBorder="1" applyAlignment="1">
      <alignment horizontal="right" vertical="center"/>
    </xf>
    <xf numFmtId="177" fontId="36" fillId="384" borderId="13" xfId="0" applyNumberFormat="1" applyFont="1" applyFill="1" applyBorder="1" applyAlignment="1">
      <alignment horizontal="right" vertical="center"/>
    </xf>
    <xf numFmtId="177" fontId="36" fillId="385" borderId="13" xfId="0" applyNumberFormat="1" applyFont="1" applyFill="1" applyBorder="1" applyAlignment="1">
      <alignment horizontal="right" vertical="center"/>
    </xf>
    <xf numFmtId="177" fontId="36" fillId="386" borderId="13" xfId="0" applyNumberFormat="1" applyFont="1" applyFill="1" applyBorder="1" applyAlignment="1">
      <alignment horizontal="right" vertical="center"/>
    </xf>
    <xf numFmtId="177" fontId="36" fillId="387" borderId="13" xfId="0" applyNumberFormat="1" applyFont="1" applyFill="1" applyBorder="1" applyAlignment="1">
      <alignment horizontal="right" vertical="center"/>
    </xf>
    <xf numFmtId="177" fontId="36" fillId="388" borderId="13" xfId="0" applyNumberFormat="1" applyFont="1" applyFill="1" applyBorder="1" applyAlignment="1">
      <alignment horizontal="right" vertical="center"/>
    </xf>
    <xf numFmtId="177" fontId="36" fillId="389" borderId="13" xfId="0" applyNumberFormat="1" applyFont="1" applyFill="1" applyBorder="1" applyAlignment="1">
      <alignment horizontal="right" vertical="center"/>
    </xf>
    <xf numFmtId="177" fontId="36" fillId="390" borderId="13" xfId="0" applyNumberFormat="1" applyFont="1" applyFill="1" applyBorder="1" applyAlignment="1">
      <alignment horizontal="right" vertical="center"/>
    </xf>
    <xf numFmtId="177" fontId="36" fillId="391" borderId="13" xfId="0" applyNumberFormat="1" applyFont="1" applyFill="1" applyBorder="1" applyAlignment="1">
      <alignment horizontal="right" vertical="center"/>
    </xf>
    <xf numFmtId="177" fontId="36" fillId="392" borderId="13" xfId="0" applyNumberFormat="1" applyFont="1" applyFill="1" applyBorder="1" applyAlignment="1">
      <alignment horizontal="right" vertical="center"/>
    </xf>
    <xf numFmtId="177" fontId="36" fillId="393" borderId="13" xfId="0" applyNumberFormat="1" applyFont="1" applyFill="1" applyBorder="1" applyAlignment="1">
      <alignment horizontal="right" vertical="center"/>
    </xf>
    <xf numFmtId="177" fontId="36" fillId="394" borderId="13" xfId="0" applyNumberFormat="1" applyFont="1" applyFill="1" applyBorder="1" applyAlignment="1">
      <alignment horizontal="right" vertical="center"/>
    </xf>
    <xf numFmtId="177" fontId="36" fillId="395" borderId="13" xfId="0" applyNumberFormat="1" applyFont="1" applyFill="1" applyBorder="1" applyAlignment="1">
      <alignment horizontal="right" vertical="center"/>
    </xf>
    <xf numFmtId="177" fontId="36" fillId="396" borderId="13" xfId="0" applyNumberFormat="1" applyFont="1" applyFill="1" applyBorder="1" applyAlignment="1">
      <alignment horizontal="right" vertical="center"/>
    </xf>
    <xf numFmtId="177" fontId="36" fillId="397" borderId="13" xfId="0" applyNumberFormat="1" applyFont="1" applyFill="1" applyBorder="1" applyAlignment="1">
      <alignment horizontal="right" vertical="center"/>
    </xf>
    <xf numFmtId="177" fontId="36" fillId="398" borderId="13" xfId="0" applyNumberFormat="1" applyFont="1" applyFill="1" applyBorder="1" applyAlignment="1">
      <alignment horizontal="right" vertical="center"/>
    </xf>
    <xf numFmtId="177" fontId="36" fillId="399" borderId="13" xfId="0" applyNumberFormat="1" applyFont="1" applyFill="1" applyBorder="1" applyAlignment="1">
      <alignment horizontal="right" vertical="center"/>
    </xf>
    <xf numFmtId="177" fontId="36" fillId="400" borderId="13" xfId="0" applyNumberFormat="1" applyFont="1" applyFill="1" applyBorder="1" applyAlignment="1">
      <alignment horizontal="right" vertical="center"/>
    </xf>
    <xf numFmtId="177" fontId="36" fillId="401" borderId="13" xfId="0" applyNumberFormat="1" applyFont="1" applyFill="1" applyBorder="1" applyAlignment="1">
      <alignment horizontal="right" vertical="center"/>
    </xf>
    <xf numFmtId="177" fontId="36" fillId="402" borderId="13" xfId="0" applyNumberFormat="1" applyFont="1" applyFill="1" applyBorder="1" applyAlignment="1">
      <alignment horizontal="right" vertical="center"/>
    </xf>
    <xf numFmtId="0" fontId="12" fillId="2" borderId="15" xfId="0" applyFont="1" applyFill="1" applyBorder="1" applyAlignment="1">
      <alignment horizontal="center" vertical="center"/>
    </xf>
    <xf numFmtId="0" fontId="6" fillId="2" borderId="1" xfId="62" applyFont="1" applyFill="1" applyBorder="1" applyAlignment="1">
      <alignment horizontal="center" vertical="center"/>
    </xf>
    <xf numFmtId="0" fontId="6" fillId="2" borderId="1" xfId="62" applyFont="1" applyFill="1" applyBorder="1" applyAlignment="1">
      <alignment horizontal="center" vertical="center" wrapText="1"/>
    </xf>
    <xf numFmtId="0" fontId="36" fillId="2" borderId="2" xfId="0" applyFont="1" applyFill="1" applyBorder="1" applyAlignment="1">
      <alignment horizontal="center" vertical="center"/>
    </xf>
    <xf numFmtId="2" fontId="36" fillId="2" borderId="0" xfId="0" applyNumberFormat="1" applyFont="1" applyFill="1" applyAlignment="1">
      <alignment horizontal="center" vertical="center"/>
    </xf>
    <xf numFmtId="2" fontId="36" fillId="2" borderId="0" xfId="0" applyNumberFormat="1" applyFont="1" applyFill="1" applyAlignment="1">
      <alignment horizontal="center" vertical="center" wrapText="1"/>
    </xf>
    <xf numFmtId="2" fontId="6" fillId="2" borderId="0" xfId="0" applyNumberFormat="1" applyFont="1" applyFill="1" applyAlignment="1">
      <alignment horizontal="center" vertical="center" wrapText="1"/>
    </xf>
    <xf numFmtId="2" fontId="36" fillId="2" borderId="2" xfId="0" applyNumberFormat="1" applyFont="1" applyFill="1" applyBorder="1" applyAlignment="1">
      <alignment horizontal="center" vertical="center"/>
    </xf>
    <xf numFmtId="0" fontId="59" fillId="0" borderId="13" xfId="0" applyFont="1" applyBorder="1" applyAlignment="1">
      <alignment horizontal="left" vertical="center" wrapText="1" indent="1"/>
    </xf>
    <xf numFmtId="0" fontId="38" fillId="0" borderId="13" xfId="0" applyFont="1" applyBorder="1" applyAlignment="1">
      <alignment horizontal="right" vertical="center" wrapText="1"/>
    </xf>
    <xf numFmtId="0" fontId="36" fillId="432" borderId="13" xfId="0" applyFont="1" applyFill="1" applyBorder="1" applyAlignment="1">
      <alignment horizontal="center" vertical="center" wrapText="1"/>
    </xf>
    <xf numFmtId="0" fontId="38" fillId="35" borderId="0" xfId="0" applyFont="1" applyFill="1" applyAlignment="1">
      <alignment horizontal="center" vertical="center"/>
    </xf>
    <xf numFmtId="177" fontId="38" fillId="35" borderId="0" xfId="0" applyNumberFormat="1" applyFont="1" applyFill="1" applyAlignment="1">
      <alignment horizontal="right" vertical="center"/>
    </xf>
    <xf numFmtId="0" fontId="38" fillId="35" borderId="0" xfId="0" applyFont="1" applyFill="1" applyAlignment="1">
      <alignment horizontal="right" vertical="center"/>
    </xf>
    <xf numFmtId="0" fontId="33" fillId="0" borderId="0" xfId="68" applyFont="1" applyAlignment="1">
      <alignment horizontal="left" vertical="center"/>
    </xf>
    <xf numFmtId="0" fontId="1" fillId="0" borderId="0" xfId="68">
      <alignment vertical="center"/>
    </xf>
    <xf numFmtId="0" fontId="33" fillId="0" borderId="0" xfId="68" applyFont="1" applyAlignment="1">
      <alignment horizontal="left" vertical="center" wrapText="1"/>
    </xf>
    <xf numFmtId="0" fontId="6" fillId="0" borderId="0" xfId="68" applyFont="1">
      <alignment vertical="center"/>
    </xf>
    <xf numFmtId="0" fontId="1" fillId="0" borderId="0" xfId="68" applyAlignment="1">
      <alignment vertical="center" wrapText="1"/>
    </xf>
    <xf numFmtId="0" fontId="9" fillId="2" borderId="0" xfId="0" applyFont="1" applyFill="1">
      <alignment vertical="center"/>
    </xf>
    <xf numFmtId="177" fontId="5" fillId="0" borderId="13" xfId="0" applyNumberFormat="1" applyFont="1" applyBorder="1" applyAlignment="1">
      <alignment horizontal="right" vertical="center"/>
    </xf>
    <xf numFmtId="0" fontId="9" fillId="2" borderId="0" xfId="1" applyFont="1" applyFill="1" applyAlignment="1">
      <alignment horizontal="left" wrapText="1"/>
    </xf>
    <xf numFmtId="0" fontId="5" fillId="2" borderId="0" xfId="1" applyFont="1" applyFill="1" applyAlignment="1">
      <alignment horizontal="left" wrapText="1"/>
    </xf>
    <xf numFmtId="0" fontId="43" fillId="35" borderId="3" xfId="0" applyFont="1" applyFill="1" applyBorder="1" applyAlignment="1">
      <alignment horizontal="center" vertical="center" wrapText="1"/>
    </xf>
    <xf numFmtId="0" fontId="43" fillId="35" borderId="2" xfId="0" applyFont="1" applyFill="1" applyBorder="1" applyAlignment="1">
      <alignment horizontal="center" vertical="center" wrapText="1"/>
    </xf>
    <xf numFmtId="0" fontId="35" fillId="2" borderId="3" xfId="0" applyFont="1" applyFill="1" applyBorder="1" applyAlignment="1">
      <alignment horizontal="left" vertical="center" wrapText="1"/>
    </xf>
    <xf numFmtId="0" fontId="34" fillId="0" borderId="3" xfId="0" applyFont="1" applyBorder="1" applyAlignment="1">
      <alignment horizontal="left" vertical="top" wrapText="1"/>
    </xf>
    <xf numFmtId="0" fontId="6" fillId="0" borderId="3" xfId="0" applyFont="1" applyBorder="1" applyAlignment="1">
      <alignment horizontal="left" vertical="top" wrapText="1"/>
    </xf>
    <xf numFmtId="2" fontId="6" fillId="2" borderId="2" xfId="0" applyNumberFormat="1" applyFont="1" applyFill="1" applyBorder="1" applyAlignment="1">
      <alignment horizontal="left" vertical="center"/>
    </xf>
    <xf numFmtId="0" fontId="6" fillId="2" borderId="0" xfId="0" applyFont="1" applyFill="1" applyAlignment="1">
      <alignment horizontal="left" vertical="top" wrapText="1"/>
    </xf>
    <xf numFmtId="0" fontId="36" fillId="35" borderId="13" xfId="0" applyFont="1" applyFill="1" applyBorder="1" applyAlignment="1">
      <alignment horizontal="right" vertical="center"/>
    </xf>
    <xf numFmtId="0" fontId="36" fillId="174" borderId="13" xfId="0" applyFont="1" applyFill="1" applyBorder="1" applyAlignment="1">
      <alignment horizontal="right" vertical="center"/>
    </xf>
    <xf numFmtId="177" fontId="36" fillId="368" borderId="13" xfId="0" applyNumberFormat="1" applyFont="1" applyFill="1" applyBorder="1" applyAlignment="1">
      <alignment horizontal="right" vertical="center"/>
    </xf>
    <xf numFmtId="177" fontId="36" fillId="263" borderId="13" xfId="0" applyNumberFormat="1" applyFont="1" applyFill="1" applyBorder="1" applyAlignment="1">
      <alignment horizontal="right" vertical="center"/>
    </xf>
    <xf numFmtId="0" fontId="6" fillId="2" borderId="15"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8" xfId="0" applyFont="1" applyFill="1" applyBorder="1" applyAlignment="1">
      <alignment horizontal="center" vertical="center" textRotation="255"/>
    </xf>
    <xf numFmtId="0" fontId="6" fillId="2" borderId="15" xfId="0" applyFont="1" applyFill="1" applyBorder="1" applyAlignment="1">
      <alignment horizontal="center" vertical="center" textRotation="255"/>
    </xf>
    <xf numFmtId="0" fontId="6" fillId="2" borderId="16" xfId="0" applyFont="1" applyFill="1" applyBorder="1" applyAlignment="1">
      <alignment horizontal="center" vertical="center" textRotation="255"/>
    </xf>
    <xf numFmtId="0" fontId="6" fillId="2" borderId="19" xfId="0" applyFont="1" applyFill="1" applyBorder="1" applyAlignment="1">
      <alignment horizontal="center" vertical="center"/>
    </xf>
    <xf numFmtId="0" fontId="6" fillId="2" borderId="18" xfId="0" applyFont="1" applyFill="1" applyBorder="1" applyAlignment="1">
      <alignment horizontal="center" vertical="center"/>
    </xf>
    <xf numFmtId="0" fontId="6" fillId="2" borderId="3" xfId="0" applyFont="1" applyFill="1" applyBorder="1" applyAlignment="1">
      <alignment horizontal="left" vertical="top" wrapText="1"/>
    </xf>
    <xf numFmtId="0" fontId="6" fillId="2" borderId="0" xfId="0" applyFont="1" applyFill="1" applyAlignment="1">
      <alignment horizontal="left" vertical="center" wrapText="1"/>
    </xf>
    <xf numFmtId="0" fontId="33" fillId="0" borderId="13" xfId="0" applyFont="1" applyBorder="1" applyAlignment="1">
      <alignment horizontal="left" vertical="center" wrapText="1" indent="1"/>
    </xf>
    <xf numFmtId="0" fontId="38" fillId="275" borderId="22" xfId="0" applyFont="1" applyFill="1" applyBorder="1" applyAlignment="1">
      <alignment horizontal="center" vertical="center" wrapText="1"/>
    </xf>
    <xf numFmtId="0" fontId="38" fillId="275" borderId="13" xfId="0" applyFont="1" applyFill="1" applyBorder="1" applyAlignment="1">
      <alignment horizontal="center" vertical="center"/>
    </xf>
    <xf numFmtId="0" fontId="34" fillId="2" borderId="13" xfId="0" applyFont="1" applyFill="1" applyBorder="1" applyAlignment="1">
      <alignment horizontal="left" vertical="center" wrapText="1"/>
    </xf>
    <xf numFmtId="0" fontId="6" fillId="2" borderId="13" xfId="0" applyFont="1" applyFill="1" applyBorder="1" applyAlignment="1">
      <alignment horizontal="left" vertical="center" wrapText="1"/>
    </xf>
    <xf numFmtId="0" fontId="33" fillId="2" borderId="0" xfId="0" applyFont="1" applyFill="1" applyAlignment="1">
      <alignment horizontal="left" vertical="top" wrapText="1"/>
    </xf>
    <xf numFmtId="0" fontId="38" fillId="275" borderId="21" xfId="0" applyFont="1" applyFill="1" applyBorder="1" applyAlignment="1">
      <alignment horizontal="center" vertical="center" wrapText="1"/>
    </xf>
    <xf numFmtId="0" fontId="38" fillId="275" borderId="14" xfId="0" applyFont="1" applyFill="1" applyBorder="1" applyAlignment="1">
      <alignment horizontal="center" vertical="center" wrapText="1"/>
    </xf>
    <xf numFmtId="9" fontId="38" fillId="275" borderId="21" xfId="0" applyNumberFormat="1" applyFont="1" applyFill="1" applyBorder="1" applyAlignment="1">
      <alignment horizontal="center" vertical="center" wrapText="1"/>
    </xf>
    <xf numFmtId="9" fontId="38" fillId="275" borderId="14" xfId="0" applyNumberFormat="1" applyFont="1" applyFill="1" applyBorder="1" applyAlignment="1">
      <alignment horizontal="center" vertical="center"/>
    </xf>
    <xf numFmtId="0" fontId="38" fillId="275" borderId="21" xfId="0" applyFont="1" applyFill="1" applyBorder="1" applyAlignment="1">
      <alignment horizontal="center" vertical="center"/>
    </xf>
    <xf numFmtId="0" fontId="38" fillId="275" borderId="14" xfId="0" applyFont="1" applyFill="1" applyBorder="1" applyAlignment="1">
      <alignment horizontal="center" vertical="center"/>
    </xf>
    <xf numFmtId="0" fontId="38" fillId="275" borderId="13" xfId="0" applyFont="1" applyFill="1" applyBorder="1" applyAlignment="1">
      <alignment horizontal="center" vertical="center" wrapText="1"/>
    </xf>
    <xf numFmtId="0" fontId="33" fillId="0" borderId="3" xfId="0" applyFont="1" applyBorder="1" applyAlignment="1">
      <alignment horizontal="left" vertical="top"/>
    </xf>
    <xf numFmtId="177" fontId="36" fillId="0" borderId="13" xfId="0" applyNumberFormat="1" applyFont="1" applyBorder="1" applyAlignment="1">
      <alignment horizontal="right" vertical="center"/>
    </xf>
    <xf numFmtId="0" fontId="34" fillId="2" borderId="0" xfId="0" applyFont="1" applyFill="1" applyAlignment="1">
      <alignment horizontal="left" vertical="top" wrapText="1"/>
    </xf>
  </cellXfs>
  <cellStyles count="69">
    <cellStyle name="20% - アクセント 1 2" xfId="12" xr:uid="{A27DCA56-87EF-44E5-82A8-22FCFB694FBE}"/>
    <cellStyle name="20% - アクセント 2 2" xfId="13" xr:uid="{65038053-0A49-4AA2-A88D-648AC5EE690A}"/>
    <cellStyle name="20% - アクセント 3 2" xfId="14" xr:uid="{36232D29-85F4-4DD0-9F4A-4E9750832A4A}"/>
    <cellStyle name="20% - アクセント 4 2" xfId="15" xr:uid="{B74B9DF8-1690-415A-A45A-FEAE259BFFF8}"/>
    <cellStyle name="20% - アクセント 5 2" xfId="16" xr:uid="{33CB3EBF-05CC-44BE-96B3-1123DBE25410}"/>
    <cellStyle name="20% - アクセント 6 2" xfId="17" xr:uid="{872A1C1C-4AFB-46AA-81F5-47CA0BEDC41A}"/>
    <cellStyle name="40% - アクセント 1 2" xfId="18" xr:uid="{478FDACB-C8E8-4D91-870D-7D6BE6A86DCD}"/>
    <cellStyle name="40% - アクセント 2 2" xfId="19" xr:uid="{CA3348A5-47DD-4533-B58C-2305FFD4E8DA}"/>
    <cellStyle name="40% - アクセント 3 2" xfId="20" xr:uid="{5C10F61C-7E24-463E-AB63-0EDA7B622F6F}"/>
    <cellStyle name="40% - アクセント 4 2" xfId="21" xr:uid="{DF8F4713-404E-464D-A5BF-F22B11A4A91D}"/>
    <cellStyle name="40% - アクセント 5 2" xfId="22" xr:uid="{D5C9B2E2-E353-4F6E-85E3-9BFE507CF093}"/>
    <cellStyle name="40% - アクセント 6 2" xfId="23" xr:uid="{8B302C08-7164-4D2A-BF7A-E0818ADFCDA3}"/>
    <cellStyle name="60% - アクセント 1 2" xfId="24" xr:uid="{41727DF0-DE2F-4A78-A800-CCF79055D2D6}"/>
    <cellStyle name="60% - アクセント 2 2" xfId="25" xr:uid="{579FAFF4-BA84-4544-AA87-062550FB7762}"/>
    <cellStyle name="60% - アクセント 3 2" xfId="26" xr:uid="{FDEE441F-296E-413B-ACD6-E9FDC4000F10}"/>
    <cellStyle name="60% - アクセント 4 2" xfId="27" xr:uid="{6218120F-2E20-4746-B934-B158649ABECB}"/>
    <cellStyle name="60% - アクセント 5 2" xfId="28" xr:uid="{85ECAFD0-8278-4520-9022-CE38C2B09D9E}"/>
    <cellStyle name="60% - アクセント 6 2" xfId="29" xr:uid="{C7A3634B-3719-43EF-8A64-04D09C418DC2}"/>
    <cellStyle name="u" xfId="2" xr:uid="{00000000-0005-0000-0000-000000000000}"/>
    <cellStyle name="アクセント 1 2" xfId="30" xr:uid="{FF5573C0-A7E2-4D1F-9A0D-7C3E9650FEB2}"/>
    <cellStyle name="アクセント 2 2" xfId="31" xr:uid="{83147573-9F67-426C-B61E-B8A10007511E}"/>
    <cellStyle name="アクセント 3 2" xfId="32" xr:uid="{9905E6A1-9C22-4EEE-B3D4-5FB071C500B8}"/>
    <cellStyle name="アクセント 4 2" xfId="33" xr:uid="{9D23940C-91FA-41D1-AE4D-70FC59A02EC5}"/>
    <cellStyle name="アクセント 5 2" xfId="34" xr:uid="{95D303F5-CC15-4B92-A5C7-FE99EA3C2219}"/>
    <cellStyle name="アクセント 6 2" xfId="35" xr:uid="{6A03CA6F-103C-4B8B-B2D1-9852CA819244}"/>
    <cellStyle name="タイトル 2" xfId="36" xr:uid="{AFF0D6AD-A101-46B2-BBB5-61B158B847F7}"/>
    <cellStyle name="チェック セル 2" xfId="37" xr:uid="{DA160468-75EE-4047-9975-544587855F0E}"/>
    <cellStyle name="どちらでもない 2" xfId="38" xr:uid="{31E17EC8-9F34-49D2-B8B5-2F69788C28FB}"/>
    <cellStyle name="パーセント 2" xfId="3" xr:uid="{00000000-0005-0000-0000-000001000000}"/>
    <cellStyle name="パーセント 3" xfId="59" xr:uid="{3DFC80C8-F225-4FA0-B2CD-904BDF0711C9}"/>
    <cellStyle name="メモ 2" xfId="39" xr:uid="{8ADA5B0A-3271-476A-86B5-5845CA8F73DF}"/>
    <cellStyle name="リンク セル 2" xfId="40" xr:uid="{AEB720DF-4C11-47BB-81BF-445D309A3896}"/>
    <cellStyle name="悪い 2" xfId="41" xr:uid="{2A95B5A6-9A8D-442B-9564-1A9B055D08A9}"/>
    <cellStyle name="計算 2" xfId="42" xr:uid="{F00F300A-5E65-40FA-80E4-B1482E3C6BB0}"/>
    <cellStyle name="警告文 2" xfId="43" xr:uid="{C420E8DB-3D5E-491E-BD13-01703931FC7A}"/>
    <cellStyle name="桁区切り 2" xfId="4" xr:uid="{00000000-0005-0000-0000-000002000000}"/>
    <cellStyle name="桁区切り 2 2" xfId="44" xr:uid="{6EE54486-5980-48EA-A8AC-7EF749D12ABA}"/>
    <cellStyle name="桁区切り 3" xfId="60" xr:uid="{7820286D-7542-4CD3-850E-9C3DC92FD452}"/>
    <cellStyle name="見出し 1 2" xfId="45" xr:uid="{448B60E6-E1DB-42D6-BF64-99C5CFCD6E68}"/>
    <cellStyle name="見出し 2 2" xfId="46" xr:uid="{0A60F1EB-7C47-4658-8178-52C2F4FC3271}"/>
    <cellStyle name="見出し 3 2" xfId="47" xr:uid="{2289C473-08E1-49BB-8AD0-31DFB69F5DA8}"/>
    <cellStyle name="見出し 4 2" xfId="48" xr:uid="{86C601FE-2ACF-4C44-B60C-1D2F19F30F44}"/>
    <cellStyle name="集計 2" xfId="49" xr:uid="{4C29210F-2D7A-4610-B358-973BE8CF7FC5}"/>
    <cellStyle name="出力 2" xfId="50" xr:uid="{53C83569-7B89-449D-A14F-5C06382B7B40}"/>
    <cellStyle name="説明文 2" xfId="51" xr:uid="{7DB61625-A46C-4E29-8908-10087BED15FC}"/>
    <cellStyle name="入力 2" xfId="52" xr:uid="{EFBAC85F-FC55-41AE-AFFF-28DB20842BF7}"/>
    <cellStyle name="標準" xfId="0" builtinId="0"/>
    <cellStyle name="標準 10" xfId="57" xr:uid="{76874E22-EB98-4F0A-ACC1-5A96F45F290D}"/>
    <cellStyle name="標準 10 2" xfId="66" xr:uid="{0740A5EF-A4A9-42A7-BCB9-3E58ECE3BF8A}"/>
    <cellStyle name="標準 11" xfId="58" xr:uid="{970B8CBA-46B4-42A7-9A26-767AC46548CE}"/>
    <cellStyle name="標準 12" xfId="61" xr:uid="{22CFD8C7-D7E3-4719-87DD-3E552D734636}"/>
    <cellStyle name="標準 13" xfId="62" xr:uid="{99750B29-F19A-4261-8D8F-3360C0569A33}"/>
    <cellStyle name="標準 14" xfId="63" xr:uid="{FEED7769-7E37-4F8B-BAA0-EE10AB886761}"/>
    <cellStyle name="標準 19" xfId="67" xr:uid="{C96E0BF6-0A9B-4FA0-8DE5-A8C931A9A515}"/>
    <cellStyle name="標準 2" xfId="5" xr:uid="{00000000-0005-0000-0000-000004000000}"/>
    <cellStyle name="標準 2 2" xfId="53" xr:uid="{43005098-971E-4A47-B69A-DAF375251631}"/>
    <cellStyle name="標準 2 3" xfId="64" xr:uid="{6BEC675D-6F22-4EF3-8E56-D11CA61BC680}"/>
    <cellStyle name="標準 3" xfId="1" xr:uid="{00000000-0005-0000-0000-000005000000}"/>
    <cellStyle name="標準 3 2" xfId="54" xr:uid="{E24AEE70-3F80-4545-9DA2-8DDD483DE03E}"/>
    <cellStyle name="標準 3 3" xfId="8" xr:uid="{9930E1C7-6FC0-46E4-9F15-3F406FF799F9}"/>
    <cellStyle name="標準 3 4" xfId="65" xr:uid="{76A2231B-83AD-41B1-AF68-1EAA7CD789BE}"/>
    <cellStyle name="標準 4" xfId="7" xr:uid="{5061CCA1-34E6-4EAE-9805-6623D1346649}"/>
    <cellStyle name="標準 5" xfId="6" xr:uid="{3EC6DE46-FCD8-414E-ACB9-27D6F73D2AE9}"/>
    <cellStyle name="標準 6" xfId="9" xr:uid="{FE752C48-9603-46FB-99B6-45CFC845A166}"/>
    <cellStyle name="標準 7" xfId="10" xr:uid="{E1117F81-64C6-4AEB-AE46-653ABB52F472}"/>
    <cellStyle name="標準 7 2" xfId="68" xr:uid="{EFC0A518-BABB-4EB8-8FCF-A79D96939E19}"/>
    <cellStyle name="標準 8" xfId="11" xr:uid="{0F0F3227-49B1-4A28-AC0B-BB027203C373}"/>
    <cellStyle name="標準 9" xfId="56" xr:uid="{C5BBD993-B2C3-4C3F-B843-0C9633675F70}"/>
    <cellStyle name="良い 2" xfId="55" xr:uid="{69593592-93B5-4B5A-8837-A443BDD3BC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externalLink" Target="externalLinks/externalLink9.xml"/><Relationship Id="rId39" Type="http://schemas.openxmlformats.org/officeDocument/2006/relationships/externalLink" Target="externalLinks/externalLink22.xml"/><Relationship Id="rId21" Type="http://schemas.openxmlformats.org/officeDocument/2006/relationships/externalLink" Target="externalLinks/externalLink4.xml"/><Relationship Id="rId34" Type="http://schemas.openxmlformats.org/officeDocument/2006/relationships/externalLink" Target="externalLinks/externalLink17.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29" Type="http://schemas.openxmlformats.org/officeDocument/2006/relationships/externalLink" Target="externalLinks/externalLink12.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7.xml"/><Relationship Id="rId32" Type="http://schemas.openxmlformats.org/officeDocument/2006/relationships/externalLink" Target="externalLinks/externalLink15.xml"/><Relationship Id="rId37" Type="http://schemas.openxmlformats.org/officeDocument/2006/relationships/externalLink" Target="externalLinks/externalLink20.xml"/><Relationship Id="rId40" Type="http://schemas.openxmlformats.org/officeDocument/2006/relationships/externalLink" Target="externalLinks/externalLink2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externalLink" Target="externalLinks/externalLink6.xml"/><Relationship Id="rId28" Type="http://schemas.openxmlformats.org/officeDocument/2006/relationships/externalLink" Target="externalLinks/externalLink11.xml"/><Relationship Id="rId36" Type="http://schemas.openxmlformats.org/officeDocument/2006/relationships/externalLink" Target="externalLinks/externalLink19.xml"/><Relationship Id="rId10" Type="http://schemas.openxmlformats.org/officeDocument/2006/relationships/worksheet" Target="worksheets/sheet10.xml"/><Relationship Id="rId19" Type="http://schemas.openxmlformats.org/officeDocument/2006/relationships/externalLink" Target="externalLinks/externalLink2.xml"/><Relationship Id="rId31" Type="http://schemas.openxmlformats.org/officeDocument/2006/relationships/externalLink" Target="externalLinks/externalLink14.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5.xml"/><Relationship Id="rId27" Type="http://schemas.openxmlformats.org/officeDocument/2006/relationships/externalLink" Target="externalLinks/externalLink10.xml"/><Relationship Id="rId30" Type="http://schemas.openxmlformats.org/officeDocument/2006/relationships/externalLink" Target="externalLinks/externalLink13.xml"/><Relationship Id="rId35" Type="http://schemas.openxmlformats.org/officeDocument/2006/relationships/externalLink" Target="externalLinks/externalLink18.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8.xml"/><Relationship Id="rId33" Type="http://schemas.openxmlformats.org/officeDocument/2006/relationships/externalLink" Target="externalLinks/externalLink16.xml"/><Relationship Id="rId38" Type="http://schemas.openxmlformats.org/officeDocument/2006/relationships/externalLink" Target="externalLinks/externalLink2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2015-my.sharepoint.com/Z/&#26085;&#26412;&#28023;/0730/TC-JS-2003-TF.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fra2015-my.sharepoint.com/data/&#28204;&#23450;&#32080;&#26524;/&#65403;&#65437;&#65420;&#65439;&#65432;&#65437;&#65400;&#65438;/99&#24180;&#23721;&#20869;.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KANRI2\DB-Sdotai\Work\TAC\RPS-ex.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Z:\010Job\010&#25105;&#12364;&#22269;&#35519;&#26619;\010&#36039;&#28304;&#35413;&#20385;&#35519;&#26619;\010&#36039;&#28304;&#35413;&#20385;\010&#12473;&#12465;&#12488;&#12454;&#12480;&#12521;\2004\&#22826;&#24179;&#27915;\TC-PS-2004-Fsim.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2000/TC-PO-2kP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Lsv_n20\&#32113;&#35336;&#37096;\&#29983;&#29987;&#32113;&#35336;&#35506;\09&#28417;&#26989;&#29983;&#29987;&#32113;&#35336;&#29677;\15&#24180;&#27010;&#25968;&#21462;&#12426;&#12414;&#12392;&#12417;\&#22320;&#26041;&#36865;&#20449;&#29992;&#65288;040423&#65289;\&#32080;&#26524;&#34920;\GNA1H\GNA1S01.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Nihonkai/&#12467;&#12507;&#12540;&#12488;&#26085;&#26412;&#28023;1999.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fra2015-my.sharepoint.com/TC-JS-2008-5yrav.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2000/&#22826;&#24179;&#27915;/CatAtAge/CatatAge.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Wada/pa-spr.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https://fra2015-my.sharepoint.com/SIGENHYO/Wada/pa-sp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2015-my.sharepoint.com/Z/Work/VPA/Wada/SAR98.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10&#24180;/&#12510;&#12452;&#12527;&#12471;&#35413;&#20385;/&#28417;&#29554;&#37327;&#25913;&#35330;&#24460;&#12496;&#12540;&#12472;&#12519;&#12531;0708/2005&#24180;&#35413;&#20385;&#26989;&#21209;&#38306;&#36899;/2005&#12473;&#12465;&#12488;&#12454;&#12480;&#12521;&#22826;&#24179;&#27915;&#31995;&#32676;/Work/VPA/Wada/SAR9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12473;&#12465;&#12488;&#12454;&#12480;&#12521;/1999/&#35413;&#20385;&#31080;/Taihieyou/&#12467;&#12507;&#12540;&#12488;&#22826;&#24179;&#27915;1999.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6&#24180;/&#12473;&#12465;&#12477;&#35413;&#20385;/&#26085;&#26412;&#28023;&#12473;&#12465;&#12477;2&#12501;&#12449;&#12452;&#12523;%20&#12501;&#12457;&#12523;&#12480;&#26412;&#38291;060612/2005&#26085;&#26412;&#28023;&#12473;&#12465;&#12477;&#28417;&#29554;&#65286;&#36039;&#28304;&#23614;&#25968;.xls?A8C15612" TargetMode="External"/><Relationship Id="rId1" Type="http://schemas.openxmlformats.org/officeDocument/2006/relationships/externalLinkPath" Target="file:///\\A8C15612\2005&#26085;&#26412;&#28023;&#12473;&#12465;&#12477;&#28417;&#29554;&#65286;&#36039;&#28304;&#23614;&#25968;.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Soldom01-srv02\E\Documents%20and%20Settings\&#26377;&#30000;&#12288;&#38534;&#19968;\&#12487;&#12473;&#12463;&#12488;&#12483;&#12503;\&#12372;&#12415;.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SIGENHYO/HOKKE/1996/DOUHOKU/ABC/pa-AB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2015-my.sharepoint.com/SIGENHYO/HOKKE/1996/DOUHOKU/ABC/pa-AB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fra2015-my.sharepoint.com/A/98&#24180;&#35413;&#20385;/&#25105;&#12364;&#22269;/98&#24180;/&#35413;&#20385;&#34920;/&#28417;&#28023;&#27841;/98/no-1/&#28417;&#28023;&#27841;/97/&#28417;&#28023;&#27841;/97/no-1/&#28417;&#28023;&#27841;/96/NO-2/TAI96-2.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Wagakuni/Sigenhyo1/SUKETO/1999/&#35443;&#32048;&#29256;/Taihieyou/&#12467;&#12507;&#12540;&#12488;&#22826;&#24179;&#27915;1999.xls" TargetMode="External"/><Relationship Id="rId1" Type="http://schemas.openxmlformats.org/officeDocument/2006/relationships/externalLinkPath" Target="/Wagakuni/Sigenhyo1/SUKETO/1999/&#35443;&#32048;&#29256;/Taihieyou/&#12467;&#12507;&#12540;&#12488;&#22826;&#24179;&#27915;1999.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02Gyoumu/01&#12473;&#12465;&#12488;&#12454;&#12480;&#12521;/2002/&#22826;&#24179;&#27915;/TCPO2002ABC.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fra2015-my.sharepoint.com/Users/hondas/Documents/Ponch%20in%20Air/&#36039;&#28304;&#35413;&#20385;&#65288;&#20013;&#22830;&#27700;&#30740;&#20998;&#65289;/2008&#24180;/08&#36039;&#28304;&#35413;&#20385;&#22577;&#21578;&#26360;&#20316;&#25104;/&#12473;&#12465;&#12477;&#26085;&#26412;&#28023;&#65288;&#26412;&#30000;&#65289;&#20363;/Macintosh%20HDUsers/HONDA_Satoshi/Ponch%20in%20Pismo/&#36039;&#28304;&#35413;&#20385;&#38306;&#20418;/2005&#24180;/&#27700;&#30740;&#35413;&#20385;&#31080;/&#12473;&#12465;&#12477;&#26085;&#26412;&#28023;/TC-JS-2005-5yrav-1%2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fra2015-my.sharepoint.com/Wagakuni/Sigenhyo1/SUKETO/1999/&#35443;&#32048;&#29256;/Taihieyou/&#12467;&#12507;&#12540;&#12488;&#22826;&#24179;&#27915;199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表3沖底CPUE"/>
      <sheetName val="表2沖底努力量"/>
      <sheetName val="図3､4､5"/>
      <sheetName val="長期漁獲量図"/>
      <sheetName val="表１漁獲量"/>
      <sheetName val="長期漁獲量元"/>
      <sheetName val="2003年度水試資料　沿岸沖底漁獲量"/>
      <sheetName val="知事管理TACスケトウダラ2001-2002年度"/>
      <sheetName val="年度科学計算"/>
      <sheetName val="2000年度海域・漁法別年齢別漁獲尾数"/>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91110大"/>
    </sheetNames>
    <sheetDataSet>
      <sheetData sheetId="0"/>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abaSPR"/>
      <sheetName val="SRR"/>
      <sheetName val="Sardine"/>
      <sheetName val="Example"/>
      <sheetName val="masaba"/>
      <sheetName val="Sukeso"/>
      <sheetName val="Graphs"/>
      <sheetName val="Sheet3"/>
      <sheetName val="MasabaStep3"/>
      <sheetName val="Graphs (E-BW)"/>
      <sheetName val="Graphs (E)"/>
    </sheetNames>
    <sheetDataSet>
      <sheetData sheetId="0"/>
      <sheetData sheetId="1"/>
      <sheetData sheetId="2"/>
      <sheetData sheetId="3"/>
      <sheetData sheetId="4"/>
      <sheetData sheetId="5"/>
      <sheetData sheetId="6"/>
      <sheetData sheetId="7" refreshError="1"/>
      <sheetData sheetId="8" refreshError="1"/>
      <sheetData sheetId="9" refreshError="1"/>
      <sheetData sheetId="1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0.1"/>
      <sheetName val="F30"/>
      <sheetName val="Fcurrent"/>
      <sheetName val="Fsim"/>
      <sheetName val="Fmed"/>
      <sheetName val="Sheet1"/>
      <sheetName val="資源評価まとめ（TVPA）過去5年間の選択率"/>
      <sheetName val="資源評価まとめ（TVPA） 2004年の選択率で"/>
      <sheetName val="資源評価（TVPA）"/>
      <sheetName val="2004年度現存量調査"/>
      <sheetName val="2004年度　TVPA　CPUE+現存量"/>
      <sheetName val="2004年度 選択率の決定"/>
      <sheetName val="従来のcohort設定値"/>
    </sheetNames>
    <sheetDataSet>
      <sheetData sheetId="0" refreshError="1"/>
      <sheetData sheetId="1" refreshError="1">
        <row r="5">
          <cell r="I5">
            <v>0.40208274191742399</v>
          </cell>
        </row>
      </sheetData>
      <sheetData sheetId="2" refreshError="1"/>
      <sheetData sheetId="3" refreshError="1"/>
      <sheetData sheetId="4" refreshError="1">
        <row r="38">
          <cell r="AA38">
            <v>9.3910296566760872E-3</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将来予測"/>
      <sheetName val="太平洋pr98a5 Faveg)"/>
      <sheetName val="太平洋pr98a5 Faveg B"/>
      <sheetName val="太平洋pr98a5 Faveg G"/>
      <sheetName val="太平洋pr98a5 Ftarget P"/>
      <sheetName val="太平洋pr98a5 Ftarget P 再評価"/>
      <sheetName val="太平洋pr98a5 Ftarget P B"/>
      <sheetName val="太平洋pr98a5 Ftarget P G"/>
      <sheetName val="太平洋pr98a5 Flimit B"/>
      <sheetName val="太平洋pr98a5 Flimit G"/>
      <sheetName val="太平洋pr98a5 Flimit"/>
      <sheetName val="太平洋pr98a5 Flimit 再評価"/>
      <sheetName val="太平洋pr98a5 Flimit (2)"/>
    </sheetNames>
    <sheetDataSet>
      <sheetData sheetId="0"/>
      <sheetData sheetId="1"/>
      <sheetData sheetId="2"/>
      <sheetData sheetId="3"/>
      <sheetData sheetId="4" refreshError="1">
        <row r="143">
          <cell r="C143">
            <v>206.306395311187</v>
          </cell>
        </row>
        <row r="148">
          <cell r="E148">
            <v>0.5417558500254005</v>
          </cell>
        </row>
        <row r="161">
          <cell r="B161">
            <v>2086993954.3669837</v>
          </cell>
        </row>
        <row r="163">
          <cell r="B163">
            <v>154.72979648339026</v>
          </cell>
        </row>
        <row r="171">
          <cell r="E171">
            <v>0.40667279553391533</v>
          </cell>
        </row>
        <row r="176">
          <cell r="E176">
            <v>0.48073405575427453</v>
          </cell>
        </row>
      </sheetData>
      <sheetData sheetId="5"/>
      <sheetData sheetId="6"/>
      <sheetData sheetId="7"/>
      <sheetData sheetId="8"/>
      <sheetData sheetId="9"/>
      <sheetData sheetId="10"/>
      <sheetData sheetId="11"/>
      <sheetData sheetId="12"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漁業地域別漁業経営体整理表"/>
      <sheetName val="漁業経営体整理表"/>
      <sheetName val="経営組織別及び経営体階層別検討表"/>
      <sheetName val="経営体階層別１位の漁業種類別検討表"/>
      <sheetName val="従事日数別経営体数"/>
      <sheetName val="使用漁船隻数・トン数・施設数検討表"/>
      <sheetName val="漁労体整理表"/>
      <sheetName val="漁労体数等検討表"/>
      <sheetName val="収獲量検討表"/>
      <sheetName val="漁労体規模別漁獲量"/>
      <sheetName val="漁業種類別魚種別漁（収）穫量検討表"/>
      <sheetName val="主要魚種"/>
      <sheetName val="経営規模別漁業種類別漁獲量検討表"/>
      <sheetName val="経営組織別漁業種類別漁獲量検討表"/>
      <sheetName val="年間海上作業従事日数区分別漁業種類別漁獲量検討表"/>
      <sheetName val="Sheet4"/>
      <sheetName val="Sheet3"/>
      <sheetName val="Sheet2"/>
      <sheetName val="Sheet1"/>
      <sheetName val="Sheet13"/>
      <sheetName val="Sheet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refreshError="1"/>
      <sheetData sheetId="17" refreshError="1"/>
      <sheetData sheetId="18" refreshError="1"/>
      <sheetData sheetId="19" refreshError="1"/>
      <sheetData sheetId="20"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日本海1998"/>
      <sheetName val="日本海1999P1"/>
      <sheetName val="日本海1999P1G"/>
      <sheetName val="日本海1999ricker"/>
      <sheetName val="日本海1999 (3)"/>
      <sheetName val="日本海1999 S-R"/>
      <sheetName val="日本海1999評価解析 (2)"/>
      <sheetName val="日本海1999pa"/>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uningの結果まとめグラフ"/>
      <sheetName val="★2007VPAFt5年RPSav10尾数 1LN"/>
      <sheetName val="2007VPAFt5年RPSav10月尾数 (1)"/>
      <sheetName val="★2008VPAFt5年RPSavg (1歳SPR未修正)"/>
      <sheetName val="★2008VPAFt5年RPSavg (BIG)"/>
      <sheetName val="★2008VPAFt5年RPSavg (仮作図用)"/>
      <sheetName val="★2008VPA将来予測 (2006に98代入Blim分のB)"/>
      <sheetName val="★2008VPA将来予測 (2006に98代入)"/>
      <sheetName val="★2008VPAFt5年RPSavg"/>
      <sheetName val="★2007年齢別漁獲尾数調整"/>
      <sheetName val="★cohort設定値"/>
      <sheetName val="ここから右は水試提供基礎データ"/>
      <sheetName val="本間統一成熟率1999-2001"/>
      <sheetName val="本間統一平均体重"/>
      <sheetName val="本間提供年齢別漁獲尾数"/>
      <sheetName val="本間韓国船補正"/>
      <sheetName val="ここから右は再評価に用いるシート（2006年版）"/>
      <sheetName val="ABC再評価"/>
      <sheetName val="★2007年度ABC再評価"/>
      <sheetName val="★2006年度ABC再々評価"/>
      <sheetName val="ここから右のシートは直接使わず"/>
      <sheetName val="ここから右はMや体重変更の試算"/>
      <sheetName val="2005年度VPA0.75M新体重新引き延ばし81-"/>
      <sheetName val="2005年度VPA0.75M新体重従来引き延ばし"/>
      <sheetName val="2005年度VPA0.75M新体重新引き延ばし"/>
      <sheetName val="2005年度VPA0.5M新体重新引き延ばし"/>
    </sheetNames>
    <sheetDataSet>
      <sheetData sheetId="0" refreshError="1"/>
      <sheetData sheetId="1">
        <row r="593">
          <cell r="Y593">
            <v>1.3505475980686774</v>
          </cell>
        </row>
      </sheetData>
      <sheetData sheetId="2" refreshError="1"/>
      <sheetData sheetId="3"/>
      <sheetData sheetId="4" refreshError="1"/>
      <sheetData sheetId="5" refreshError="1"/>
      <sheetData sheetId="6" refreshError="1"/>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沿岸"/>
      <sheetName val="道東漁獲量整理"/>
      <sheetName val="太平洋漁獲物平均体重"/>
      <sheetName val="東北まとめ"/>
      <sheetName val="まとめCAA"/>
      <sheetName val="1998年度"/>
      <sheetName val="1998年度道東"/>
      <sheetName val="1998年度襟裳西"/>
      <sheetName val="&lt;-1998  1999-&gt;"/>
      <sheetName val="1999年度"/>
      <sheetName val="1999年度道東"/>
      <sheetName val="東北改訂版"/>
      <sheetName val="1999年度CAA沖底"/>
      <sheetName val="1999年度襟裳西"/>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row r="25">
          <cell r="E25">
            <v>100000</v>
          </cell>
        </row>
        <row r="48">
          <cell r="G48">
            <v>1000000000</v>
          </cell>
        </row>
      </sheetData>
      <sheetData sheetId="1">
        <row r="24">
          <cell r="D24">
            <v>10000</v>
          </cell>
        </row>
      </sheetData>
      <sheetData sheetId="2"/>
      <sheetData sheetId="3"/>
      <sheetData sheetId="4"/>
      <sheetData sheetId="5"/>
      <sheetData sheetId="6"/>
      <sheetData sheetId="7">
        <row r="211">
          <cell r="E211">
            <v>5.929030090157875</v>
          </cell>
        </row>
        <row r="273">
          <cell r="B273">
            <v>1233.2296826755883</v>
          </cell>
        </row>
      </sheetData>
      <sheetData sheetId="8"/>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wada-masaba"/>
      <sheetName val="Cohort calclate"/>
      <sheetName val="Cohort calclate (2)"/>
      <sheetName val="Mar.5 cohort"/>
      <sheetName val="Kcohort - &gt; spr"/>
      <sheetName val="Esitmation Exec"/>
      <sheetName val="Esitmation Output Ricker"/>
      <sheetName val="Kcohort BH spr (2)"/>
      <sheetName val="Esitmation Bev.&amp;Holt"/>
    </sheetNames>
    <sheetDataSet>
      <sheetData sheetId="0"/>
      <sheetData sheetId="1"/>
      <sheetData sheetId="2"/>
      <sheetData sheetId="3"/>
      <sheetData sheetId="4"/>
      <sheetData sheetId="5"/>
      <sheetData sheetId="6"/>
      <sheetData sheetId="7"/>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老沢"/>
      <sheetName val="半年ＣからのＦチューニング"/>
      <sheetName val="チューニング図"/>
      <sheetName val="０歳魚のチューニング"/>
      <sheetName val="図－１"/>
      <sheetName val="冷水－再生産"/>
      <sheetName val="ゆえに94"/>
      <sheetName val="S26-ｺﾎｰﾄ"/>
      <sheetName val="解析97-98.8"/>
      <sheetName val="ｼｭﾐﾚｰﾄ α"/>
      <sheetName val="ｼｭﾐﾚｰﾄ α 期中"/>
      <sheetName val="ｼｭﾐﾚｰﾄ β"/>
      <sheetName val="ｼｭﾐﾚｰﾄ β期中"/>
      <sheetName val="解析97-1昔です"/>
      <sheetName val="表-1"/>
      <sheetName val="表－２"/>
      <sheetName val="表-3"/>
      <sheetName val="表４－１"/>
      <sheetName val="表-4 (2)"/>
      <sheetName val="表-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62">
          <cell r="B62">
            <v>45695.830624708266</v>
          </cell>
          <cell r="C62">
            <v>78221.349849409962</v>
          </cell>
          <cell r="D62">
            <v>99582.014199395504</v>
          </cell>
          <cell r="E62">
            <v>64837.461280724703</v>
          </cell>
          <cell r="F62">
            <v>323176.64444252412</v>
          </cell>
          <cell r="G62">
            <v>238282.8965724119</v>
          </cell>
          <cell r="H62">
            <v>197519.52807685887</v>
          </cell>
          <cell r="I62">
            <v>226747.13612850878</v>
          </cell>
          <cell r="J62">
            <v>271479.285924825</v>
          </cell>
          <cell r="K62">
            <v>355048.48011325375</v>
          </cell>
          <cell r="L62">
            <v>529630.44298597239</v>
          </cell>
          <cell r="M62">
            <v>464672.04910281592</v>
          </cell>
          <cell r="N62">
            <v>36630.050441881773</v>
          </cell>
          <cell r="O62">
            <v>20717.689636598236</v>
          </cell>
          <cell r="P62">
            <v>5649.1202437734028</v>
          </cell>
          <cell r="Q62">
            <v>3677.6894138987273</v>
          </cell>
          <cell r="R62">
            <v>27902.834475425258</v>
          </cell>
          <cell r="S62">
            <v>8660.7158545512139</v>
          </cell>
          <cell r="T62">
            <v>6666.5729391200402</v>
          </cell>
          <cell r="U62">
            <v>2658.9286721446474</v>
          </cell>
        </row>
        <row r="63">
          <cell r="B63">
            <v>26116.049957876876</v>
          </cell>
          <cell r="C63">
            <v>28895.940822218981</v>
          </cell>
          <cell r="D63">
            <v>49642.285694783488</v>
          </cell>
          <cell r="E63">
            <v>64635.401345753904</v>
          </cell>
          <cell r="F63">
            <v>41302.857034662724</v>
          </cell>
          <cell r="G63">
            <v>206709.58518380413</v>
          </cell>
          <cell r="H63">
            <v>154928.03998688766</v>
          </cell>
          <cell r="I63">
            <v>129260.64798461064</v>
          </cell>
          <cell r="J63">
            <v>148435.76560598754</v>
          </cell>
          <cell r="K63">
            <v>171783.17210152416</v>
          </cell>
          <cell r="L63">
            <v>221549.4501665695</v>
          </cell>
          <cell r="M63">
            <v>351936.92544663523</v>
          </cell>
          <cell r="N63">
            <v>297804.54830816598</v>
          </cell>
          <cell r="O63">
            <v>22789.492325606931</v>
          </cell>
          <cell r="P63">
            <v>9403.2943363485101</v>
          </cell>
          <cell r="Q63">
            <v>2735.4682549149206</v>
          </cell>
          <cell r="R63">
            <v>2229.4344803429194</v>
          </cell>
          <cell r="S63">
            <v>15958.625075021408</v>
          </cell>
          <cell r="T63">
            <v>3721.7816837408973</v>
          </cell>
          <cell r="U63">
            <v>2571.7383245692085</v>
          </cell>
        </row>
        <row r="64">
          <cell r="B64">
            <v>5980.75766768424</v>
          </cell>
          <cell r="C64">
            <v>12495.479601195835</v>
          </cell>
          <cell r="D64">
            <v>15695.883493132031</v>
          </cell>
          <cell r="E64">
            <v>27638.43926654664</v>
          </cell>
          <cell r="F64">
            <v>40113.705730539776</v>
          </cell>
          <cell r="G64">
            <v>26602.133511803298</v>
          </cell>
          <cell r="H64">
            <v>110460.28301851993</v>
          </cell>
          <cell r="I64">
            <v>95049.196569880529</v>
          </cell>
          <cell r="J64">
            <v>82163.452634538815</v>
          </cell>
          <cell r="K64">
            <v>85824.209465679407</v>
          </cell>
          <cell r="L64">
            <v>102271.06908532517</v>
          </cell>
          <cell r="M64">
            <v>126709.5126033711</v>
          </cell>
          <cell r="N64">
            <v>227902.37057117413</v>
          </cell>
          <cell r="O64">
            <v>185476.69111836507</v>
          </cell>
          <cell r="P64">
            <v>14226.640719383713</v>
          </cell>
          <cell r="Q64">
            <v>3534.2692855180644</v>
          </cell>
          <cell r="R64">
            <v>1195.8479499158516</v>
          </cell>
          <cell r="S64">
            <v>707.63436978896675</v>
          </cell>
          <cell r="T64">
            <v>1931.2361217479061</v>
          </cell>
          <cell r="U64">
            <v>1102.1238585941501</v>
          </cell>
        </row>
        <row r="65">
          <cell r="B65">
            <v>413.11030524163056</v>
          </cell>
          <cell r="C65">
            <v>2368.2853259618269</v>
          </cell>
          <cell r="D65">
            <v>4577.0597672291478</v>
          </cell>
          <cell r="E65">
            <v>7460.0310599277191</v>
          </cell>
          <cell r="F65">
            <v>14927.459490973957</v>
          </cell>
          <cell r="G65">
            <v>24294.463315451383</v>
          </cell>
          <cell r="H65">
            <v>16330.391159133191</v>
          </cell>
          <cell r="I65">
            <v>53898.053087847198</v>
          </cell>
          <cell r="J65">
            <v>48376.098622963007</v>
          </cell>
          <cell r="K65">
            <v>46231.061026929681</v>
          </cell>
          <cell r="L65">
            <v>48419.670950507862</v>
          </cell>
          <cell r="M65">
            <v>58767.240315095027</v>
          </cell>
          <cell r="N65">
            <v>70451.760568742553</v>
          </cell>
          <cell r="O65">
            <v>139749.70855896088</v>
          </cell>
          <cell r="P65">
            <v>118772.83723861333</v>
          </cell>
          <cell r="Q65">
            <v>7415.8898114778176</v>
          </cell>
          <cell r="R65">
            <v>1586.3849502282642</v>
          </cell>
          <cell r="S65">
            <v>564.16893444660366</v>
          </cell>
          <cell r="T65">
            <v>281.93977636001512</v>
          </cell>
          <cell r="U65">
            <v>154.87307775119501</v>
          </cell>
        </row>
        <row r="66">
          <cell r="B66">
            <v>96.21262421434264</v>
          </cell>
          <cell r="C66">
            <v>97.614083903288758</v>
          </cell>
          <cell r="D66">
            <v>397.89334450195315</v>
          </cell>
          <cell r="E66">
            <v>1431.4521384740287</v>
          </cell>
          <cell r="F66">
            <v>2900.5639818730242</v>
          </cell>
          <cell r="G66">
            <v>6394.753981357826</v>
          </cell>
          <cell r="H66">
            <v>13491.556438522448</v>
          </cell>
          <cell r="I66">
            <v>9184.6799729463401</v>
          </cell>
          <cell r="J66">
            <v>16322.211048614528</v>
          </cell>
          <cell r="K66">
            <v>17999.795325228992</v>
          </cell>
          <cell r="L66">
            <v>20612.194660584533</v>
          </cell>
          <cell r="M66">
            <v>22095.638380373079</v>
          </cell>
          <cell r="N66">
            <v>26481.475257362203</v>
          </cell>
          <cell r="O66">
            <v>38232.288795922796</v>
          </cell>
          <cell r="P66">
            <v>83236.576511459396</v>
          </cell>
          <cell r="Q66">
            <v>73368.898079585779</v>
          </cell>
          <cell r="R66">
            <v>4177.6695000924747</v>
          </cell>
          <cell r="S66">
            <v>796.47940736383327</v>
          </cell>
          <cell r="T66">
            <v>166.94121181600559</v>
          </cell>
          <cell r="U66">
            <v>31.793579277950659</v>
          </cell>
        </row>
        <row r="67">
          <cell r="B67">
            <v>1.1054207473826188</v>
          </cell>
          <cell r="C67">
            <v>1.4509827055632132</v>
          </cell>
          <cell r="D67">
            <v>26.952331821114129</v>
          </cell>
          <cell r="E67">
            <v>26.009043598897051</v>
          </cell>
          <cell r="F67">
            <v>390.51318997052795</v>
          </cell>
          <cell r="G67">
            <v>650.71159199523152</v>
          </cell>
          <cell r="H67">
            <v>2875.8586956170029</v>
          </cell>
          <cell r="I67">
            <v>5976.6953319326731</v>
          </cell>
          <cell r="J67">
            <v>5293.7328885438119</v>
          </cell>
          <cell r="K67">
            <v>3898.3833235339112</v>
          </cell>
          <cell r="L67">
            <v>5735.1974482406258</v>
          </cell>
          <cell r="M67">
            <v>6123.9731178578659</v>
          </cell>
          <cell r="N67">
            <v>7535.089133714494</v>
          </cell>
          <cell r="O67">
            <v>10673.9550840006</v>
          </cell>
          <cell r="P67">
            <v>18143.033041091912</v>
          </cell>
          <cell r="Q67">
            <v>46068.624452444055</v>
          </cell>
          <cell r="R67">
            <v>43603.449248324847</v>
          </cell>
          <cell r="S67">
            <v>2558.8500394656689</v>
          </cell>
          <cell r="T67">
            <v>420.91126908580191</v>
          </cell>
          <cell r="U67">
            <v>49.680503555823648</v>
          </cell>
        </row>
        <row r="71">
          <cell r="B71">
            <v>1976</v>
          </cell>
          <cell r="C71">
            <v>1977</v>
          </cell>
          <cell r="D71">
            <v>1978</v>
          </cell>
          <cell r="E71">
            <v>1979</v>
          </cell>
          <cell r="F71">
            <v>1980</v>
          </cell>
          <cell r="G71">
            <v>1981</v>
          </cell>
          <cell r="H71">
            <v>1982</v>
          </cell>
          <cell r="I71">
            <v>1983</v>
          </cell>
          <cell r="J71">
            <v>1984</v>
          </cell>
          <cell r="K71">
            <v>1985</v>
          </cell>
          <cell r="L71">
            <v>1986</v>
          </cell>
          <cell r="M71">
            <v>1987</v>
          </cell>
          <cell r="N71">
            <v>1988</v>
          </cell>
          <cell r="O71">
            <v>1989</v>
          </cell>
          <cell r="P71">
            <v>1990</v>
          </cell>
          <cell r="Q71">
            <v>1991</v>
          </cell>
          <cell r="R71">
            <v>1992</v>
          </cell>
          <cell r="S71">
            <v>1993</v>
          </cell>
          <cell r="T71">
            <v>1994</v>
          </cell>
          <cell r="U71">
            <v>1995</v>
          </cell>
        </row>
        <row r="72">
          <cell r="B72">
            <v>5.8305930868176634E-2</v>
          </cell>
          <cell r="C72">
            <v>5.4699621567233063E-2</v>
          </cell>
          <cell r="D72">
            <v>3.2219298821642893E-2</v>
          </cell>
          <cell r="E72">
            <v>5.0951867334179848E-2</v>
          </cell>
          <cell r="F72">
            <v>4.6884222498759003E-2</v>
          </cell>
          <cell r="G72">
            <v>3.0497857888588543E-2</v>
          </cell>
          <cell r="H72">
            <v>2.4006562936845527E-2</v>
          </cell>
          <cell r="I72">
            <v>2.3683149009644102E-2</v>
          </cell>
          <cell r="J72">
            <v>5.7652787289498929E-2</v>
          </cell>
          <cell r="K72">
            <v>7.160852796608444E-2</v>
          </cell>
          <cell r="L72">
            <v>8.7275154805122636E-3</v>
          </cell>
          <cell r="M72">
            <v>4.4894492857600658E-2</v>
          </cell>
          <cell r="N72">
            <v>7.4569387036057436E-2</v>
          </cell>
          <cell r="O72">
            <v>0.38992781795665699</v>
          </cell>
          <cell r="P72">
            <v>0.32519719436991851</v>
          </cell>
          <cell r="Q72">
            <v>0.10053672127351006</v>
          </cell>
          <cell r="R72">
            <v>0.15872883763917353</v>
          </cell>
          <cell r="S72">
            <v>0.44459488047776508</v>
          </cell>
          <cell r="T72">
            <v>0.55252386451418289</v>
          </cell>
          <cell r="U72">
            <v>0.27657442155340217</v>
          </cell>
        </row>
        <row r="73">
          <cell r="B73">
            <v>0.33718311924544803</v>
          </cell>
          <cell r="C73">
            <v>0.21030264919023331</v>
          </cell>
          <cell r="D73">
            <v>0.18563547387193621</v>
          </cell>
          <cell r="E73">
            <v>7.7044204427408905E-2</v>
          </cell>
          <cell r="F73">
            <v>3.9940255387189344E-2</v>
          </cell>
          <cell r="G73">
            <v>0.22665881140394151</v>
          </cell>
          <cell r="H73">
            <v>8.8566134780597633E-2</v>
          </cell>
          <cell r="I73">
            <v>5.3120304814999394E-2</v>
          </cell>
          <cell r="J73">
            <v>0.14785118152361512</v>
          </cell>
          <cell r="K73">
            <v>0.11860622591691684</v>
          </cell>
          <cell r="L73">
            <v>0.15874865163344268</v>
          </cell>
          <cell r="M73">
            <v>3.4534632468031387E-2</v>
          </cell>
          <cell r="N73">
            <v>7.3508173358828463E-2</v>
          </cell>
          <cell r="O73">
            <v>7.1183252903067262E-2</v>
          </cell>
          <cell r="P73">
            <v>0.57855351969246716</v>
          </cell>
          <cell r="Q73">
            <v>0.42744711432878341</v>
          </cell>
          <cell r="R73">
            <v>0.74757570258671147</v>
          </cell>
          <cell r="S73">
            <v>1.7118391646409326</v>
          </cell>
          <cell r="T73">
            <v>0.81696340208510421</v>
          </cell>
          <cell r="U73">
            <v>1.2528089724967524</v>
          </cell>
        </row>
        <row r="74">
          <cell r="B74">
            <v>0.52638105807271984</v>
          </cell>
          <cell r="C74">
            <v>0.60431012724635313</v>
          </cell>
          <cell r="D74">
            <v>0.34383890234851955</v>
          </cell>
          <cell r="E74">
            <v>0.21600509510983729</v>
          </cell>
          <cell r="F74">
            <v>0.10146958742291337</v>
          </cell>
          <cell r="G74">
            <v>8.7963559679572839E-2</v>
          </cell>
          <cell r="H74">
            <v>0.31756167020740189</v>
          </cell>
          <cell r="I74">
            <v>0.27538875454408435</v>
          </cell>
          <cell r="J74">
            <v>0.17505869925557016</v>
          </cell>
          <cell r="K74">
            <v>0.17239497254672223</v>
          </cell>
          <cell r="L74">
            <v>0.15404226617334846</v>
          </cell>
          <cell r="M74">
            <v>0.18696893588886998</v>
          </cell>
          <cell r="N74">
            <v>8.9064311414411179E-2</v>
          </cell>
          <cell r="O74">
            <v>4.5716481790698635E-2</v>
          </cell>
          <cell r="P74">
            <v>0.25149134397719525</v>
          </cell>
          <cell r="Q74">
            <v>0.40104875806615531</v>
          </cell>
          <cell r="R74">
            <v>0.35125705844241467</v>
          </cell>
          <cell r="S74">
            <v>0.52023404432360065</v>
          </cell>
          <cell r="T74">
            <v>2.1233096262125617</v>
          </cell>
          <cell r="U74">
            <v>1.6046057845212187</v>
          </cell>
        </row>
        <row r="75">
          <cell r="B75">
            <v>1.0426928549139911</v>
          </cell>
          <cell r="C75">
            <v>1.3837374903943629</v>
          </cell>
          <cell r="D75">
            <v>0.76236740928329516</v>
          </cell>
          <cell r="E75">
            <v>0.54465438314392378</v>
          </cell>
          <cell r="F75">
            <v>0.4477244718943823</v>
          </cell>
          <cell r="G75">
            <v>0.18818443651341474</v>
          </cell>
          <cell r="H75">
            <v>0.17549098439972691</v>
          </cell>
          <cell r="I75">
            <v>0.7945675351641599</v>
          </cell>
          <cell r="J75">
            <v>0.58864547463336703</v>
          </cell>
          <cell r="K75">
            <v>0.40776901432140583</v>
          </cell>
          <cell r="L75">
            <v>0.38452592505992522</v>
          </cell>
          <cell r="M75">
            <v>0.39713912049445266</v>
          </cell>
          <cell r="N75">
            <v>0.21124781334010281</v>
          </cell>
          <cell r="O75">
            <v>0.11816615383342244</v>
          </cell>
          <cell r="P75">
            <v>8.1712624078191895E-2</v>
          </cell>
          <cell r="Q75">
            <v>0.17387141474549656</v>
          </cell>
          <cell r="R75">
            <v>0.28901181530608433</v>
          </cell>
          <cell r="S75">
            <v>0.81771201042126818</v>
          </cell>
          <cell r="T75">
            <v>1.7824291292228462</v>
          </cell>
          <cell r="U75">
            <v>1.3221643100136904</v>
          </cell>
        </row>
        <row r="76">
          <cell r="B76">
            <v>3.7943195230480113</v>
          </cell>
          <cell r="C76">
            <v>0.88695196770969442</v>
          </cell>
          <cell r="D76">
            <v>2.3277396824642298</v>
          </cell>
          <cell r="E76">
            <v>0.89898294360928455</v>
          </cell>
          <cell r="F76">
            <v>1.094593952578335</v>
          </cell>
          <cell r="G76">
            <v>0.39912665743226028</v>
          </cell>
          <cell r="H76">
            <v>0.41419624563758917</v>
          </cell>
          <cell r="I76">
            <v>0.15101322867799225</v>
          </cell>
          <cell r="J76">
            <v>1.0319648865131774</v>
          </cell>
          <cell r="K76">
            <v>0.74373820838392712</v>
          </cell>
          <cell r="L76">
            <v>0.81367178631497583</v>
          </cell>
          <cell r="M76">
            <v>0.67580956939142811</v>
          </cell>
          <cell r="N76">
            <v>0.50863877173203553</v>
          </cell>
          <cell r="O76">
            <v>0.34539378248767444</v>
          </cell>
          <cell r="P76">
            <v>0.19155475202381786</v>
          </cell>
          <cell r="Q76">
            <v>0.12036385550901979</v>
          </cell>
          <cell r="R76">
            <v>9.0195600957001326E-2</v>
          </cell>
          <cell r="S76">
            <v>0.23777922590744793</v>
          </cell>
          <cell r="T76">
            <v>0.81202915182688895</v>
          </cell>
          <cell r="U76">
            <v>0.95364576211077268</v>
          </cell>
        </row>
        <row r="97">
          <cell r="B97">
            <v>557.25923133179435</v>
          </cell>
          <cell r="C97">
            <v>1310.0002373441644</v>
          </cell>
          <cell r="D97">
            <v>1849.5546114337685</v>
          </cell>
          <cell r="E97">
            <v>3194.3613879776781</v>
          </cell>
          <cell r="F97">
            <v>7445.5430315035746</v>
          </cell>
          <cell r="G97">
            <v>5445.4296820829422</v>
          </cell>
          <cell r="H97">
            <v>3293.8666866555332</v>
          </cell>
          <cell r="I97">
            <v>3771.9483516616733</v>
          </cell>
          <cell r="J97">
            <v>4330.1909007160921</v>
          </cell>
          <cell r="K97">
            <v>3825.4755085320276</v>
          </cell>
          <cell r="L97">
            <v>5967.1604780371144</v>
          </cell>
          <cell r="M97">
            <v>4719.0829254946939</v>
          </cell>
          <cell r="N97">
            <v>8457.0346633799963</v>
          </cell>
          <cell r="O97">
            <v>15381.749340526963</v>
          </cell>
          <cell r="P97">
            <v>19050.079081799191</v>
          </cell>
          <cell r="Q97">
            <v>13695.72891851918</v>
          </cell>
          <cell r="R97">
            <v>5912.0860084558408</v>
          </cell>
          <cell r="S97">
            <v>577.6140204488072</v>
          </cell>
          <cell r="T97">
            <v>297.8157361692115</v>
          </cell>
          <cell r="U97">
            <v>123.18179691128913</v>
          </cell>
        </row>
        <row r="99">
          <cell r="B99">
            <v>45695.830624708266</v>
          </cell>
          <cell r="C99">
            <v>78221.349849409962</v>
          </cell>
          <cell r="D99">
            <v>99582.014199395504</v>
          </cell>
          <cell r="E99">
            <v>64837.461280724703</v>
          </cell>
          <cell r="F99">
            <v>323176.64444252412</v>
          </cell>
          <cell r="G99">
            <v>238282.8965724119</v>
          </cell>
          <cell r="H99">
            <v>197519.52807685887</v>
          </cell>
          <cell r="I99">
            <v>226747.13612850878</v>
          </cell>
          <cell r="J99">
            <v>271479.285924825</v>
          </cell>
          <cell r="K99">
            <v>355048.48011325375</v>
          </cell>
          <cell r="L99">
            <v>529630.44298597239</v>
          </cell>
          <cell r="M99">
            <v>464672.04910281592</v>
          </cell>
          <cell r="N99">
            <v>36630.050441881773</v>
          </cell>
          <cell r="O99">
            <v>20717.689636598236</v>
          </cell>
          <cell r="P99">
            <v>5649.1202437734028</v>
          </cell>
          <cell r="Q99">
            <v>3677.6894138987273</v>
          </cell>
          <cell r="R99">
            <v>27902.834475425258</v>
          </cell>
          <cell r="S99">
            <v>8660.7158545512139</v>
          </cell>
          <cell r="T99">
            <v>6666.5729391200402</v>
          </cell>
          <cell r="U99">
            <v>2658.9286721446474</v>
          </cell>
        </row>
        <row r="106">
          <cell r="B106">
            <v>557.25923133179435</v>
          </cell>
          <cell r="C106">
            <v>4.406731801125165</v>
          </cell>
        </row>
        <row r="107">
          <cell r="B107">
            <v>1310.0002373441644</v>
          </cell>
          <cell r="C107">
            <v>4.0895153078744997</v>
          </cell>
        </row>
        <row r="108">
          <cell r="B108">
            <v>1849.5546114337685</v>
          </cell>
          <cell r="C108">
            <v>3.9860367084277879</v>
          </cell>
          <cell r="M108">
            <v>0</v>
          </cell>
          <cell r="N108">
            <v>0</v>
          </cell>
          <cell r="O108">
            <v>0</v>
          </cell>
          <cell r="P108">
            <v>0</v>
          </cell>
        </row>
        <row r="109">
          <cell r="B109">
            <v>3194.3613879776781</v>
          </cell>
          <cell r="C109">
            <v>3.0104963532193683</v>
          </cell>
          <cell r="M109">
            <v>1000</v>
          </cell>
          <cell r="N109">
            <v>70732.31970730731</v>
          </cell>
          <cell r="O109">
            <v>91152.094667295285</v>
          </cell>
          <cell r="P109">
            <v>21608.542159125067</v>
          </cell>
        </row>
        <row r="110">
          <cell r="B110">
            <v>7445.5430315035746</v>
          </cell>
          <cell r="C110">
            <v>3.7705834579903579</v>
          </cell>
          <cell r="M110">
            <v>2000</v>
          </cell>
          <cell r="N110">
            <v>83269.442430150433</v>
          </cell>
          <cell r="O110">
            <v>167456.30036866909</v>
          </cell>
          <cell r="P110">
            <v>33672.105455217432</v>
          </cell>
        </row>
        <row r="111">
          <cell r="B111">
            <v>5445.4296820829422</v>
          </cell>
          <cell r="C111">
            <v>3.778681942439551</v>
          </cell>
          <cell r="M111">
            <v>3000</v>
          </cell>
          <cell r="N111">
            <v>73521.553562647474</v>
          </cell>
          <cell r="O111">
            <v>230726.56176070624</v>
          </cell>
          <cell r="P111">
            <v>39352.86369984776</v>
          </cell>
        </row>
        <row r="112">
          <cell r="B112">
            <v>3293.8666866555332</v>
          </cell>
          <cell r="C112">
            <v>4.0937752964231473</v>
          </cell>
          <cell r="M112">
            <v>4000</v>
          </cell>
          <cell r="N112">
            <v>57702.040567344076</v>
          </cell>
          <cell r="O112">
            <v>282579.83955464448</v>
          </cell>
          <cell r="P112">
            <v>40881.788529372505</v>
          </cell>
        </row>
        <row r="113">
          <cell r="B113">
            <v>3771.9483516616733</v>
          </cell>
          <cell r="C113">
            <v>4.0962437867147967</v>
          </cell>
          <cell r="M113">
            <v>5000</v>
          </cell>
          <cell r="N113">
            <v>42455.987278933724</v>
          </cell>
          <cell r="O113">
            <v>324456.16488100076</v>
          </cell>
          <cell r="P113">
            <v>39815.732489663111</v>
          </cell>
        </row>
        <row r="114">
          <cell r="B114">
            <v>4330.1909007160921</v>
          </cell>
          <cell r="C114">
            <v>4.1382742125594465</v>
          </cell>
          <cell r="M114">
            <v>6000</v>
          </cell>
          <cell r="N114">
            <v>29988.721448702679</v>
          </cell>
          <cell r="O114">
            <v>357636.73364452017</v>
          </cell>
          <cell r="P114">
            <v>37226.376493960044</v>
          </cell>
        </row>
        <row r="115">
          <cell r="B115">
            <v>3825.4755085320276</v>
          </cell>
          <cell r="C115">
            <v>4.5305715683427525</v>
          </cell>
          <cell r="M115">
            <v>7000</v>
          </cell>
          <cell r="N115">
            <v>20594.084938727225</v>
          </cell>
          <cell r="O115">
            <v>383260.22710949491</v>
          </cell>
          <cell r="P115">
            <v>33838.598259455757</v>
          </cell>
        </row>
        <row r="116">
          <cell r="B116">
            <v>5967.1604780371144</v>
          </cell>
          <cell r="C116">
            <v>4.4859083035140319</v>
          </cell>
          <cell r="M116">
            <v>8000</v>
          </cell>
          <cell r="N116">
            <v>13853.905034830024</v>
          </cell>
          <cell r="O116">
            <v>402337.52762012737</v>
          </cell>
          <cell r="P116">
            <v>30131.386815414495</v>
          </cell>
        </row>
        <row r="117">
          <cell r="B117">
            <v>4719.0829254946939</v>
          </cell>
          <cell r="C117">
            <v>4.5897174007466948</v>
          </cell>
          <cell r="M117">
            <v>9000</v>
          </cell>
          <cell r="N117">
            <v>9174.0792721576217</v>
          </cell>
          <cell r="O117">
            <v>415764.98261362314</v>
          </cell>
          <cell r="P117">
            <v>26411.097755931958</v>
          </cell>
        </row>
        <row r="118">
          <cell r="B118">
            <v>8457.0346633799963</v>
          </cell>
          <cell r="C118">
            <v>1.4658703542831304</v>
          </cell>
          <cell r="M118">
            <v>10000</v>
          </cell>
          <cell r="N118">
            <v>6000.0896412755174</v>
          </cell>
          <cell r="O118">
            <v>424336.35578134569</v>
          </cell>
          <cell r="P118">
            <v>22864.344374061653</v>
          </cell>
        </row>
        <row r="119">
          <cell r="B119">
            <v>15381.749340526963</v>
          </cell>
          <cell r="C119">
            <v>0.29780620828298343</v>
          </cell>
          <cell r="M119">
            <v>11000</v>
          </cell>
          <cell r="N119">
            <v>3884.974599519247</v>
          </cell>
          <cell r="O119">
            <v>428753.59124478104</v>
          </cell>
          <cell r="P119">
            <v>19595.946597974544</v>
          </cell>
        </row>
        <row r="120">
          <cell r="B120">
            <v>19050.079081799191</v>
          </cell>
          <cell r="C120">
            <v>-1.2155714288718615</v>
          </cell>
          <cell r="M120">
            <v>12000</v>
          </cell>
          <cell r="N120">
            <v>2494.6780411962131</v>
          </cell>
          <cell r="O120">
            <v>429636.50481912855</v>
          </cell>
          <cell r="P120">
            <v>16655.958020913735</v>
          </cell>
        </row>
        <row r="121">
          <cell r="B121">
            <v>13695.72891851918</v>
          </cell>
          <cell r="C121">
            <v>-1.3147993481294113</v>
          </cell>
          <cell r="M121">
            <v>13000</v>
          </cell>
          <cell r="N121">
            <v>1590.7955603520861</v>
          </cell>
          <cell r="O121">
            <v>427531.5057296016</v>
          </cell>
          <cell r="P121">
            <v>14058.744339202554</v>
          </cell>
        </row>
        <row r="122">
          <cell r="B122">
            <v>5912.0860084558408</v>
          </cell>
          <cell r="C122">
            <v>1.5517295461131813</v>
          </cell>
          <cell r="M122">
            <v>14000</v>
          </cell>
          <cell r="N122">
            <v>1008.4092328689565</v>
          </cell>
          <cell r="O122">
            <v>422919.44242529984</v>
          </cell>
          <cell r="P122">
            <v>11796.305899985309</v>
          </cell>
        </row>
        <row r="123">
          <cell r="B123">
            <v>577.6140204488072</v>
          </cell>
          <cell r="C123">
            <v>2.7076467994142894</v>
          </cell>
          <cell r="M123">
            <v>15000</v>
          </cell>
          <cell r="N123">
            <v>635.97170877483984</v>
          </cell>
          <cell r="O123">
            <v>416222.65731296805</v>
          </cell>
          <cell r="P123">
            <v>9847.4562245854868</v>
          </cell>
        </row>
        <row r="124">
          <cell r="B124">
            <v>297.8157361692115</v>
          </cell>
          <cell r="C124">
            <v>3.108386244382364</v>
          </cell>
          <cell r="M124">
            <v>16000</v>
          </cell>
          <cell r="N124">
            <v>399.30456919019997</v>
          </cell>
          <cell r="O124">
            <v>407811.32722634566</v>
          </cell>
          <cell r="P124">
            <v>8184.0371464974587</v>
          </cell>
        </row>
        <row r="125">
          <cell r="B125">
            <v>123.18179691128913</v>
          </cell>
          <cell r="C125">
            <v>3.0720172779758599</v>
          </cell>
          <cell r="M125">
            <v>17000</v>
          </cell>
          <cell r="N125">
            <v>249.73015012610333</v>
          </cell>
          <cell r="O125">
            <v>398009.15918174793</v>
          </cell>
          <cell r="P125">
            <v>6775.0318324465597</v>
          </cell>
        </row>
        <row r="126">
          <cell r="M126">
            <v>18000</v>
          </cell>
          <cell r="N126">
            <v>155.64397785027458</v>
          </cell>
          <cell r="O126">
            <v>387098.50437931652</v>
          </cell>
          <cell r="P126">
            <v>5589.2010663350184</v>
          </cell>
        </row>
        <row r="127">
          <cell r="M127">
            <v>19000</v>
          </cell>
          <cell r="N127">
            <v>96.705500568056266</v>
          </cell>
          <cell r="O127">
            <v>375324.94743047882</v>
          </cell>
          <cell r="P127">
            <v>4596.694472173589</v>
          </cell>
        </row>
        <row r="128">
          <cell r="M128">
            <v>20000</v>
          </cell>
          <cell r="N128">
            <v>59.919106923506675</v>
          </cell>
          <cell r="O128">
            <v>362901.42236952146</v>
          </cell>
          <cell r="P128">
            <v>3769.9608713862731</v>
          </cell>
        </row>
        <row r="141">
          <cell r="B141">
            <v>0</v>
          </cell>
          <cell r="C141">
            <v>0.1</v>
          </cell>
          <cell r="D141">
            <v>0.2</v>
          </cell>
          <cell r="E141">
            <v>0.3</v>
          </cell>
          <cell r="F141">
            <v>0.4</v>
          </cell>
          <cell r="G141">
            <v>0.5</v>
          </cell>
          <cell r="H141">
            <v>0.6</v>
          </cell>
          <cell r="I141">
            <v>0.7</v>
          </cell>
          <cell r="J141">
            <v>0.8</v>
          </cell>
          <cell r="K141">
            <v>0.9</v>
          </cell>
          <cell r="L141">
            <v>1</v>
          </cell>
          <cell r="M141">
            <v>1.1000000000000001</v>
          </cell>
          <cell r="N141">
            <v>1.2</v>
          </cell>
          <cell r="O141">
            <v>1.3</v>
          </cell>
          <cell r="P141">
            <v>1.4</v>
          </cell>
          <cell r="Q141">
            <v>1.5</v>
          </cell>
          <cell r="R141">
            <v>1.6</v>
          </cell>
          <cell r="S141">
            <v>1.7</v>
          </cell>
          <cell r="T141">
            <v>1.8</v>
          </cell>
        </row>
        <row r="151">
          <cell r="B151">
            <v>100</v>
          </cell>
          <cell r="C151">
            <v>74.090508528276828</v>
          </cell>
          <cell r="D151">
            <v>55.622553251608679</v>
          </cell>
          <cell r="E151">
            <v>42.286316453943883</v>
          </cell>
          <cell r="F151">
            <v>32.531231292725252</v>
          </cell>
          <cell r="G151">
            <v>25.305749664169895</v>
          </cell>
          <cell r="H151">
            <v>19.889070589917786</v>
          </cell>
          <cell r="I151">
            <v>15.781591204150159</v>
          </cell>
          <cell r="J151">
            <v>12.633060990912441</v>
          </cell>
          <cell r="K151">
            <v>10.195088224271302</v>
          </cell>
          <cell r="L151">
            <v>8.2894773561510018</v>
          </cell>
          <cell r="M151">
            <v>6.7869300196163165</v>
          </cell>
          <cell r="N151">
            <v>5.5925816305988283</v>
          </cell>
          <cell r="O151">
            <v>4.6360828546187367</v>
          </cell>
          <cell r="P151">
            <v>3.8647286170376112</v>
          </cell>
          <cell r="Q151">
            <v>3.2386489252238486</v>
          </cell>
          <cell r="R151">
            <v>2.7274076106583367</v>
          </cell>
          <cell r="S151">
            <v>2.3075717242952232</v>
          </cell>
          <cell r="T151">
            <v>1.9609567002305164</v>
          </cell>
        </row>
      </sheetData>
      <sheetData sheetId="14"/>
      <sheetData sheetId="15"/>
      <sheetData sheetId="16"/>
      <sheetData sheetId="17"/>
      <sheetData sheetId="18"/>
      <sheetData sheetId="1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1998nasi"/>
      <sheetName val="太平洋1999評価解析P"/>
      <sheetName val="太平洋1999評価解析P1998nasi"/>
      <sheetName val="太平洋1999コホートP"/>
      <sheetName val="Sheet1"/>
      <sheetName val="再生産・予測"/>
      <sheetName val="太平洋1999ABCα"/>
      <sheetName val="太平洋1999ABCβ"/>
      <sheetName val="Sheet2"/>
      <sheetName val="Sheet2 (2)"/>
    </sheetNames>
    <sheetDataSet>
      <sheetData sheetId="0"/>
      <sheetData sheetId="1"/>
      <sheetData sheetId="2"/>
      <sheetData sheetId="3"/>
      <sheetData sheetId="4"/>
      <sheetData sheetId="5"/>
      <sheetData sheetId="6">
        <row r="114">
          <cell r="F114">
            <v>-5.1133402042436334E-3</v>
          </cell>
          <cell r="G114">
            <v>2995.3279457058929</v>
          </cell>
        </row>
      </sheetData>
      <sheetData sheetId="7"/>
      <sheetData sheetId="8"/>
      <sheetData sheetId="9" refreshError="1"/>
      <sheetData sheetId="10"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漁獲量"/>
      <sheetName val="真値漁獲尾数"/>
      <sheetName val="真値漁獲尾数2"/>
      <sheetName val="韓国船補正"/>
      <sheetName val="年齢別漁獲尾数"/>
      <sheetName val="コホート"/>
    </sheetNames>
    <sheetDataSet>
      <sheetData sheetId="0" refreshError="1"/>
      <sheetData sheetId="1" refreshError="1"/>
      <sheetData sheetId="2" refreshError="1"/>
      <sheetData sheetId="3" refreshError="1"/>
      <sheetData sheetId="4" refreshError="1"/>
      <sheetData sheetId="5" refreshError="1"/>
      <sheetData sheetId="6">
        <row r="17">
          <cell r="A17" t="str">
            <v>表１　年齢別漁獲尾数(尾）</v>
          </cell>
        </row>
        <row r="36">
          <cell r="A36" t="str">
            <v>表２　年齢別漁獲尾数(尾）</v>
          </cell>
        </row>
        <row r="53">
          <cell r="A53" t="str">
            <v>表３　年齢別資源尾数(尾）</v>
          </cell>
        </row>
        <row r="73">
          <cell r="A73" t="str">
            <v>表４　漁獲係数（Ｆ）</v>
          </cell>
        </row>
        <row r="89">
          <cell r="A89" t="str">
            <v>表５　資源重量(kg)</v>
          </cell>
        </row>
        <row r="106">
          <cell r="A106" t="str">
            <v>表６　産卵親魚量(kg)：N歳のSSB＝N+1歳の資源尾数×N+1歳の平均体重×N歳の成熟率</v>
          </cell>
        </row>
        <row r="123">
          <cell r="A123" t="str">
            <v>表７　親魚と加入尾数（２歳魚）との関係</v>
          </cell>
        </row>
      </sheetData>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ＥＲＤ_OLD"/>
      <sheetName val="ＥＲＤ_20011029"/>
      <sheetName val="正規化版"/>
      <sheetName val="バックアップ１"/>
      <sheetName val="Sheet1"/>
      <sheetName val="とりあえず保存"/>
      <sheetName val="ＥＲＤ"/>
      <sheetName val="結果表・表頭・表側対比一覧"/>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row r="3">
          <cell r="B3">
            <v>3000</v>
          </cell>
        </row>
        <row r="4">
          <cell r="B4">
            <v>0.1</v>
          </cell>
        </row>
        <row r="5">
          <cell r="B5">
            <v>-0.8</v>
          </cell>
        </row>
        <row r="6">
          <cell r="B6">
            <v>15</v>
          </cell>
        </row>
        <row r="8">
          <cell r="B8">
            <v>3.7</v>
          </cell>
        </row>
        <row r="10">
          <cell r="B10">
            <v>3.7</v>
          </cell>
        </row>
        <row r="14">
          <cell r="C14">
            <v>0</v>
          </cell>
          <cell r="E14">
            <v>1</v>
          </cell>
        </row>
        <row r="15">
          <cell r="C15">
            <v>1</v>
          </cell>
          <cell r="E15">
            <v>-3</v>
          </cell>
        </row>
        <row r="16">
          <cell r="C16">
            <v>2</v>
          </cell>
          <cell r="E16">
            <v>3</v>
          </cell>
        </row>
        <row r="17">
          <cell r="C17">
            <v>3</v>
          </cell>
          <cell r="E17">
            <v>-1</v>
          </cell>
        </row>
        <row r="27">
          <cell r="H27">
            <v>0.03</v>
          </cell>
        </row>
        <row r="33">
          <cell r="H33">
            <v>0.09</v>
          </cell>
        </row>
        <row r="39">
          <cell r="H39">
            <v>0.18</v>
          </cell>
        </row>
        <row r="45">
          <cell r="H45">
            <v>0.3</v>
          </cell>
        </row>
        <row r="51">
          <cell r="H51">
            <v>0.45</v>
          </cell>
        </row>
      </sheetData>
      <sheetData sheetId="1"/>
      <sheetData sheetId="2">
        <row r="13">
          <cell r="B13">
            <v>452</v>
          </cell>
        </row>
      </sheetData>
      <sheetData sheetId="3"/>
      <sheetData sheetId="4">
        <row r="2">
          <cell r="J2">
            <v>-0.25</v>
          </cell>
        </row>
        <row r="5">
          <cell r="J5">
            <v>254.5585312156301</v>
          </cell>
        </row>
        <row r="6">
          <cell r="J6">
            <v>301.57837569079163</v>
          </cell>
        </row>
        <row r="7">
          <cell r="J7">
            <v>337.40064455997492</v>
          </cell>
        </row>
        <row r="8">
          <cell r="J8">
            <v>364.69199273986806</v>
          </cell>
        </row>
        <row r="9">
          <cell r="J9">
            <v>385.48402264160597</v>
          </cell>
        </row>
        <row r="10">
          <cell r="J10">
            <v>401.32451921895239</v>
          </cell>
        </row>
      </sheetData>
      <sheetData sheetId="5"/>
      <sheetData sheetId="6"/>
      <sheetData sheetId="7">
        <row r="6">
          <cell r="B6">
            <v>0.29499999999999998</v>
          </cell>
          <cell r="E6">
            <v>6.8955103643059332E-2</v>
          </cell>
          <cell r="J6">
            <v>81.613087998906053</v>
          </cell>
          <cell r="L6">
            <v>5.6243967082430124E-2</v>
          </cell>
        </row>
        <row r="7">
          <cell r="E7">
            <v>0.36527055854027618</v>
          </cell>
          <cell r="J7">
            <v>222.53055485792771</v>
          </cell>
          <cell r="K7">
            <v>0.3</v>
          </cell>
          <cell r="L7">
            <v>0.29793683404590227</v>
          </cell>
        </row>
        <row r="8">
          <cell r="E8">
            <v>1.22551087031297</v>
          </cell>
          <cell r="J8">
            <v>402.89424735487108</v>
          </cell>
          <cell r="K8">
            <v>1</v>
          </cell>
          <cell r="L8">
            <v>0.99960103614434748</v>
          </cell>
        </row>
        <row r="9">
          <cell r="E9">
            <v>1.22551087031297</v>
          </cell>
          <cell r="J9">
            <v>593.24426621403961</v>
          </cell>
          <cell r="K9">
            <v>1</v>
          </cell>
          <cell r="L9">
            <v>1</v>
          </cell>
        </row>
        <row r="10">
          <cell r="E10">
            <v>1.22551087031297</v>
          </cell>
          <cell r="J10">
            <v>773.76110833411508</v>
          </cell>
          <cell r="K10">
            <v>1</v>
          </cell>
          <cell r="L10">
            <v>1</v>
          </cell>
        </row>
        <row r="11">
          <cell r="E11">
            <v>1.22551087031297</v>
          </cell>
          <cell r="J11">
            <v>934.03139499371184</v>
          </cell>
          <cell r="K11">
            <v>1</v>
          </cell>
          <cell r="L11">
            <v>1</v>
          </cell>
        </row>
        <row r="12">
          <cell r="E12">
            <v>1.22551087031297</v>
          </cell>
          <cell r="J12">
            <v>1070.2893650880785</v>
          </cell>
          <cell r="K12">
            <v>1</v>
          </cell>
          <cell r="L12">
            <v>1</v>
          </cell>
        </row>
        <row r="33">
          <cell r="B33">
            <v>0.32</v>
          </cell>
        </row>
        <row r="62">
          <cell r="B62">
            <v>1.4</v>
          </cell>
        </row>
        <row r="92">
          <cell r="B92">
            <v>0</v>
          </cell>
        </row>
        <row r="122">
          <cell r="B122">
            <v>0</v>
          </cell>
        </row>
        <row r="152">
          <cell r="B152">
            <v>0</v>
          </cell>
        </row>
      </sheetData>
      <sheetData sheetId="8"/>
      <sheetData sheetId="9"/>
      <sheetData sheetId="10">
        <row r="207">
          <cell r="E207">
            <v>0.16866165035323216</v>
          </cell>
        </row>
        <row r="208">
          <cell r="E208">
            <v>1.9483236842697829E-10</v>
          </cell>
        </row>
      </sheetData>
      <sheetData sheetId="11"/>
      <sheetData sheetId="12"/>
      <sheetData sheetId="13"/>
      <sheetData sheetId="14"/>
      <sheetData sheetId="15"/>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YPR-org"/>
      <sheetName val="YPR (2)"/>
      <sheetName val="cat F0.1"/>
      <sheetName val="cat F0.1 (2)"/>
      <sheetName val="Kcohort.bas results (2)"/>
      <sheetName val="Mar.5 cohort"/>
      <sheetName val="Kcohort - &gt; spr"/>
      <sheetName val="Esitmation Exec"/>
      <sheetName val="Esitmation Exec (2)"/>
      <sheetName val="Esitmation Output Ricker"/>
      <sheetName val="Kcohort BH spr (2)"/>
      <sheetName val="Esitmation Bev.&amp;Holt"/>
      <sheetName val="Esitmation Bev.&amp;Holt (2)"/>
      <sheetName val="Esitmation 1997年度最終版"/>
      <sheetName val="Esitmation 1997年度最終版 (2)"/>
      <sheetName val="Shee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海域月計"/>
      <sheetName val="常磐"/>
      <sheetName val="三陸"/>
    </sheetNames>
    <sheetDataSet>
      <sheetData sheetId="0"/>
      <sheetData sheetId="1"/>
      <sheetData sheetId="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row r="3">
          <cell r="BM3">
            <v>360.37506159699069</v>
          </cell>
        </row>
      </sheetData>
      <sheetData sheetId="1"/>
      <sheetData sheetId="2"/>
      <sheetData sheetId="3"/>
      <sheetData sheetId="4">
        <row r="114">
          <cell r="F114">
            <v>-5.1133402042436334E-3</v>
          </cell>
        </row>
      </sheetData>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2年度作業　2001年度ABC算定作業"/>
      <sheetName val="2002年再評価ルールH14"/>
      <sheetName val="2001年度ABC算定作業 再評価"/>
      <sheetName val="予測"/>
      <sheetName val="予測加入良好"/>
      <sheetName val="予測加入不良"/>
      <sheetName val="ABC感度"/>
      <sheetName val="管理基準比較"/>
      <sheetName val="管理基準比較 (2)"/>
      <sheetName val="○管理基準選定 Fave 3-yr"/>
      <sheetName val="管理基準選定 2007 SSB av=24万トン"/>
      <sheetName val="管理基準選定 sim 2007-100万トン"/>
      <sheetName val="管理基準選定　Fmed_low"/>
      <sheetName val="管理基準選定 F2001"/>
      <sheetName val="管理基準選定 F30%spr "/>
      <sheetName val="管理基準選定 Fmed"/>
      <sheetName val="管理基準選定original"/>
      <sheetName val="ABC決定用RPSなど"/>
      <sheetName val="TVPA 1歳＋CPUE年齢別 結果 (2)"/>
      <sheetName val="2002年度作成現存量調査資料"/>
      <sheetName val="TVPA 1歳＋CPUE年齢別 結果"/>
      <sheetName val="TVPA 1歳＋CPUE年齢別"/>
      <sheetName val="cohort step1　選択率の決定"/>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56">
          <cell r="U56">
            <v>171791.29582516724</v>
          </cell>
        </row>
        <row r="169">
          <cell r="B169">
            <v>4.3823878084534957E-3</v>
          </cell>
        </row>
        <row r="170">
          <cell r="B170">
            <v>0.1974741370736417</v>
          </cell>
        </row>
      </sheetData>
      <sheetData sheetId="17"/>
      <sheetData sheetId="18">
        <row r="164">
          <cell r="B164">
            <v>6.278734643143288E-3</v>
          </cell>
        </row>
      </sheetData>
      <sheetData sheetId="19"/>
      <sheetData sheetId="20"/>
      <sheetData sheetId="21"/>
      <sheetData sheetId="22"/>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5年度VPA (「基礎シート」直近5年平均で定率F)"/>
      <sheetName val="ABC再評価"/>
      <sheetName val="2005年度VPA (2004年再々評価直近5年平均) "/>
      <sheetName val="2005年度VPA (2005年再評価直近5年平均) "/>
      <sheetName val="2004年齢別漁獲尾数調整"/>
      <sheetName val="cohort設定値"/>
      <sheetName val="ここから右のシートは直接使わず"/>
      <sheetName val="2005年度VPA (「基本シート」直近5年平均)"/>
      <sheetName val="2005年度VPA (「Fを減じず」直近5年平均)"/>
      <sheetName val="2005年度VPA (直近3年平均) (Bban計算)"/>
    </sheetNames>
    <sheetDataSet>
      <sheetData sheetId="0"/>
      <sheetData sheetId="1"/>
      <sheetData sheetId="2"/>
      <sheetData sheetId="3"/>
      <sheetData sheetId="4"/>
      <sheetData sheetId="5"/>
      <sheetData sheetId="6"/>
      <sheetData sheetId="7" refreshError="1">
        <row r="69">
          <cell r="DC69">
            <v>1.8898699654152078E-3</v>
          </cell>
        </row>
        <row r="72">
          <cell r="DB72">
            <v>0.32827556815976988</v>
          </cell>
          <cell r="DC72">
            <v>0.26135892040356085</v>
          </cell>
        </row>
        <row r="86">
          <cell r="DA86">
            <v>184271.49356492414</v>
          </cell>
        </row>
        <row r="116">
          <cell r="AG116">
            <v>0.156</v>
          </cell>
        </row>
        <row r="127">
          <cell r="AE127">
            <v>0.50065982323152658</v>
          </cell>
        </row>
        <row r="457">
          <cell r="AK457">
            <v>1.6826818877421412</v>
          </cell>
          <cell r="AQ457">
            <v>0.49425094042246714</v>
          </cell>
        </row>
        <row r="509">
          <cell r="I509">
            <v>931.01896113478392</v>
          </cell>
        </row>
      </sheetData>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太平洋1999評価解析"/>
      <sheetName val="太平洋1999評価解析P"/>
      <sheetName val="太平洋1999コホートP"/>
      <sheetName val="Sheet1"/>
      <sheetName val="再生産・予測"/>
      <sheetName val="太平洋1999ABCα"/>
      <sheetName val="Sheet2"/>
      <sheetName val="Sheet2 (2)"/>
      <sheetName val="太平洋1999ABCβ"/>
    </sheetNames>
    <sheetDataSet>
      <sheetData sheetId="0"/>
      <sheetData sheetId="1"/>
      <sheetData sheetId="2"/>
      <sheetData sheetId="3"/>
      <sheetData sheetId="4"/>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xcelチェック">
      <a:majorFont>
        <a:latin typeface="Times New Roman"/>
        <a:ea typeface="ＭＳ 明朝"/>
        <a:cs typeface=""/>
      </a:majorFont>
      <a:minorFont>
        <a:latin typeface="Times New Roman"/>
        <a:ea typeface="ＭＳ Ｐゴシック"/>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36B57D-DBFA-4522-ACF0-4A0F45DCD3B8}">
  <dimension ref="A2:A6"/>
  <sheetViews>
    <sheetView tabSelected="1" zoomScaleNormal="100" workbookViewId="0">
      <selection activeCell="A8" sqref="A8"/>
    </sheetView>
  </sheetViews>
  <sheetFormatPr defaultRowHeight="13.5"/>
  <cols>
    <col min="1" max="1" width="100.625" style="513" customWidth="1"/>
    <col min="2" max="16384" width="9" style="513"/>
  </cols>
  <sheetData>
    <row r="2" spans="1:1">
      <c r="A2" s="512" t="s">
        <v>254</v>
      </c>
    </row>
    <row r="3" spans="1:1" ht="40.5">
      <c r="A3" s="514" t="s">
        <v>257</v>
      </c>
    </row>
    <row r="4" spans="1:1" ht="15">
      <c r="A4" s="515"/>
    </row>
    <row r="5" spans="1:1">
      <c r="A5" s="513" t="s">
        <v>255</v>
      </c>
    </row>
    <row r="6" spans="1:1" ht="40.5">
      <c r="A6" s="516" t="s">
        <v>258</v>
      </c>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72FE2-85C1-426E-A1BE-C7DD91324C3E}">
  <dimension ref="A1:H7"/>
  <sheetViews>
    <sheetView workbookViewId="0"/>
  </sheetViews>
  <sheetFormatPr defaultRowHeight="13.5"/>
  <cols>
    <col min="1" max="2" width="9.375" customWidth="1"/>
    <col min="3" max="6" width="11.875" customWidth="1"/>
    <col min="7" max="7" width="13.125" customWidth="1"/>
  </cols>
  <sheetData>
    <row r="1" spans="1:8" ht="15">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8">
      <c r="A3" s="48" t="s">
        <v>153</v>
      </c>
      <c r="B3" s="46"/>
      <c r="C3" s="46"/>
      <c r="D3" s="46"/>
      <c r="E3" s="46"/>
      <c r="F3" s="46"/>
      <c r="G3" s="46"/>
      <c r="H3" s="46"/>
    </row>
    <row r="4" spans="1:8">
      <c r="A4" s="46"/>
      <c r="B4" s="46"/>
      <c r="C4" s="46"/>
      <c r="D4" s="46"/>
      <c r="E4" s="46"/>
      <c r="F4" s="46"/>
      <c r="G4" s="46"/>
      <c r="H4" s="46"/>
    </row>
    <row r="5" spans="1:8" s="347" customFormat="1" ht="36" customHeight="1">
      <c r="A5" s="344" t="s">
        <v>87</v>
      </c>
      <c r="B5" s="346" t="s">
        <v>16</v>
      </c>
      <c r="C5" s="346" t="s">
        <v>152</v>
      </c>
      <c r="D5" s="344" t="s">
        <v>89</v>
      </c>
      <c r="E5" s="345" t="s">
        <v>90</v>
      </c>
      <c r="F5" s="344" t="s">
        <v>88</v>
      </c>
    </row>
    <row r="6" spans="1:8" ht="15.75" customHeight="1">
      <c r="A6" s="346">
        <v>1</v>
      </c>
      <c r="B6" s="346">
        <v>0.53</v>
      </c>
      <c r="C6" s="346">
        <v>0.26</v>
      </c>
      <c r="D6" s="346">
        <v>280</v>
      </c>
      <c r="E6" s="346">
        <v>0.6</v>
      </c>
      <c r="F6" s="346">
        <v>1</v>
      </c>
    </row>
    <row r="7" spans="1:8">
      <c r="A7" s="46"/>
      <c r="B7" s="46"/>
      <c r="C7" s="46"/>
      <c r="D7" s="46"/>
      <c r="E7" s="46"/>
      <c r="F7" s="46"/>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D45471-EC35-4543-9D56-4223785EFF24}">
  <dimension ref="A1:H7"/>
  <sheetViews>
    <sheetView workbookViewId="0"/>
  </sheetViews>
  <sheetFormatPr defaultRowHeight="13.5"/>
  <cols>
    <col min="1" max="1" width="21.375" customWidth="1"/>
    <col min="2" max="3" width="13.125" customWidth="1"/>
    <col min="4" max="7" width="8.75" customWidth="1"/>
  </cols>
  <sheetData>
    <row r="1" spans="1:8" ht="15">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8" ht="18" customHeight="1">
      <c r="A3" s="48" t="s">
        <v>154</v>
      </c>
      <c r="B3" s="46"/>
      <c r="C3" s="46"/>
      <c r="D3" s="46"/>
      <c r="E3" s="46"/>
      <c r="F3" s="46"/>
      <c r="G3" s="46"/>
      <c r="H3" s="46"/>
    </row>
    <row r="4" spans="1:8" ht="18" customHeight="1">
      <c r="A4" s="46"/>
      <c r="B4" s="46"/>
      <c r="C4" s="46"/>
      <c r="D4" s="46"/>
      <c r="E4" s="46"/>
      <c r="F4" s="46"/>
      <c r="G4" s="46"/>
      <c r="H4" s="46"/>
    </row>
    <row r="5" spans="1:8" s="347" customFormat="1" ht="19.5" customHeight="1">
      <c r="A5" s="12" t="s">
        <v>6</v>
      </c>
      <c r="B5" s="12" t="s">
        <v>7</v>
      </c>
      <c r="C5" s="12" t="s">
        <v>8</v>
      </c>
      <c r="D5" s="11" t="s">
        <v>9</v>
      </c>
      <c r="E5" s="11" t="s">
        <v>10</v>
      </c>
      <c r="F5" s="11" t="s">
        <v>11</v>
      </c>
      <c r="G5" s="11" t="s">
        <v>12</v>
      </c>
      <c r="H5" s="348"/>
    </row>
    <row r="6" spans="1:8" s="347" customFormat="1" ht="19.5" customHeight="1">
      <c r="A6" s="349" t="s">
        <v>91</v>
      </c>
      <c r="B6" s="349" t="s">
        <v>13</v>
      </c>
      <c r="C6" s="349" t="s">
        <v>14</v>
      </c>
      <c r="D6" s="351">
        <v>0.2</v>
      </c>
      <c r="E6" s="350">
        <v>3.0000000000000001E-3</v>
      </c>
      <c r="F6" s="350">
        <v>0.33400000000000002</v>
      </c>
      <c r="G6" s="350" t="s">
        <v>15</v>
      </c>
      <c r="H6" s="348"/>
    </row>
    <row r="7" spans="1:8" s="9" customFormat="1" ht="45" customHeight="1">
      <c r="A7" s="540" t="s">
        <v>92</v>
      </c>
      <c r="B7" s="540"/>
      <c r="C7" s="540"/>
      <c r="D7" s="540"/>
      <c r="E7" s="540"/>
      <c r="F7" s="540"/>
      <c r="G7" s="540"/>
      <c r="H7" s="47"/>
    </row>
  </sheetData>
  <mergeCells count="1">
    <mergeCell ref="A7:G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DAC4C6-D30D-4D78-82D4-5CD9F572352A}">
  <dimension ref="A1:E12"/>
  <sheetViews>
    <sheetView workbookViewId="0"/>
  </sheetViews>
  <sheetFormatPr defaultRowHeight="15"/>
  <cols>
    <col min="1" max="1" width="15.25" style="4" customWidth="1"/>
    <col min="2" max="2" width="12.75" style="4" customWidth="1"/>
    <col min="3" max="3" width="50.875" style="4" customWidth="1"/>
    <col min="4" max="16384" width="9" style="4"/>
  </cols>
  <sheetData>
    <row r="1" spans="1:5">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5" ht="21.75" customHeight="1">
      <c r="A3" s="56" t="s">
        <v>155</v>
      </c>
      <c r="B3" s="6"/>
      <c r="C3" s="6"/>
      <c r="D3" s="6"/>
    </row>
    <row r="4" spans="1:5" ht="21.75" customHeight="1">
      <c r="A4" s="6"/>
      <c r="B4" s="6"/>
      <c r="C4" s="6"/>
      <c r="D4" s="6"/>
    </row>
    <row r="5" spans="1:5" ht="35.25" customHeight="1">
      <c r="A5" s="353" t="s">
        <v>93</v>
      </c>
      <c r="B5" s="353" t="s">
        <v>94</v>
      </c>
      <c r="C5" s="353" t="s">
        <v>95</v>
      </c>
      <c r="D5" s="6"/>
    </row>
    <row r="6" spans="1:5" ht="35.25" customHeight="1">
      <c r="A6" s="355" t="s">
        <v>156</v>
      </c>
      <c r="B6" s="350" t="s">
        <v>169</v>
      </c>
      <c r="C6" s="506" t="s">
        <v>157</v>
      </c>
      <c r="D6" s="6"/>
    </row>
    <row r="7" spans="1:5" ht="35.25" customHeight="1">
      <c r="A7" s="355" t="s">
        <v>158</v>
      </c>
      <c r="B7" s="350" t="s">
        <v>159</v>
      </c>
      <c r="C7" s="506" t="s">
        <v>160</v>
      </c>
      <c r="D7" s="6"/>
    </row>
    <row r="8" spans="1:5" ht="35.25" customHeight="1">
      <c r="A8" s="355" t="s">
        <v>161</v>
      </c>
      <c r="B8" s="350" t="s">
        <v>162</v>
      </c>
      <c r="C8" s="506" t="s">
        <v>168</v>
      </c>
      <c r="D8" s="6"/>
    </row>
    <row r="9" spans="1:5" ht="35.25" customHeight="1">
      <c r="A9" s="355" t="s">
        <v>16</v>
      </c>
      <c r="B9" s="350">
        <v>0.53</v>
      </c>
      <c r="C9" s="355" t="s">
        <v>163</v>
      </c>
      <c r="D9" s="6"/>
    </row>
    <row r="10" spans="1:5" ht="35.25" customHeight="1">
      <c r="A10" s="355" t="s">
        <v>164</v>
      </c>
      <c r="B10" s="357">
        <v>0.58899999999999997</v>
      </c>
      <c r="C10" s="355" t="s">
        <v>165</v>
      </c>
      <c r="D10" s="6"/>
      <c r="E10" s="377"/>
    </row>
    <row r="11" spans="1:5" ht="35.25" customHeight="1">
      <c r="A11" s="355" t="s">
        <v>17</v>
      </c>
      <c r="B11" s="350" t="s">
        <v>166</v>
      </c>
      <c r="C11" s="506" t="s">
        <v>167</v>
      </c>
      <c r="D11" s="6"/>
    </row>
    <row r="12" spans="1:5" ht="21.75" customHeight="1">
      <c r="A12" s="6"/>
      <c r="B12" s="6"/>
      <c r="C12" s="6"/>
      <c r="D12" s="6"/>
    </row>
  </sheetData>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CB589C-2C09-4104-8177-4608EC93BE52}">
  <dimension ref="A1:D18"/>
  <sheetViews>
    <sheetView workbookViewId="0"/>
  </sheetViews>
  <sheetFormatPr defaultRowHeight="18" customHeight="1"/>
  <cols>
    <col min="1" max="1" width="21.125" style="4" customWidth="1"/>
    <col min="2" max="2" width="14.125" style="4" customWidth="1"/>
    <col min="3" max="3" width="47.125" style="4" customWidth="1"/>
    <col min="4" max="16384" width="9" style="4"/>
  </cols>
  <sheetData>
    <row r="1" spans="1:4" ht="18" customHeight="1">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4" ht="18" customHeight="1">
      <c r="A3" s="6" t="s">
        <v>175</v>
      </c>
      <c r="B3" s="6"/>
      <c r="C3" s="6"/>
      <c r="D3" s="6"/>
    </row>
    <row r="4" spans="1:4" ht="18" customHeight="1">
      <c r="A4" s="6"/>
      <c r="B4" s="6"/>
      <c r="C4" s="6"/>
      <c r="D4" s="6"/>
    </row>
    <row r="5" spans="1:4" s="54" customFormat="1" ht="34.5" customHeight="1">
      <c r="A5" s="359" t="s">
        <v>96</v>
      </c>
      <c r="B5" s="359" t="s">
        <v>97</v>
      </c>
      <c r="C5" s="359" t="s">
        <v>98</v>
      </c>
      <c r="D5" s="356"/>
    </row>
    <row r="6" spans="1:4" ht="34.5" customHeight="1">
      <c r="A6" s="355" t="s">
        <v>170</v>
      </c>
      <c r="B6" s="350" t="s">
        <v>176</v>
      </c>
      <c r="C6" s="354" t="s">
        <v>177</v>
      </c>
      <c r="D6" s="6"/>
    </row>
    <row r="7" spans="1:4" ht="34.5" customHeight="1">
      <c r="A7" s="355" t="s">
        <v>171</v>
      </c>
      <c r="B7" s="542" t="s">
        <v>178</v>
      </c>
      <c r="C7" s="542"/>
      <c r="D7" s="6"/>
    </row>
    <row r="8" spans="1:4" ht="34.5" customHeight="1">
      <c r="A8" s="355" t="s">
        <v>172</v>
      </c>
      <c r="B8" s="357">
        <v>0.151</v>
      </c>
      <c r="C8" s="355" t="s">
        <v>179</v>
      </c>
      <c r="D8" s="6"/>
    </row>
    <row r="9" spans="1:4" ht="34.5" customHeight="1">
      <c r="A9" s="355" t="s">
        <v>180</v>
      </c>
      <c r="B9" s="357">
        <v>0.79600000000000004</v>
      </c>
      <c r="C9" s="354" t="s">
        <v>181</v>
      </c>
      <c r="D9" s="6"/>
    </row>
    <row r="10" spans="1:4" ht="34.5" customHeight="1">
      <c r="A10" s="355" t="s">
        <v>182</v>
      </c>
      <c r="B10" s="357">
        <v>0.76800000000000002</v>
      </c>
      <c r="C10" s="354" t="s">
        <v>183</v>
      </c>
      <c r="D10" s="6"/>
    </row>
    <row r="11" spans="1:4" s="54" customFormat="1" ht="34.5" customHeight="1">
      <c r="A11" s="543" t="s">
        <v>99</v>
      </c>
      <c r="B11" s="543"/>
      <c r="C11" s="543"/>
      <c r="D11" s="356"/>
    </row>
    <row r="12" spans="1:4" ht="34.5" customHeight="1">
      <c r="A12" s="355" t="s">
        <v>173</v>
      </c>
      <c r="B12" s="350">
        <v>0.19</v>
      </c>
      <c r="C12" s="354" t="s">
        <v>184</v>
      </c>
      <c r="D12" s="6"/>
    </row>
    <row r="13" spans="1:4" ht="34.5" customHeight="1">
      <c r="A13" s="355" t="s">
        <v>174</v>
      </c>
      <c r="B13" s="350">
        <v>0.43</v>
      </c>
      <c r="C13" s="355" t="s">
        <v>185</v>
      </c>
      <c r="D13" s="6"/>
    </row>
    <row r="14" spans="1:4" ht="34.5" customHeight="1">
      <c r="A14" s="355" t="s">
        <v>186</v>
      </c>
      <c r="B14" s="542" t="s">
        <v>18</v>
      </c>
      <c r="C14" s="542"/>
      <c r="D14" s="6"/>
    </row>
    <row r="15" spans="1:4" ht="34.5" customHeight="1">
      <c r="A15" s="355" t="s">
        <v>187</v>
      </c>
      <c r="B15" s="542" t="s">
        <v>188</v>
      </c>
      <c r="C15" s="542"/>
      <c r="D15" s="6"/>
    </row>
    <row r="16" spans="1:4" ht="34.5" customHeight="1">
      <c r="A16" s="355" t="s">
        <v>189</v>
      </c>
      <c r="B16" s="542" t="s">
        <v>190</v>
      </c>
      <c r="C16" s="542"/>
      <c r="D16" s="6"/>
    </row>
    <row r="17" spans="1:4" ht="18" customHeight="1">
      <c r="A17" s="6"/>
      <c r="B17" s="6"/>
      <c r="C17" s="6"/>
      <c r="D17" s="6"/>
    </row>
    <row r="18" spans="1:4" ht="18" customHeight="1">
      <c r="A18" s="6"/>
      <c r="B18" s="6"/>
      <c r="C18" s="6"/>
      <c r="D18" s="6"/>
    </row>
  </sheetData>
  <mergeCells count="5">
    <mergeCell ref="B7:C7"/>
    <mergeCell ref="A11:C11"/>
    <mergeCell ref="B14:C14"/>
    <mergeCell ref="B15:C15"/>
    <mergeCell ref="B16:C16"/>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586FFC-9EE9-497D-A121-2413103B3C7D}">
  <dimension ref="A1:F25"/>
  <sheetViews>
    <sheetView workbookViewId="0"/>
  </sheetViews>
  <sheetFormatPr defaultColWidth="16.125" defaultRowHeight="15"/>
  <cols>
    <col min="1" max="16384" width="16.125" style="4"/>
  </cols>
  <sheetData>
    <row r="1" spans="1:6">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6">
      <c r="A3" s="361" t="s">
        <v>209</v>
      </c>
      <c r="B3" s="6"/>
      <c r="C3" s="6"/>
      <c r="D3" s="6"/>
      <c r="E3" s="6"/>
      <c r="F3" s="6"/>
    </row>
    <row r="4" spans="1:6">
      <c r="A4" s="6"/>
      <c r="B4" s="6"/>
      <c r="C4" s="6"/>
      <c r="D4" s="6"/>
      <c r="E4" s="6"/>
      <c r="F4" s="6"/>
    </row>
    <row r="5" spans="1:6">
      <c r="A5" s="544" t="s">
        <v>210</v>
      </c>
      <c r="B5" s="544"/>
      <c r="C5" s="544"/>
      <c r="D5" s="544"/>
      <c r="E5" s="544"/>
      <c r="F5" s="343"/>
    </row>
    <row r="6" spans="1:6" ht="69.75" customHeight="1">
      <c r="A6" s="50" t="s">
        <v>96</v>
      </c>
      <c r="B6" s="11" t="s">
        <v>211</v>
      </c>
      <c r="C6" s="11" t="s">
        <v>212</v>
      </c>
      <c r="D6" s="11" t="s">
        <v>213</v>
      </c>
      <c r="E6" s="11" t="s">
        <v>214</v>
      </c>
      <c r="F6" s="343"/>
    </row>
    <row r="7" spans="1:6">
      <c r="A7" s="13" t="s">
        <v>100</v>
      </c>
      <c r="B7" s="358">
        <v>1.1000000000000001</v>
      </c>
      <c r="C7" s="507" t="s">
        <v>191</v>
      </c>
      <c r="D7" s="360">
        <v>1.39</v>
      </c>
      <c r="E7" s="358">
        <v>15</v>
      </c>
      <c r="F7" s="343"/>
    </row>
    <row r="8" spans="1:6">
      <c r="A8" s="13" t="s">
        <v>192</v>
      </c>
      <c r="B8" s="362">
        <v>1</v>
      </c>
      <c r="C8" s="507" t="s">
        <v>193</v>
      </c>
      <c r="D8" s="360">
        <v>1.22</v>
      </c>
      <c r="E8" s="358">
        <v>14</v>
      </c>
      <c r="F8" s="343"/>
    </row>
    <row r="9" spans="1:6">
      <c r="A9" s="13" t="s">
        <v>194</v>
      </c>
      <c r="B9" s="362">
        <v>0.9</v>
      </c>
      <c r="C9" s="507" t="s">
        <v>193</v>
      </c>
      <c r="D9" s="360">
        <v>1.04</v>
      </c>
      <c r="E9" s="358">
        <v>12</v>
      </c>
      <c r="F9" s="343"/>
    </row>
    <row r="10" spans="1:6">
      <c r="A10" s="13" t="s">
        <v>195</v>
      </c>
      <c r="B10" s="362">
        <v>0.8</v>
      </c>
      <c r="C10" s="507" t="s">
        <v>196</v>
      </c>
      <c r="D10" s="360">
        <v>0.87</v>
      </c>
      <c r="E10" s="358">
        <v>11</v>
      </c>
      <c r="F10" s="343"/>
    </row>
    <row r="11" spans="1:6">
      <c r="A11" s="13" t="s">
        <v>197</v>
      </c>
      <c r="B11" s="362">
        <v>0.8</v>
      </c>
      <c r="C11" s="507" t="s">
        <v>198</v>
      </c>
      <c r="D11" s="360">
        <v>0.79</v>
      </c>
      <c r="E11" s="358">
        <v>10</v>
      </c>
      <c r="F11" s="343"/>
    </row>
    <row r="12" spans="1:6">
      <c r="A12" s="13" t="s">
        <v>199</v>
      </c>
      <c r="B12" s="362">
        <v>0.7</v>
      </c>
      <c r="C12" s="507" t="s">
        <v>200</v>
      </c>
      <c r="D12" s="360">
        <v>0.72</v>
      </c>
      <c r="E12" s="358">
        <v>10</v>
      </c>
      <c r="F12" s="343"/>
    </row>
    <row r="13" spans="1:6">
      <c r="A13" s="13" t="s">
        <v>20</v>
      </c>
      <c r="B13" s="362">
        <v>0.6</v>
      </c>
      <c r="C13" s="507" t="s">
        <v>201</v>
      </c>
      <c r="D13" s="360">
        <v>0.56999999999999995</v>
      </c>
      <c r="E13" s="358">
        <v>8</v>
      </c>
      <c r="F13" s="343"/>
    </row>
    <row r="14" spans="1:6">
      <c r="A14" s="13" t="s">
        <v>19</v>
      </c>
      <c r="B14" s="362">
        <v>0.5</v>
      </c>
      <c r="C14" s="507" t="s">
        <v>202</v>
      </c>
      <c r="D14" s="360">
        <v>0.43</v>
      </c>
      <c r="E14" s="358">
        <v>7</v>
      </c>
      <c r="F14" s="6"/>
    </row>
    <row r="15" spans="1:6">
      <c r="A15" s="13" t="s">
        <v>101</v>
      </c>
      <c r="B15" s="362">
        <v>0.4</v>
      </c>
      <c r="C15" s="507" t="s">
        <v>203</v>
      </c>
      <c r="D15" s="360">
        <v>0.3</v>
      </c>
      <c r="E15" s="358">
        <v>5</v>
      </c>
      <c r="F15" s="6"/>
    </row>
    <row r="16" spans="1:6">
      <c r="A16" s="13" t="s">
        <v>102</v>
      </c>
      <c r="B16" s="362">
        <v>0.3</v>
      </c>
      <c r="C16" s="507" t="s">
        <v>204</v>
      </c>
      <c r="D16" s="360">
        <v>0.19</v>
      </c>
      <c r="E16" s="358">
        <v>3</v>
      </c>
    </row>
    <row r="17" spans="1:5">
      <c r="A17" s="13" t="s">
        <v>205</v>
      </c>
      <c r="B17" s="362">
        <v>0.1</v>
      </c>
      <c r="C17" s="507" t="s">
        <v>206</v>
      </c>
      <c r="D17" s="360">
        <v>0.09</v>
      </c>
      <c r="E17" s="358">
        <v>2</v>
      </c>
    </row>
    <row r="18" spans="1:5">
      <c r="A18" s="13" t="s">
        <v>103</v>
      </c>
      <c r="B18" s="362">
        <v>0</v>
      </c>
      <c r="C18" s="507" t="s">
        <v>207</v>
      </c>
      <c r="D18" s="360">
        <v>0</v>
      </c>
      <c r="E18" s="358">
        <v>0</v>
      </c>
    </row>
    <row r="19" spans="1:5">
      <c r="A19" s="13" t="s">
        <v>151</v>
      </c>
      <c r="B19" s="362">
        <v>1.4</v>
      </c>
      <c r="C19" s="507" t="s">
        <v>208</v>
      </c>
      <c r="D19" s="360">
        <v>1</v>
      </c>
      <c r="E19" s="358">
        <v>17</v>
      </c>
    </row>
    <row r="20" spans="1:5">
      <c r="A20" s="6"/>
      <c r="B20" s="6"/>
      <c r="C20" s="6"/>
      <c r="D20" s="6"/>
      <c r="E20" s="6"/>
    </row>
    <row r="21" spans="1:5">
      <c r="A21" s="6"/>
      <c r="B21" s="6"/>
      <c r="C21" s="6"/>
      <c r="D21" s="6"/>
      <c r="E21" s="6"/>
    </row>
    <row r="22" spans="1:5">
      <c r="A22" s="6"/>
      <c r="B22" s="6"/>
      <c r="C22" s="6"/>
      <c r="D22" s="6"/>
      <c r="E22" s="6"/>
    </row>
    <row r="23" spans="1:5">
      <c r="A23" s="6"/>
      <c r="B23" s="6"/>
      <c r="C23" s="6"/>
      <c r="D23" s="6"/>
      <c r="E23" s="6"/>
    </row>
    <row r="24" spans="1:5">
      <c r="A24" s="6"/>
      <c r="B24" s="6"/>
      <c r="C24" s="6"/>
      <c r="D24" s="6"/>
      <c r="E24" s="6"/>
    </row>
    <row r="25" spans="1:5">
      <c r="A25" s="6"/>
      <c r="B25" s="6"/>
      <c r="C25" s="6"/>
      <c r="D25" s="6"/>
      <c r="E25" s="6"/>
    </row>
  </sheetData>
  <mergeCells count="1">
    <mergeCell ref="A5:E5"/>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B93415-B5A2-466E-A461-828BB4D88BAA}">
  <dimension ref="A1:J31"/>
  <sheetViews>
    <sheetView workbookViewId="0"/>
  </sheetViews>
  <sheetFormatPr defaultRowHeight="15"/>
  <cols>
    <col min="1" max="4" width="18.625" style="4" customWidth="1"/>
    <col min="5" max="16384" width="9" style="4"/>
  </cols>
  <sheetData>
    <row r="1" spans="1:10">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0">
      <c r="A3" s="6" t="s">
        <v>215</v>
      </c>
      <c r="B3" s="6"/>
      <c r="C3" s="6"/>
      <c r="D3" s="6"/>
      <c r="E3" s="6"/>
      <c r="F3" s="6"/>
      <c r="G3" s="6"/>
      <c r="H3" s="6"/>
      <c r="I3" s="6"/>
      <c r="J3" s="6"/>
    </row>
    <row r="4" spans="1:10">
      <c r="A4" s="6"/>
      <c r="B4" s="6"/>
      <c r="C4" s="6"/>
      <c r="D4" s="6"/>
      <c r="E4" s="6"/>
      <c r="F4" s="6"/>
      <c r="G4" s="6"/>
      <c r="H4" s="6"/>
      <c r="I4" s="6"/>
      <c r="J4" s="6"/>
    </row>
    <row r="5" spans="1:10" ht="57">
      <c r="A5" s="508" t="s">
        <v>216</v>
      </c>
      <c r="B5" s="508" t="s">
        <v>217</v>
      </c>
      <c r="C5" s="508" t="s">
        <v>218</v>
      </c>
      <c r="D5" s="508" t="s">
        <v>219</v>
      </c>
      <c r="E5" s="6"/>
      <c r="F5" s="6"/>
      <c r="G5" s="6"/>
      <c r="H5" s="6"/>
      <c r="I5" s="6"/>
      <c r="J5" s="6"/>
    </row>
    <row r="6" spans="1:10">
      <c r="A6" s="352">
        <v>0.8</v>
      </c>
      <c r="B6" s="352">
        <v>4</v>
      </c>
      <c r="C6" s="352">
        <v>0.79</v>
      </c>
      <c r="D6" s="352">
        <v>10</v>
      </c>
      <c r="E6" s="6"/>
      <c r="F6" s="6"/>
      <c r="G6" s="6"/>
      <c r="H6" s="6"/>
      <c r="I6" s="6"/>
      <c r="J6" s="6"/>
    </row>
    <row r="7" spans="1:10" ht="86.25" customHeight="1">
      <c r="A7" s="545" t="s">
        <v>220</v>
      </c>
      <c r="B7" s="546"/>
      <c r="C7" s="546"/>
      <c r="D7" s="546"/>
      <c r="E7" s="6"/>
      <c r="F7" s="6"/>
      <c r="G7" s="6"/>
      <c r="H7" s="6"/>
      <c r="I7" s="6"/>
      <c r="J7" s="6"/>
    </row>
    <row r="8" spans="1:10">
      <c r="A8" s="6"/>
      <c r="B8" s="6"/>
      <c r="C8" s="6"/>
      <c r="D8" s="6"/>
      <c r="E8" s="6"/>
      <c r="F8" s="6"/>
      <c r="G8" s="6"/>
      <c r="H8" s="6"/>
      <c r="I8" s="6"/>
      <c r="J8" s="6"/>
    </row>
    <row r="9" spans="1:10">
      <c r="A9" s="6"/>
      <c r="B9" s="6"/>
      <c r="C9" s="6"/>
      <c r="D9" s="6"/>
      <c r="E9" s="6"/>
      <c r="F9" s="6"/>
      <c r="G9" s="6"/>
      <c r="H9" s="6"/>
      <c r="I9" s="6"/>
      <c r="J9" s="6"/>
    </row>
    <row r="10" spans="1:10">
      <c r="A10" s="6"/>
      <c r="B10" s="6"/>
      <c r="C10" s="6"/>
      <c r="D10" s="6"/>
      <c r="E10" s="6"/>
      <c r="F10" s="6"/>
      <c r="G10" s="6"/>
      <c r="H10" s="6"/>
      <c r="I10" s="6"/>
      <c r="J10" s="6"/>
    </row>
    <row r="11" spans="1:10">
      <c r="A11" s="6"/>
      <c r="B11" s="6"/>
      <c r="C11" s="6"/>
      <c r="D11" s="6"/>
      <c r="E11" s="6"/>
      <c r="F11" s="6"/>
      <c r="G11" s="6"/>
      <c r="H11" s="6"/>
      <c r="I11" s="6"/>
      <c r="J11" s="6"/>
    </row>
    <row r="12" spans="1:10">
      <c r="A12" s="6"/>
      <c r="B12" s="6"/>
      <c r="C12" s="6"/>
      <c r="D12" s="6"/>
      <c r="E12" s="6"/>
      <c r="F12" s="6"/>
      <c r="G12" s="6"/>
      <c r="H12" s="6"/>
      <c r="I12" s="6"/>
      <c r="J12" s="6"/>
    </row>
    <row r="13" spans="1:10">
      <c r="A13" s="6"/>
      <c r="B13" s="6"/>
      <c r="C13" s="6"/>
      <c r="D13" s="6"/>
      <c r="E13" s="6"/>
      <c r="F13" s="6"/>
      <c r="G13" s="6"/>
      <c r="H13" s="6"/>
      <c r="I13" s="6"/>
      <c r="J13" s="6"/>
    </row>
    <row r="14" spans="1:10">
      <c r="A14" s="6"/>
      <c r="B14" s="6"/>
      <c r="C14" s="6"/>
      <c r="D14" s="6"/>
      <c r="E14" s="6"/>
      <c r="F14" s="6"/>
      <c r="G14" s="6"/>
      <c r="H14" s="6"/>
      <c r="I14" s="6"/>
      <c r="J14" s="6"/>
    </row>
    <row r="15" spans="1:10">
      <c r="A15" s="6"/>
      <c r="B15" s="6"/>
      <c r="C15" s="6"/>
      <c r="D15" s="6"/>
      <c r="E15" s="6"/>
      <c r="F15" s="6"/>
      <c r="G15" s="6"/>
      <c r="H15" s="6"/>
      <c r="I15" s="6"/>
      <c r="J15" s="6"/>
    </row>
    <row r="16" spans="1:10">
      <c r="A16" s="6"/>
      <c r="B16" s="6"/>
      <c r="C16" s="6"/>
      <c r="D16" s="6"/>
      <c r="E16" s="6"/>
      <c r="F16" s="6"/>
      <c r="G16" s="6"/>
      <c r="H16" s="6"/>
      <c r="I16" s="6"/>
      <c r="J16" s="6"/>
    </row>
    <row r="17" spans="1:10">
      <c r="A17" s="6"/>
      <c r="B17" s="6"/>
      <c r="C17" s="6"/>
      <c r="D17" s="6"/>
      <c r="E17" s="6"/>
      <c r="F17" s="6"/>
      <c r="G17" s="6"/>
      <c r="H17" s="6"/>
      <c r="I17" s="6"/>
      <c r="J17" s="6"/>
    </row>
    <row r="18" spans="1:10">
      <c r="A18" s="6"/>
      <c r="B18" s="6"/>
      <c r="C18" s="6"/>
      <c r="D18" s="6"/>
      <c r="E18" s="6"/>
      <c r="F18" s="6"/>
      <c r="G18" s="6"/>
      <c r="H18" s="6"/>
      <c r="I18" s="6"/>
      <c r="J18" s="6"/>
    </row>
    <row r="19" spans="1:10">
      <c r="A19" s="6"/>
      <c r="B19" s="6"/>
      <c r="C19" s="6"/>
      <c r="D19" s="6"/>
      <c r="E19" s="6"/>
      <c r="F19" s="6"/>
      <c r="G19" s="6"/>
      <c r="H19" s="6"/>
      <c r="I19" s="6"/>
      <c r="J19" s="6"/>
    </row>
    <row r="20" spans="1:10">
      <c r="A20" s="6"/>
      <c r="B20" s="6"/>
      <c r="C20" s="6"/>
      <c r="D20" s="6"/>
      <c r="E20" s="6"/>
      <c r="F20" s="6"/>
      <c r="G20" s="6"/>
      <c r="H20" s="6"/>
      <c r="I20" s="6"/>
      <c r="J20" s="6"/>
    </row>
    <row r="21" spans="1:10">
      <c r="A21" s="6"/>
      <c r="B21" s="6"/>
      <c r="C21" s="6"/>
      <c r="D21" s="6"/>
      <c r="E21" s="6"/>
      <c r="F21" s="6"/>
      <c r="G21" s="6"/>
      <c r="H21" s="6"/>
      <c r="I21" s="6"/>
      <c r="J21" s="6"/>
    </row>
    <row r="22" spans="1:10">
      <c r="A22" s="6"/>
      <c r="B22" s="6"/>
      <c r="C22" s="6"/>
      <c r="D22" s="6"/>
      <c r="E22" s="6"/>
      <c r="F22" s="6"/>
      <c r="G22" s="6"/>
      <c r="H22" s="6"/>
      <c r="I22" s="6"/>
      <c r="J22" s="6"/>
    </row>
    <row r="23" spans="1:10">
      <c r="A23" s="6"/>
      <c r="B23" s="6"/>
      <c r="C23" s="6"/>
      <c r="D23" s="6"/>
      <c r="E23" s="6"/>
      <c r="F23" s="6"/>
      <c r="G23" s="6"/>
      <c r="H23" s="6"/>
      <c r="I23" s="6"/>
      <c r="J23" s="6"/>
    </row>
    <row r="24" spans="1:10">
      <c r="A24" s="6"/>
      <c r="B24" s="6"/>
      <c r="C24" s="6"/>
      <c r="D24" s="6"/>
      <c r="E24" s="6"/>
      <c r="F24" s="6"/>
      <c r="G24" s="6"/>
      <c r="H24" s="6"/>
      <c r="I24" s="6"/>
      <c r="J24" s="6"/>
    </row>
    <row r="25" spans="1:10">
      <c r="A25" s="6"/>
      <c r="B25" s="6"/>
      <c r="C25" s="6"/>
      <c r="D25" s="6"/>
      <c r="E25" s="6"/>
      <c r="F25" s="6"/>
      <c r="G25" s="6"/>
      <c r="H25" s="6"/>
      <c r="I25" s="6"/>
      <c r="J25" s="6"/>
    </row>
    <row r="26" spans="1:10">
      <c r="A26" s="6"/>
      <c r="B26" s="6"/>
      <c r="C26" s="6"/>
      <c r="D26" s="6"/>
      <c r="E26" s="6"/>
      <c r="F26" s="6"/>
      <c r="G26" s="6"/>
      <c r="H26" s="6"/>
      <c r="I26" s="6"/>
      <c r="J26" s="6"/>
    </row>
    <row r="27" spans="1:10">
      <c r="A27" s="6"/>
      <c r="B27" s="6"/>
      <c r="C27" s="6"/>
      <c r="D27" s="6"/>
      <c r="E27" s="6"/>
      <c r="F27" s="6"/>
      <c r="G27" s="6"/>
      <c r="H27" s="6"/>
      <c r="I27" s="6"/>
      <c r="J27" s="6"/>
    </row>
    <row r="28" spans="1:10">
      <c r="A28" s="6"/>
      <c r="B28" s="6"/>
      <c r="C28" s="6"/>
      <c r="D28" s="6"/>
      <c r="E28" s="6"/>
      <c r="F28" s="6"/>
      <c r="G28" s="6"/>
      <c r="H28" s="6"/>
      <c r="I28" s="6"/>
      <c r="J28" s="6"/>
    </row>
    <row r="29" spans="1:10">
      <c r="A29" s="6"/>
      <c r="B29" s="6"/>
      <c r="C29" s="6"/>
      <c r="D29" s="6"/>
      <c r="E29" s="6"/>
      <c r="F29" s="6"/>
      <c r="G29" s="6"/>
      <c r="H29" s="6"/>
      <c r="I29" s="6"/>
      <c r="J29" s="6"/>
    </row>
    <row r="30" spans="1:10">
      <c r="A30" s="6"/>
      <c r="B30" s="6"/>
      <c r="C30" s="6"/>
      <c r="D30" s="6"/>
      <c r="E30" s="6"/>
      <c r="F30" s="6"/>
      <c r="G30" s="6"/>
      <c r="H30" s="6"/>
      <c r="I30" s="6"/>
      <c r="J30" s="6"/>
    </row>
    <row r="31" spans="1:10">
      <c r="A31" s="6"/>
      <c r="B31" s="6"/>
      <c r="C31" s="6"/>
      <c r="D31" s="6"/>
      <c r="E31" s="6"/>
      <c r="F31" s="6"/>
      <c r="G31" s="6"/>
      <c r="H31" s="6"/>
      <c r="I31" s="6"/>
      <c r="J31" s="6"/>
    </row>
  </sheetData>
  <mergeCells count="1">
    <mergeCell ref="A7:D7"/>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A28D0-E69B-4528-AAAD-6B6FD548F871}">
  <dimension ref="A1:G43"/>
  <sheetViews>
    <sheetView workbookViewId="0"/>
  </sheetViews>
  <sheetFormatPr defaultRowHeight="18.75" customHeight="1"/>
  <cols>
    <col min="1" max="6" width="16.625" style="4" customWidth="1"/>
    <col min="7" max="16384" width="9" style="4"/>
  </cols>
  <sheetData>
    <row r="1" spans="1:7" ht="18.75" customHeight="1">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7" ht="18.75" customHeight="1">
      <c r="A3" s="363" t="s">
        <v>235</v>
      </c>
      <c r="B3" s="6"/>
      <c r="C3" s="6"/>
      <c r="D3" s="6"/>
      <c r="E3" s="6"/>
      <c r="F3" s="6"/>
      <c r="G3" s="6"/>
    </row>
    <row r="4" spans="1:7" ht="18.75" customHeight="1">
      <c r="A4" s="6"/>
      <c r="B4" s="6"/>
      <c r="C4" s="6"/>
      <c r="D4" s="6"/>
      <c r="E4" s="6"/>
      <c r="F4" s="6"/>
      <c r="G4" s="6"/>
    </row>
    <row r="5" spans="1:7" ht="18.75" customHeight="1">
      <c r="A5" s="544" t="s">
        <v>108</v>
      </c>
      <c r="B5" s="544"/>
      <c r="C5" s="544"/>
      <c r="D5" s="544"/>
      <c r="E5" s="544"/>
      <c r="F5" s="544"/>
      <c r="G5" s="6"/>
    </row>
    <row r="6" spans="1:7" ht="33" customHeight="1">
      <c r="A6" s="552" t="s">
        <v>96</v>
      </c>
      <c r="B6" s="548" t="s">
        <v>236</v>
      </c>
      <c r="C6" s="550" t="s">
        <v>237</v>
      </c>
      <c r="D6" s="554" t="s">
        <v>238</v>
      </c>
      <c r="E6" s="544"/>
      <c r="F6" s="544"/>
      <c r="G6" s="6"/>
    </row>
    <row r="7" spans="1:7" ht="33" customHeight="1">
      <c r="A7" s="553"/>
      <c r="B7" s="549"/>
      <c r="C7" s="551"/>
      <c r="D7" s="11" t="s">
        <v>156</v>
      </c>
      <c r="E7" s="11" t="s">
        <v>158</v>
      </c>
      <c r="F7" s="11" t="s">
        <v>161</v>
      </c>
      <c r="G7" s="6"/>
    </row>
    <row r="8" spans="1:7" ht="18.75" customHeight="1">
      <c r="A8" s="13" t="s">
        <v>100</v>
      </c>
      <c r="B8" s="13">
        <v>11.5</v>
      </c>
      <c r="C8" s="358" t="s">
        <v>239</v>
      </c>
      <c r="D8" s="13">
        <v>16</v>
      </c>
      <c r="E8" s="13">
        <v>30</v>
      </c>
      <c r="F8" s="13">
        <v>59</v>
      </c>
      <c r="G8" s="6"/>
    </row>
    <row r="9" spans="1:7" ht="18.75" customHeight="1">
      <c r="A9" s="13" t="s">
        <v>192</v>
      </c>
      <c r="B9" s="13">
        <v>12.9</v>
      </c>
      <c r="C9" s="358" t="s">
        <v>240</v>
      </c>
      <c r="D9" s="13">
        <v>19</v>
      </c>
      <c r="E9" s="13">
        <v>33</v>
      </c>
      <c r="F9" s="13">
        <v>64</v>
      </c>
      <c r="G9" s="6"/>
    </row>
    <row r="10" spans="1:7" ht="18.75" customHeight="1">
      <c r="A10" s="13" t="s">
        <v>194</v>
      </c>
      <c r="B10" s="13">
        <v>14.4</v>
      </c>
      <c r="C10" s="358" t="s">
        <v>241</v>
      </c>
      <c r="D10" s="13">
        <v>21</v>
      </c>
      <c r="E10" s="13">
        <v>36</v>
      </c>
      <c r="F10" s="13">
        <v>69</v>
      </c>
      <c r="G10" s="6"/>
    </row>
    <row r="11" spans="1:7" ht="18.75" customHeight="1">
      <c r="A11" s="13" t="s">
        <v>195</v>
      </c>
      <c r="B11" s="13">
        <v>16.100000000000001</v>
      </c>
      <c r="C11" s="358" t="s">
        <v>242</v>
      </c>
      <c r="D11" s="13">
        <v>25</v>
      </c>
      <c r="E11" s="13">
        <v>40</v>
      </c>
      <c r="F11" s="13">
        <v>74</v>
      </c>
      <c r="G11" s="6"/>
    </row>
    <row r="12" spans="1:7" ht="18.75" customHeight="1">
      <c r="A12" s="13" t="s">
        <v>197</v>
      </c>
      <c r="B12" s="13">
        <v>17.100000000000001</v>
      </c>
      <c r="C12" s="358" t="s">
        <v>243</v>
      </c>
      <c r="D12" s="13">
        <v>26</v>
      </c>
      <c r="E12" s="13">
        <v>41</v>
      </c>
      <c r="F12" s="13">
        <v>76</v>
      </c>
      <c r="G12" s="6"/>
    </row>
    <row r="13" spans="1:7" ht="18.75" customHeight="1">
      <c r="A13" s="13" t="s">
        <v>199</v>
      </c>
      <c r="B13" s="13">
        <v>18.100000000000001</v>
      </c>
      <c r="C13" s="358" t="s">
        <v>244</v>
      </c>
      <c r="D13" s="13">
        <v>28</v>
      </c>
      <c r="E13" s="13">
        <v>43</v>
      </c>
      <c r="F13" s="13">
        <v>79</v>
      </c>
      <c r="G13" s="6"/>
    </row>
    <row r="14" spans="1:7" ht="18.75" customHeight="1">
      <c r="A14" s="13" t="s">
        <v>20</v>
      </c>
      <c r="B14" s="13">
        <v>20.2</v>
      </c>
      <c r="C14" s="358" t="s">
        <v>245</v>
      </c>
      <c r="D14" s="13">
        <v>32</v>
      </c>
      <c r="E14" s="13">
        <v>46</v>
      </c>
      <c r="F14" s="13">
        <v>84</v>
      </c>
      <c r="G14" s="6"/>
    </row>
    <row r="15" spans="1:7" ht="18.75" customHeight="1">
      <c r="A15" s="13" t="s">
        <v>19</v>
      </c>
      <c r="B15" s="13">
        <v>22.5</v>
      </c>
      <c r="C15" s="358" t="s">
        <v>246</v>
      </c>
      <c r="D15" s="13">
        <v>36</v>
      </c>
      <c r="E15" s="13">
        <v>49</v>
      </c>
      <c r="F15" s="13">
        <v>89</v>
      </c>
      <c r="G15" s="6"/>
    </row>
    <row r="16" spans="1:7" ht="18.75" customHeight="1">
      <c r="A16" s="13" t="s">
        <v>101</v>
      </c>
      <c r="B16" s="13">
        <v>25.1</v>
      </c>
      <c r="C16" s="358" t="s">
        <v>221</v>
      </c>
      <c r="D16" s="13">
        <v>41</v>
      </c>
      <c r="E16" s="13">
        <v>51</v>
      </c>
      <c r="F16" s="13">
        <v>94</v>
      </c>
      <c r="G16" s="6"/>
    </row>
    <row r="17" spans="1:7" ht="18.75" customHeight="1">
      <c r="A17" s="13" t="s">
        <v>102</v>
      </c>
      <c r="B17" s="13">
        <v>27.7</v>
      </c>
      <c r="C17" s="358" t="s">
        <v>222</v>
      </c>
      <c r="D17" s="13">
        <v>45</v>
      </c>
      <c r="E17" s="13">
        <v>53</v>
      </c>
      <c r="F17" s="13">
        <v>98</v>
      </c>
      <c r="G17" s="6"/>
    </row>
    <row r="18" spans="1:7" ht="18.75" customHeight="1">
      <c r="A18" s="13" t="s">
        <v>205</v>
      </c>
      <c r="B18" s="13">
        <v>30.6</v>
      </c>
      <c r="C18" s="358" t="s">
        <v>223</v>
      </c>
      <c r="D18" s="13">
        <v>48</v>
      </c>
      <c r="E18" s="13">
        <v>55</v>
      </c>
      <c r="F18" s="13">
        <v>100</v>
      </c>
      <c r="G18" s="6"/>
    </row>
    <row r="19" spans="1:7" ht="18.75" customHeight="1">
      <c r="A19" s="13" t="s">
        <v>103</v>
      </c>
      <c r="B19" s="13">
        <v>33.799999999999997</v>
      </c>
      <c r="C19" s="358" t="s">
        <v>224</v>
      </c>
      <c r="D19" s="13">
        <v>50</v>
      </c>
      <c r="E19" s="13">
        <v>59</v>
      </c>
      <c r="F19" s="13">
        <v>100</v>
      </c>
      <c r="G19" s="6"/>
    </row>
    <row r="20" spans="1:7" ht="18.75" customHeight="1">
      <c r="A20" s="13" t="s">
        <v>151</v>
      </c>
      <c r="B20" s="13">
        <v>13.5</v>
      </c>
      <c r="C20" s="358" t="s">
        <v>225</v>
      </c>
      <c r="D20" s="13">
        <v>19</v>
      </c>
      <c r="E20" s="13">
        <v>41</v>
      </c>
      <c r="F20" s="13">
        <v>85</v>
      </c>
      <c r="G20" s="6"/>
    </row>
    <row r="21" spans="1:7" ht="18.75" customHeight="1">
      <c r="A21" s="555" t="s">
        <v>233</v>
      </c>
      <c r="B21" s="555"/>
      <c r="C21" s="555"/>
      <c r="D21" s="555"/>
      <c r="E21" s="555"/>
      <c r="F21" s="555"/>
      <c r="G21" s="6"/>
    </row>
    <row r="22" spans="1:7" ht="18.75" customHeight="1">
      <c r="A22" s="509"/>
      <c r="B22" s="510"/>
      <c r="C22" s="511"/>
      <c r="D22" s="511"/>
      <c r="E22" s="511"/>
      <c r="F22" s="511"/>
      <c r="G22" s="6"/>
    </row>
    <row r="23" spans="1:7" ht="18.75" customHeight="1">
      <c r="A23" s="509"/>
      <c r="B23" s="510"/>
      <c r="C23" s="511"/>
      <c r="D23" s="511"/>
      <c r="E23" s="511"/>
      <c r="F23" s="511"/>
      <c r="G23" s="6"/>
    </row>
    <row r="24" spans="1:7" ht="18.75" customHeight="1">
      <c r="A24" s="544" t="s">
        <v>108</v>
      </c>
      <c r="B24" s="544"/>
      <c r="C24" s="544"/>
      <c r="D24" s="544"/>
      <c r="E24" s="511"/>
      <c r="F24" s="511"/>
      <c r="G24" s="6"/>
    </row>
    <row r="25" spans="1:7" ht="18.75" customHeight="1">
      <c r="A25" s="544" t="s">
        <v>96</v>
      </c>
      <c r="B25" s="544" t="s">
        <v>247</v>
      </c>
      <c r="C25" s="544"/>
      <c r="D25" s="544"/>
      <c r="E25" s="511"/>
      <c r="F25" s="511"/>
      <c r="G25" s="6"/>
    </row>
    <row r="26" spans="1:7" ht="18.75" customHeight="1">
      <c r="A26" s="544"/>
      <c r="B26" s="11" t="s">
        <v>156</v>
      </c>
      <c r="C26" s="11" t="s">
        <v>158</v>
      </c>
      <c r="D26" s="11" t="s">
        <v>161</v>
      </c>
      <c r="E26" s="6"/>
      <c r="F26" s="6"/>
      <c r="G26" s="6"/>
    </row>
    <row r="27" spans="1:7" ht="18.75" customHeight="1">
      <c r="A27" s="13" t="s">
        <v>100</v>
      </c>
      <c r="B27" s="13" t="s">
        <v>226</v>
      </c>
      <c r="C27" s="13" t="s">
        <v>226</v>
      </c>
      <c r="D27" s="13" t="s">
        <v>248</v>
      </c>
      <c r="E27" s="6"/>
      <c r="F27" s="6"/>
      <c r="G27" s="6"/>
    </row>
    <row r="28" spans="1:7" ht="18.75" customHeight="1">
      <c r="A28" s="13" t="s">
        <v>192</v>
      </c>
      <c r="B28" s="13" t="s">
        <v>226</v>
      </c>
      <c r="C28" s="13" t="s">
        <v>226</v>
      </c>
      <c r="D28" s="13" t="s">
        <v>248</v>
      </c>
      <c r="E28" s="6"/>
      <c r="F28" s="6"/>
      <c r="G28" s="6"/>
    </row>
    <row r="29" spans="1:7" ht="18.75" customHeight="1">
      <c r="A29" s="13" t="s">
        <v>194</v>
      </c>
      <c r="B29" s="13" t="s">
        <v>226</v>
      </c>
      <c r="C29" s="13" t="s">
        <v>226</v>
      </c>
      <c r="D29" s="13" t="s">
        <v>248</v>
      </c>
      <c r="E29" s="6"/>
      <c r="F29" s="6"/>
      <c r="G29" s="6"/>
    </row>
    <row r="30" spans="1:7" ht="18.75" customHeight="1">
      <c r="A30" s="13" t="s">
        <v>195</v>
      </c>
      <c r="B30" s="13" t="s">
        <v>226</v>
      </c>
      <c r="C30" s="13" t="s">
        <v>227</v>
      </c>
      <c r="D30" s="13" t="s">
        <v>249</v>
      </c>
      <c r="E30" s="6"/>
      <c r="F30" s="6"/>
      <c r="G30" s="6"/>
    </row>
    <row r="31" spans="1:7" ht="18.75" customHeight="1">
      <c r="A31" s="13" t="s">
        <v>197</v>
      </c>
      <c r="B31" s="13" t="s">
        <v>226</v>
      </c>
      <c r="C31" s="13" t="s">
        <v>232</v>
      </c>
      <c r="D31" s="13" t="s">
        <v>249</v>
      </c>
      <c r="E31" s="6"/>
      <c r="F31" s="6"/>
      <c r="G31" s="6"/>
    </row>
    <row r="32" spans="1:7" ht="18.75" customHeight="1">
      <c r="A32" s="13" t="s">
        <v>199</v>
      </c>
      <c r="B32" s="13" t="s">
        <v>226</v>
      </c>
      <c r="C32" s="13" t="s">
        <v>230</v>
      </c>
      <c r="D32" s="13" t="s">
        <v>249</v>
      </c>
      <c r="E32" s="6"/>
      <c r="F32" s="6"/>
      <c r="G32" s="6"/>
    </row>
    <row r="33" spans="1:7" ht="18.75" customHeight="1">
      <c r="A33" s="13" t="s">
        <v>20</v>
      </c>
      <c r="B33" s="13" t="s">
        <v>228</v>
      </c>
      <c r="C33" s="13" t="s">
        <v>105</v>
      </c>
      <c r="D33" s="13" t="s">
        <v>249</v>
      </c>
      <c r="E33" s="6"/>
      <c r="F33" s="6"/>
      <c r="G33" s="6"/>
    </row>
    <row r="34" spans="1:7" ht="18.75" customHeight="1">
      <c r="A34" s="13" t="s">
        <v>19</v>
      </c>
      <c r="B34" s="13" t="s">
        <v>229</v>
      </c>
      <c r="C34" s="13" t="s">
        <v>250</v>
      </c>
      <c r="D34" s="13" t="s">
        <v>249</v>
      </c>
      <c r="E34" s="6"/>
      <c r="F34" s="6"/>
      <c r="G34" s="6"/>
    </row>
    <row r="35" spans="1:7" ht="18.75" customHeight="1">
      <c r="A35" s="13" t="s">
        <v>101</v>
      </c>
      <c r="B35" s="13" t="s">
        <v>230</v>
      </c>
      <c r="C35" s="13" t="s">
        <v>251</v>
      </c>
      <c r="D35" s="13" t="s">
        <v>249</v>
      </c>
      <c r="E35" s="6"/>
      <c r="F35" s="6"/>
      <c r="G35" s="6"/>
    </row>
    <row r="36" spans="1:7" ht="18.75" customHeight="1">
      <c r="A36" s="13" t="s">
        <v>102</v>
      </c>
      <c r="B36" s="13" t="s">
        <v>105</v>
      </c>
      <c r="C36" s="13" t="s">
        <v>104</v>
      </c>
      <c r="D36" s="13" t="s">
        <v>249</v>
      </c>
      <c r="E36" s="6"/>
      <c r="F36" s="6"/>
      <c r="G36" s="6"/>
    </row>
    <row r="37" spans="1:7" ht="18.75" customHeight="1">
      <c r="A37" s="13" t="s">
        <v>205</v>
      </c>
      <c r="B37" s="13" t="s">
        <v>231</v>
      </c>
      <c r="C37" s="13" t="s">
        <v>104</v>
      </c>
      <c r="D37" s="13" t="s">
        <v>249</v>
      </c>
      <c r="E37" s="6"/>
      <c r="F37" s="6"/>
      <c r="G37" s="6"/>
    </row>
    <row r="38" spans="1:7" ht="18.75" customHeight="1">
      <c r="A38" s="13" t="s">
        <v>103</v>
      </c>
      <c r="B38" s="13" t="s">
        <v>106</v>
      </c>
      <c r="C38" s="13" t="s">
        <v>107</v>
      </c>
      <c r="D38" s="13" t="s">
        <v>249</v>
      </c>
      <c r="E38" s="6"/>
      <c r="F38" s="6"/>
      <c r="G38" s="6"/>
    </row>
    <row r="39" spans="1:7" ht="18.75" customHeight="1">
      <c r="A39" s="13" t="s">
        <v>151</v>
      </c>
      <c r="B39" s="13" t="s">
        <v>232</v>
      </c>
      <c r="C39" s="13" t="s">
        <v>230</v>
      </c>
      <c r="D39" s="13" t="s">
        <v>249</v>
      </c>
      <c r="E39" s="6"/>
      <c r="F39" s="6"/>
      <c r="G39" s="6"/>
    </row>
    <row r="40" spans="1:7" ht="39.75" customHeight="1">
      <c r="A40" s="547" t="s">
        <v>252</v>
      </c>
      <c r="B40" s="547"/>
      <c r="C40" s="547"/>
      <c r="D40" s="547"/>
      <c r="E40" s="6"/>
      <c r="F40" s="6"/>
      <c r="G40" s="6"/>
    </row>
    <row r="41" spans="1:7" ht="18.75" customHeight="1">
      <c r="A41" s="6"/>
      <c r="B41" s="6"/>
      <c r="C41" s="6"/>
      <c r="D41" s="6"/>
      <c r="E41" s="6"/>
      <c r="F41" s="6"/>
      <c r="G41" s="6"/>
    </row>
    <row r="42" spans="1:7" ht="18.75" customHeight="1">
      <c r="A42" s="6"/>
      <c r="B42" s="6"/>
      <c r="C42" s="6"/>
      <c r="D42" s="6"/>
      <c r="E42" s="6"/>
      <c r="F42" s="6"/>
      <c r="G42" s="6"/>
    </row>
    <row r="43" spans="1:7" ht="18.75" customHeight="1">
      <c r="E43" s="6"/>
      <c r="F43" s="6"/>
    </row>
  </sheetData>
  <mergeCells count="10">
    <mergeCell ref="A40:D40"/>
    <mergeCell ref="B6:B7"/>
    <mergeCell ref="C6:C7"/>
    <mergeCell ref="A5:F5"/>
    <mergeCell ref="A6:A7"/>
    <mergeCell ref="D6:F6"/>
    <mergeCell ref="A21:F21"/>
    <mergeCell ref="A24:D24"/>
    <mergeCell ref="A25:A26"/>
    <mergeCell ref="B25:D25"/>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2D235A-D1F1-40CD-8192-BA38BAEB4C93}">
  <dimension ref="A1:M30"/>
  <sheetViews>
    <sheetView workbookViewId="0">
      <selection activeCell="A3" sqref="A3"/>
    </sheetView>
  </sheetViews>
  <sheetFormatPr defaultColWidth="8" defaultRowHeight="15"/>
  <cols>
    <col min="1" max="1" width="13.875" style="4" customWidth="1"/>
    <col min="2" max="16384" width="8" style="4"/>
  </cols>
  <sheetData>
    <row r="1" spans="1:13">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3">
      <c r="A3" s="56" t="s">
        <v>234</v>
      </c>
      <c r="B3" s="6"/>
      <c r="C3" s="6"/>
      <c r="D3" s="6"/>
      <c r="E3" s="6"/>
      <c r="F3" s="6"/>
      <c r="G3" s="6"/>
      <c r="H3" s="6"/>
      <c r="I3" s="6"/>
      <c r="J3" s="6"/>
      <c r="K3" s="6"/>
      <c r="L3" s="6"/>
      <c r="M3" s="6"/>
    </row>
    <row r="4" spans="1:13">
      <c r="A4" s="6"/>
      <c r="B4" s="6"/>
      <c r="C4" s="6"/>
      <c r="D4" s="6"/>
      <c r="E4" s="6"/>
      <c r="F4" s="6"/>
      <c r="G4" s="6"/>
      <c r="H4" s="6"/>
      <c r="I4" s="6"/>
      <c r="J4" s="6"/>
      <c r="K4" s="6"/>
      <c r="L4" s="6"/>
      <c r="M4" s="6"/>
    </row>
    <row r="5" spans="1:13">
      <c r="A5" s="58" t="s">
        <v>5</v>
      </c>
      <c r="B5" s="58">
        <v>2025</v>
      </c>
      <c r="C5" s="58">
        <v>2026</v>
      </c>
      <c r="D5" s="58">
        <v>2027</v>
      </c>
      <c r="E5" s="58">
        <v>2028</v>
      </c>
      <c r="F5" s="58">
        <v>2029</v>
      </c>
      <c r="G5" s="58">
        <v>2030</v>
      </c>
      <c r="H5" s="58">
        <v>2031</v>
      </c>
      <c r="I5" s="58">
        <v>2032</v>
      </c>
      <c r="J5" s="58">
        <v>2033</v>
      </c>
      <c r="K5" s="58">
        <v>2034</v>
      </c>
      <c r="L5" s="58">
        <v>2035</v>
      </c>
      <c r="M5" s="58">
        <v>2044</v>
      </c>
    </row>
    <row r="6" spans="1:13">
      <c r="A6" s="57">
        <v>1</v>
      </c>
      <c r="B6" s="556">
        <v>12</v>
      </c>
      <c r="C6" s="518">
        <v>8.4</v>
      </c>
      <c r="D6" s="518">
        <v>8</v>
      </c>
      <c r="E6" s="518">
        <v>7.5</v>
      </c>
      <c r="F6" s="518">
        <v>6.8</v>
      </c>
      <c r="G6" s="518">
        <v>6.2</v>
      </c>
      <c r="H6" s="518">
        <v>9.5</v>
      </c>
      <c r="I6" s="518">
        <v>15.2</v>
      </c>
      <c r="J6" s="518">
        <v>22.1</v>
      </c>
      <c r="K6" s="518">
        <v>27.5</v>
      </c>
      <c r="L6" s="518">
        <v>31</v>
      </c>
      <c r="M6" s="518">
        <v>38.9</v>
      </c>
    </row>
    <row r="7" spans="1:13">
      <c r="A7" s="57">
        <v>0.95</v>
      </c>
      <c r="B7" s="556"/>
      <c r="C7" s="518">
        <v>8.4</v>
      </c>
      <c r="D7" s="518">
        <v>8</v>
      </c>
      <c r="E7" s="518">
        <v>7.6</v>
      </c>
      <c r="F7" s="518">
        <v>7</v>
      </c>
      <c r="G7" s="518">
        <v>6.5</v>
      </c>
      <c r="H7" s="518">
        <v>9.9</v>
      </c>
      <c r="I7" s="518">
        <v>15.9</v>
      </c>
      <c r="J7" s="518">
        <v>23.1</v>
      </c>
      <c r="K7" s="518">
        <v>28.8</v>
      </c>
      <c r="L7" s="518">
        <v>32.5</v>
      </c>
      <c r="M7" s="518">
        <v>42.1</v>
      </c>
    </row>
    <row r="8" spans="1:13">
      <c r="A8" s="57">
        <v>0.9</v>
      </c>
      <c r="B8" s="556"/>
      <c r="C8" s="518">
        <v>8.4</v>
      </c>
      <c r="D8" s="518">
        <v>8.1</v>
      </c>
      <c r="E8" s="518">
        <v>7.7</v>
      </c>
      <c r="F8" s="518">
        <v>7.2</v>
      </c>
      <c r="G8" s="518">
        <v>6.7</v>
      </c>
      <c r="H8" s="518">
        <v>10.3</v>
      </c>
      <c r="I8" s="518">
        <v>16.600000000000001</v>
      </c>
      <c r="J8" s="518">
        <v>24.1</v>
      </c>
      <c r="K8" s="518">
        <v>30.2</v>
      </c>
      <c r="L8" s="518">
        <v>34.1</v>
      </c>
      <c r="M8" s="518">
        <v>45.4</v>
      </c>
    </row>
    <row r="9" spans="1:13">
      <c r="A9" s="57">
        <v>0.85</v>
      </c>
      <c r="B9" s="556"/>
      <c r="C9" s="518">
        <v>8.4</v>
      </c>
      <c r="D9" s="518">
        <v>8.1999999999999993</v>
      </c>
      <c r="E9" s="518">
        <v>7.9</v>
      </c>
      <c r="F9" s="518">
        <v>7.4</v>
      </c>
      <c r="G9" s="518">
        <v>6.9</v>
      </c>
      <c r="H9" s="518">
        <v>10.8</v>
      </c>
      <c r="I9" s="518">
        <v>17.399999999999999</v>
      </c>
      <c r="J9" s="518">
        <v>25.3</v>
      </c>
      <c r="K9" s="518">
        <v>31.7</v>
      </c>
      <c r="L9" s="518">
        <v>35.799999999999997</v>
      </c>
      <c r="M9" s="518">
        <v>48.8</v>
      </c>
    </row>
    <row r="10" spans="1:13">
      <c r="A10" s="57">
        <v>0.8</v>
      </c>
      <c r="B10" s="556"/>
      <c r="C10" s="518">
        <v>8.4</v>
      </c>
      <c r="D10" s="518">
        <v>8.3000000000000007</v>
      </c>
      <c r="E10" s="518">
        <v>8</v>
      </c>
      <c r="F10" s="518">
        <v>7.6</v>
      </c>
      <c r="G10" s="518">
        <v>7.1</v>
      </c>
      <c r="H10" s="518">
        <v>11.2</v>
      </c>
      <c r="I10" s="518">
        <v>18.2</v>
      </c>
      <c r="J10" s="518">
        <v>26.4</v>
      </c>
      <c r="K10" s="518">
        <v>33.200000000000003</v>
      </c>
      <c r="L10" s="518">
        <v>37.6</v>
      </c>
      <c r="M10" s="518">
        <v>52.2</v>
      </c>
    </row>
    <row r="11" spans="1:13">
      <c r="A11" s="57">
        <v>0.75</v>
      </c>
      <c r="B11" s="556"/>
      <c r="C11" s="518">
        <v>8.4</v>
      </c>
      <c r="D11" s="518">
        <v>8.3000000000000007</v>
      </c>
      <c r="E11" s="518">
        <v>8.1</v>
      </c>
      <c r="F11" s="518">
        <v>7.8</v>
      </c>
      <c r="G11" s="518">
        <v>7.4</v>
      </c>
      <c r="H11" s="518">
        <v>11.7</v>
      </c>
      <c r="I11" s="518">
        <v>19</v>
      </c>
      <c r="J11" s="518">
        <v>27.7</v>
      </c>
      <c r="K11" s="518">
        <v>34.700000000000003</v>
      </c>
      <c r="L11" s="518">
        <v>39.299999999999997</v>
      </c>
      <c r="M11" s="518">
        <v>55.9</v>
      </c>
    </row>
    <row r="12" spans="1:13">
      <c r="A12" s="57">
        <v>0.7</v>
      </c>
      <c r="B12" s="556"/>
      <c r="C12" s="518">
        <v>8.4</v>
      </c>
      <c r="D12" s="518">
        <v>8.4</v>
      </c>
      <c r="E12" s="518">
        <v>8.3000000000000007</v>
      </c>
      <c r="F12" s="518">
        <v>8</v>
      </c>
      <c r="G12" s="518">
        <v>7.7</v>
      </c>
      <c r="H12" s="518">
        <v>12.2</v>
      </c>
      <c r="I12" s="518">
        <v>19.899999999999999</v>
      </c>
      <c r="J12" s="518">
        <v>28.9</v>
      </c>
      <c r="K12" s="518">
        <v>36.299999999999997</v>
      </c>
      <c r="L12" s="518">
        <v>41.1</v>
      </c>
      <c r="M12" s="518">
        <v>59.8</v>
      </c>
    </row>
    <row r="13" spans="1:13">
      <c r="A13" s="57">
        <v>0.65</v>
      </c>
      <c r="B13" s="556"/>
      <c r="C13" s="518">
        <v>8.4</v>
      </c>
      <c r="D13" s="518">
        <v>8.5</v>
      </c>
      <c r="E13" s="518">
        <v>8.4</v>
      </c>
      <c r="F13" s="518">
        <v>8.1999999999999993</v>
      </c>
      <c r="G13" s="518">
        <v>7.9</v>
      </c>
      <c r="H13" s="518">
        <v>12.8</v>
      </c>
      <c r="I13" s="518">
        <v>20.9</v>
      </c>
      <c r="J13" s="518">
        <v>30.3</v>
      </c>
      <c r="K13" s="518">
        <v>38</v>
      </c>
      <c r="L13" s="518">
        <v>43</v>
      </c>
      <c r="M13" s="518">
        <v>63.6</v>
      </c>
    </row>
    <row r="14" spans="1:13">
      <c r="A14" s="57">
        <v>0.6</v>
      </c>
      <c r="B14" s="556"/>
      <c r="C14" s="518">
        <v>8.4</v>
      </c>
      <c r="D14" s="518">
        <v>8.6</v>
      </c>
      <c r="E14" s="518">
        <v>8.6</v>
      </c>
      <c r="F14" s="518">
        <v>8.5</v>
      </c>
      <c r="G14" s="518">
        <v>8.1999999999999993</v>
      </c>
      <c r="H14" s="518">
        <v>13.3</v>
      </c>
      <c r="I14" s="518">
        <v>21.8</v>
      </c>
      <c r="J14" s="518">
        <v>31.7</v>
      </c>
      <c r="K14" s="518">
        <v>39.799999999999997</v>
      </c>
      <c r="L14" s="518">
        <v>44.9</v>
      </c>
      <c r="M14" s="518">
        <v>67.5</v>
      </c>
    </row>
    <row r="15" spans="1:13">
      <c r="A15" s="57">
        <v>0.55000000000000004</v>
      </c>
      <c r="B15" s="556"/>
      <c r="C15" s="518">
        <v>8.4</v>
      </c>
      <c r="D15" s="518">
        <v>8.6</v>
      </c>
      <c r="E15" s="518">
        <v>8.8000000000000007</v>
      </c>
      <c r="F15" s="518">
        <v>8.6999999999999993</v>
      </c>
      <c r="G15" s="518">
        <v>8.5</v>
      </c>
      <c r="H15" s="518">
        <v>13.9</v>
      </c>
      <c r="I15" s="518">
        <v>22.8</v>
      </c>
      <c r="J15" s="518">
        <v>33.1</v>
      </c>
      <c r="K15" s="518">
        <v>41.5</v>
      </c>
      <c r="L15" s="518">
        <v>46.8</v>
      </c>
      <c r="M15" s="518">
        <v>72.099999999999994</v>
      </c>
    </row>
    <row r="16" spans="1:13">
      <c r="A16" s="57">
        <v>0.5</v>
      </c>
      <c r="B16" s="556"/>
      <c r="C16" s="518">
        <v>8.4</v>
      </c>
      <c r="D16" s="518">
        <v>8.6999999999999993</v>
      </c>
      <c r="E16" s="518">
        <v>8.9</v>
      </c>
      <c r="F16" s="518">
        <v>8.9</v>
      </c>
      <c r="G16" s="518">
        <v>8.8000000000000007</v>
      </c>
      <c r="H16" s="518">
        <v>14.5</v>
      </c>
      <c r="I16" s="518">
        <v>23.9</v>
      </c>
      <c r="J16" s="518">
        <v>34.6</v>
      </c>
      <c r="K16" s="518">
        <v>43.3</v>
      </c>
      <c r="L16" s="518">
        <v>48.7</v>
      </c>
      <c r="M16" s="518">
        <v>76.599999999999994</v>
      </c>
    </row>
    <row r="17" spans="1:13">
      <c r="A17" s="57">
        <v>0.45</v>
      </c>
      <c r="B17" s="556"/>
      <c r="C17" s="518">
        <v>8.4</v>
      </c>
      <c r="D17" s="518">
        <v>8.8000000000000007</v>
      </c>
      <c r="E17" s="518">
        <v>9.1</v>
      </c>
      <c r="F17" s="518">
        <v>9.1999999999999993</v>
      </c>
      <c r="G17" s="518">
        <v>9.1999999999999993</v>
      </c>
      <c r="H17" s="518">
        <v>15.2</v>
      </c>
      <c r="I17" s="518">
        <v>25</v>
      </c>
      <c r="J17" s="518">
        <v>36.1</v>
      </c>
      <c r="K17" s="518">
        <v>45.1</v>
      </c>
      <c r="L17" s="518">
        <v>50.6</v>
      </c>
      <c r="M17" s="518">
        <v>81.5</v>
      </c>
    </row>
    <row r="18" spans="1:13">
      <c r="A18" s="57">
        <v>0.4</v>
      </c>
      <c r="B18" s="556"/>
      <c r="C18" s="518">
        <v>8.4</v>
      </c>
      <c r="D18" s="518">
        <v>8.9</v>
      </c>
      <c r="E18" s="518">
        <v>9.3000000000000007</v>
      </c>
      <c r="F18" s="518">
        <v>9.4</v>
      </c>
      <c r="G18" s="518">
        <v>9.5</v>
      </c>
      <c r="H18" s="518">
        <v>15.9</v>
      </c>
      <c r="I18" s="518">
        <v>26.1</v>
      </c>
      <c r="J18" s="518">
        <v>37.700000000000003</v>
      </c>
      <c r="K18" s="518">
        <v>47</v>
      </c>
      <c r="L18" s="518">
        <v>52.6</v>
      </c>
      <c r="M18" s="518">
        <v>86.3</v>
      </c>
    </row>
    <row r="19" spans="1:13">
      <c r="A19" s="57">
        <v>0.35</v>
      </c>
      <c r="B19" s="556"/>
      <c r="C19" s="518">
        <v>8.4</v>
      </c>
      <c r="D19" s="518">
        <v>9</v>
      </c>
      <c r="E19" s="518">
        <v>9.4</v>
      </c>
      <c r="F19" s="518">
        <v>9.6999999999999993</v>
      </c>
      <c r="G19" s="518">
        <v>9.9</v>
      </c>
      <c r="H19" s="518">
        <v>16.600000000000001</v>
      </c>
      <c r="I19" s="518">
        <v>27.3</v>
      </c>
      <c r="J19" s="518">
        <v>39.299999999999997</v>
      </c>
      <c r="K19" s="518">
        <v>48.9</v>
      </c>
      <c r="L19" s="518">
        <v>54.5</v>
      </c>
      <c r="M19" s="518">
        <v>91.3</v>
      </c>
    </row>
    <row r="20" spans="1:13">
      <c r="A20" s="57">
        <v>0.3</v>
      </c>
      <c r="B20" s="556"/>
      <c r="C20" s="518">
        <v>8.4</v>
      </c>
      <c r="D20" s="518">
        <v>9.1</v>
      </c>
      <c r="E20" s="518">
        <v>9.6</v>
      </c>
      <c r="F20" s="518">
        <v>10</v>
      </c>
      <c r="G20" s="518">
        <v>10.199999999999999</v>
      </c>
      <c r="H20" s="518">
        <v>17.3</v>
      </c>
      <c r="I20" s="518">
        <v>28.5</v>
      </c>
      <c r="J20" s="518">
        <v>41</v>
      </c>
      <c r="K20" s="518">
        <v>50.7</v>
      </c>
      <c r="L20" s="518">
        <v>56.3</v>
      </c>
      <c r="M20" s="518">
        <v>96.2</v>
      </c>
    </row>
    <row r="21" spans="1:13">
      <c r="A21" s="57">
        <v>0.25</v>
      </c>
      <c r="B21" s="556"/>
      <c r="C21" s="518">
        <v>8.4</v>
      </c>
      <c r="D21" s="518">
        <v>9.1</v>
      </c>
      <c r="E21" s="518">
        <v>9.8000000000000007</v>
      </c>
      <c r="F21" s="518">
        <v>10.3</v>
      </c>
      <c r="G21" s="518">
        <v>10.6</v>
      </c>
      <c r="H21" s="518">
        <v>18.100000000000001</v>
      </c>
      <c r="I21" s="518">
        <v>29.8</v>
      </c>
      <c r="J21" s="518">
        <v>42.6</v>
      </c>
      <c r="K21" s="518">
        <v>52.5</v>
      </c>
      <c r="L21" s="518">
        <v>58.2</v>
      </c>
      <c r="M21" s="518">
        <v>101</v>
      </c>
    </row>
    <row r="22" spans="1:13">
      <c r="A22" s="57">
        <v>0.2</v>
      </c>
      <c r="B22" s="556"/>
      <c r="C22" s="518">
        <v>8.4</v>
      </c>
      <c r="D22" s="518">
        <v>9.1999999999999993</v>
      </c>
      <c r="E22" s="518">
        <v>10</v>
      </c>
      <c r="F22" s="518">
        <v>10.6</v>
      </c>
      <c r="G22" s="518">
        <v>11</v>
      </c>
      <c r="H22" s="518">
        <v>18.899999999999999</v>
      </c>
      <c r="I22" s="518">
        <v>31.1</v>
      </c>
      <c r="J22" s="518">
        <v>44.3</v>
      </c>
      <c r="K22" s="518">
        <v>54.4</v>
      </c>
      <c r="L22" s="518">
        <v>59.9</v>
      </c>
      <c r="M22" s="518">
        <v>105.2</v>
      </c>
    </row>
    <row r="23" spans="1:13">
      <c r="A23" s="57">
        <v>0.15</v>
      </c>
      <c r="B23" s="556"/>
      <c r="C23" s="518">
        <v>8.4</v>
      </c>
      <c r="D23" s="518">
        <v>9.3000000000000007</v>
      </c>
      <c r="E23" s="518">
        <v>10.199999999999999</v>
      </c>
      <c r="F23" s="518">
        <v>10.9</v>
      </c>
      <c r="G23" s="518">
        <v>11.4</v>
      </c>
      <c r="H23" s="518">
        <v>19.7</v>
      </c>
      <c r="I23" s="518">
        <v>32.4</v>
      </c>
      <c r="J23" s="518">
        <v>46</v>
      </c>
      <c r="K23" s="518">
        <v>56.2</v>
      </c>
      <c r="L23" s="518">
        <v>61.7</v>
      </c>
      <c r="M23" s="518">
        <v>108.8</v>
      </c>
    </row>
    <row r="24" spans="1:13">
      <c r="A24" s="57">
        <v>0.1</v>
      </c>
      <c r="B24" s="556"/>
      <c r="C24" s="518">
        <v>8.4</v>
      </c>
      <c r="D24" s="518">
        <v>9.4</v>
      </c>
      <c r="E24" s="518">
        <v>10.4</v>
      </c>
      <c r="F24" s="518">
        <v>11.2</v>
      </c>
      <c r="G24" s="518">
        <v>11.8</v>
      </c>
      <c r="H24" s="518">
        <v>20.5</v>
      </c>
      <c r="I24" s="518">
        <v>33.799999999999997</v>
      </c>
      <c r="J24" s="518">
        <v>47.7</v>
      </c>
      <c r="K24" s="518">
        <v>58</v>
      </c>
      <c r="L24" s="518">
        <v>63.4</v>
      </c>
      <c r="M24" s="518">
        <v>111.8</v>
      </c>
    </row>
    <row r="25" spans="1:13">
      <c r="A25" s="57">
        <v>0.05</v>
      </c>
      <c r="B25" s="556"/>
      <c r="C25" s="518">
        <v>8.4</v>
      </c>
      <c r="D25" s="518">
        <v>9.5</v>
      </c>
      <c r="E25" s="518">
        <v>10.6</v>
      </c>
      <c r="F25" s="518">
        <v>11.5</v>
      </c>
      <c r="G25" s="518">
        <v>12.2</v>
      </c>
      <c r="H25" s="518">
        <v>21.4</v>
      </c>
      <c r="I25" s="518">
        <v>35.200000000000003</v>
      </c>
      <c r="J25" s="518">
        <v>49.5</v>
      </c>
      <c r="K25" s="518">
        <v>59.8</v>
      </c>
      <c r="L25" s="518">
        <v>65.099999999999994</v>
      </c>
      <c r="M25" s="518">
        <v>114.4</v>
      </c>
    </row>
    <row r="26" spans="1:13">
      <c r="A26" s="57">
        <v>0</v>
      </c>
      <c r="B26" s="556"/>
      <c r="C26" s="518">
        <v>8.4</v>
      </c>
      <c r="D26" s="518">
        <v>9.6</v>
      </c>
      <c r="E26" s="518">
        <v>10.8</v>
      </c>
      <c r="F26" s="518">
        <v>11.8</v>
      </c>
      <c r="G26" s="518">
        <v>12.7</v>
      </c>
      <c r="H26" s="518">
        <v>22.4</v>
      </c>
      <c r="I26" s="518">
        <v>36.700000000000003</v>
      </c>
      <c r="J26" s="518">
        <v>51.3</v>
      </c>
      <c r="K26" s="518">
        <v>61.6</v>
      </c>
      <c r="L26" s="518">
        <v>66.8</v>
      </c>
      <c r="M26" s="518">
        <v>116.9</v>
      </c>
    </row>
    <row r="27" spans="1:13">
      <c r="A27" s="58" t="s">
        <v>86</v>
      </c>
      <c r="B27" s="556"/>
      <c r="C27" s="518">
        <v>8.4</v>
      </c>
      <c r="D27" s="518">
        <v>7.6</v>
      </c>
      <c r="E27" s="518">
        <v>6.9</v>
      </c>
      <c r="F27" s="518">
        <v>6.4</v>
      </c>
      <c r="G27" s="518">
        <v>5.9</v>
      </c>
      <c r="H27" s="518">
        <v>9.1</v>
      </c>
      <c r="I27" s="518">
        <v>14.7</v>
      </c>
      <c r="J27" s="518">
        <v>22.9</v>
      </c>
      <c r="K27" s="518">
        <v>32</v>
      </c>
      <c r="L27" s="518">
        <v>39.9</v>
      </c>
      <c r="M27" s="518">
        <v>88.3</v>
      </c>
    </row>
    <row r="28" spans="1:13" s="235" customFormat="1" ht="17.25" customHeight="1">
      <c r="A28" s="527"/>
      <c r="B28" s="527"/>
      <c r="C28" s="527"/>
      <c r="D28" s="527"/>
      <c r="E28" s="527"/>
      <c r="F28" s="527"/>
      <c r="G28" s="527"/>
      <c r="H28" s="527"/>
      <c r="I28" s="527"/>
      <c r="J28" s="527"/>
      <c r="K28" s="527"/>
      <c r="L28" s="527"/>
    </row>
    <row r="29" spans="1:13" ht="64.5" customHeight="1">
      <c r="A29" s="557" t="s">
        <v>253</v>
      </c>
      <c r="B29" s="527"/>
      <c r="C29" s="527"/>
      <c r="D29" s="527"/>
      <c r="E29" s="527"/>
      <c r="F29" s="527"/>
      <c r="G29" s="527"/>
      <c r="H29" s="527"/>
      <c r="I29" s="527"/>
      <c r="J29" s="527"/>
      <c r="K29" s="527"/>
      <c r="L29" s="527"/>
      <c r="M29" s="527"/>
    </row>
    <row r="30" spans="1:13">
      <c r="A30" s="6"/>
      <c r="B30" s="6"/>
      <c r="C30" s="6"/>
      <c r="D30" s="6"/>
      <c r="E30" s="6"/>
      <c r="F30" s="6"/>
      <c r="G30" s="6"/>
      <c r="H30" s="6"/>
      <c r="I30" s="6"/>
      <c r="J30" s="6"/>
      <c r="K30" s="6"/>
      <c r="L30" s="6"/>
      <c r="M30" s="6"/>
    </row>
  </sheetData>
  <mergeCells count="3">
    <mergeCell ref="A28:L28"/>
    <mergeCell ref="B6:B27"/>
    <mergeCell ref="A29:M29"/>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56"/>
  <sheetViews>
    <sheetView zoomScaleNormal="100" workbookViewId="0">
      <selection activeCell="I32" sqref="I32"/>
    </sheetView>
  </sheetViews>
  <sheetFormatPr defaultColWidth="9" defaultRowHeight="15"/>
  <cols>
    <col min="1" max="4" width="11.625" style="4" customWidth="1"/>
    <col min="5" max="16384" width="9" style="5"/>
  </cols>
  <sheetData>
    <row r="1" spans="1:11">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1" s="2" customFormat="1">
      <c r="A3" s="378" t="s">
        <v>109</v>
      </c>
    </row>
    <row r="5" spans="1:11" ht="15" customHeight="1">
      <c r="A5" s="519" t="s">
        <v>84</v>
      </c>
      <c r="B5" s="519"/>
      <c r="C5" s="519"/>
      <c r="D5" s="519"/>
      <c r="E5" s="519"/>
      <c r="F5" s="519"/>
    </row>
    <row r="6" spans="1:11">
      <c r="A6" s="14"/>
      <c r="B6" s="14"/>
      <c r="C6" s="14"/>
      <c r="D6" s="15"/>
      <c r="E6" s="370"/>
      <c r="F6" s="370"/>
    </row>
    <row r="7" spans="1:11" ht="12.75">
      <c r="A7" s="371" t="s">
        <v>4</v>
      </c>
      <c r="B7" s="371" t="s">
        <v>21</v>
      </c>
      <c r="C7" s="371" t="s">
        <v>22</v>
      </c>
      <c r="D7" s="372" t="s">
        <v>23</v>
      </c>
      <c r="E7" s="370"/>
      <c r="F7" s="370"/>
      <c r="J7" s="379"/>
      <c r="K7" s="379"/>
    </row>
    <row r="8" spans="1:11" ht="12.75">
      <c r="A8" s="373">
        <v>1979</v>
      </c>
      <c r="B8" s="374">
        <v>171855</v>
      </c>
      <c r="C8" s="374">
        <v>17548</v>
      </c>
      <c r="D8" s="375"/>
      <c r="E8" s="370"/>
      <c r="F8" s="370"/>
      <c r="J8" s="379"/>
      <c r="K8" s="379"/>
    </row>
    <row r="9" spans="1:11" ht="12.75">
      <c r="A9" s="33">
        <v>1980</v>
      </c>
      <c r="B9" s="51">
        <v>177249</v>
      </c>
      <c r="C9" s="51">
        <v>36307</v>
      </c>
      <c r="D9" s="376"/>
      <c r="E9" s="370"/>
      <c r="F9" s="370"/>
      <c r="J9" s="379"/>
      <c r="K9" s="379"/>
    </row>
    <row r="10" spans="1:11" ht="12.75">
      <c r="A10" s="33">
        <v>1981</v>
      </c>
      <c r="B10" s="51">
        <v>131396</v>
      </c>
      <c r="C10" s="51">
        <v>24779</v>
      </c>
      <c r="D10" s="376"/>
      <c r="E10" s="370"/>
      <c r="F10" s="370"/>
      <c r="J10" s="379"/>
      <c r="K10" s="379"/>
    </row>
    <row r="11" spans="1:11" ht="12.75">
      <c r="A11" s="33">
        <v>1982</v>
      </c>
      <c r="B11" s="51">
        <v>130649</v>
      </c>
      <c r="C11" s="51">
        <v>31091</v>
      </c>
      <c r="D11" s="376"/>
      <c r="E11" s="370"/>
      <c r="F11" s="370"/>
      <c r="J11" s="379"/>
      <c r="K11" s="379"/>
    </row>
    <row r="12" spans="1:11" ht="12.75">
      <c r="A12" s="33">
        <v>1983</v>
      </c>
      <c r="B12" s="51">
        <v>136247</v>
      </c>
      <c r="C12" s="51">
        <v>22255</v>
      </c>
      <c r="D12" s="376"/>
      <c r="E12" s="370"/>
      <c r="F12" s="370"/>
      <c r="J12" s="379"/>
      <c r="K12" s="379"/>
    </row>
    <row r="13" spans="1:11" ht="12.75">
      <c r="A13" s="33">
        <v>1984</v>
      </c>
      <c r="B13" s="51">
        <v>114006</v>
      </c>
      <c r="C13" s="51">
        <v>20877</v>
      </c>
      <c r="D13" s="376"/>
      <c r="E13" s="370"/>
      <c r="F13" s="370"/>
      <c r="J13" s="379"/>
      <c r="K13" s="379"/>
    </row>
    <row r="14" spans="1:11" ht="12.75">
      <c r="A14" s="33">
        <v>1985</v>
      </c>
      <c r="B14" s="51">
        <v>105080</v>
      </c>
      <c r="C14" s="51">
        <v>24652</v>
      </c>
      <c r="D14" s="376"/>
      <c r="E14" s="370"/>
      <c r="F14" s="370"/>
      <c r="J14" s="379"/>
      <c r="K14" s="379"/>
    </row>
    <row r="15" spans="1:11" ht="12.75">
      <c r="A15" s="33">
        <v>1986</v>
      </c>
      <c r="B15" s="51">
        <v>53938</v>
      </c>
      <c r="C15" s="51">
        <v>19123</v>
      </c>
      <c r="D15" s="376"/>
      <c r="E15" s="370"/>
      <c r="F15" s="370"/>
      <c r="J15" s="379"/>
      <c r="K15" s="379"/>
    </row>
    <row r="16" spans="1:11" ht="12.75">
      <c r="A16" s="33">
        <v>1987</v>
      </c>
      <c r="B16" s="51">
        <v>137254</v>
      </c>
      <c r="C16" s="51">
        <v>34733</v>
      </c>
      <c r="D16" s="376"/>
      <c r="E16" s="370"/>
      <c r="F16" s="370"/>
      <c r="J16" s="379"/>
      <c r="K16" s="379"/>
    </row>
    <row r="17" spans="1:11" ht="12.75">
      <c r="A17" s="33">
        <v>1988</v>
      </c>
      <c r="B17" s="51">
        <v>113332</v>
      </c>
      <c r="C17" s="51">
        <v>26681</v>
      </c>
      <c r="D17" s="376"/>
      <c r="E17" s="370"/>
      <c r="F17" s="370"/>
      <c r="J17" s="379"/>
      <c r="K17" s="379"/>
    </row>
    <row r="18" spans="1:11" ht="12.75">
      <c r="A18" s="33">
        <v>1989</v>
      </c>
      <c r="B18" s="51">
        <v>145374</v>
      </c>
      <c r="C18" s="51">
        <v>37673</v>
      </c>
      <c r="D18" s="376"/>
      <c r="E18" s="370"/>
      <c r="F18" s="370"/>
      <c r="J18" s="379"/>
      <c r="K18" s="379"/>
    </row>
    <row r="19" spans="1:11" ht="12.75">
      <c r="A19" s="33">
        <v>1990</v>
      </c>
      <c r="B19" s="51">
        <v>137936</v>
      </c>
      <c r="C19" s="51">
        <v>39639</v>
      </c>
      <c r="D19" s="376"/>
      <c r="E19" s="370"/>
      <c r="F19" s="370"/>
      <c r="J19" s="379"/>
      <c r="K19" s="379"/>
    </row>
    <row r="20" spans="1:11" ht="12.75">
      <c r="A20" s="33">
        <v>1991</v>
      </c>
      <c r="B20" s="51">
        <v>128797</v>
      </c>
      <c r="C20" s="51">
        <v>59346</v>
      </c>
      <c r="D20" s="376"/>
      <c r="E20" s="370"/>
      <c r="F20" s="370"/>
      <c r="J20" s="379"/>
      <c r="K20" s="379"/>
    </row>
    <row r="21" spans="1:11" ht="12.75">
      <c r="A21" s="33">
        <v>1992</v>
      </c>
      <c r="B21" s="51">
        <v>157623</v>
      </c>
      <c r="C21" s="51">
        <v>68590</v>
      </c>
      <c r="D21" s="376"/>
      <c r="E21" s="370"/>
      <c r="F21" s="370"/>
      <c r="J21" s="379"/>
      <c r="K21" s="379"/>
    </row>
    <row r="22" spans="1:11" ht="12.75">
      <c r="A22" s="33">
        <v>1993</v>
      </c>
      <c r="B22" s="51">
        <v>150544</v>
      </c>
      <c r="C22" s="51">
        <v>131544</v>
      </c>
      <c r="D22" s="376"/>
      <c r="E22" s="370"/>
      <c r="F22" s="370"/>
      <c r="J22" s="379"/>
      <c r="K22" s="379"/>
    </row>
    <row r="23" spans="1:11" ht="12.75">
      <c r="A23" s="33">
        <v>1994</v>
      </c>
      <c r="B23" s="51">
        <v>134173</v>
      </c>
      <c r="C23" s="51">
        <v>125188</v>
      </c>
      <c r="D23" s="376"/>
      <c r="E23" s="370"/>
      <c r="F23" s="370"/>
      <c r="J23" s="379"/>
      <c r="K23" s="379"/>
    </row>
    <row r="24" spans="1:11" ht="12.75">
      <c r="A24" s="33">
        <v>1995</v>
      </c>
      <c r="B24" s="51">
        <v>126623</v>
      </c>
      <c r="C24" s="51">
        <v>123084</v>
      </c>
      <c r="D24" s="376"/>
      <c r="E24" s="370"/>
      <c r="F24" s="370"/>
      <c r="J24" s="379"/>
      <c r="K24" s="379"/>
    </row>
    <row r="25" spans="1:11" ht="12.75">
      <c r="A25" s="33">
        <v>1996</v>
      </c>
      <c r="B25" s="51">
        <v>178290</v>
      </c>
      <c r="C25" s="51">
        <v>137086</v>
      </c>
      <c r="D25" s="376"/>
      <c r="E25" s="370"/>
      <c r="F25" s="370"/>
      <c r="J25" s="379"/>
      <c r="K25" s="379"/>
    </row>
    <row r="26" spans="1:11" ht="12.75">
      <c r="A26" s="33">
        <v>1997</v>
      </c>
      <c r="B26" s="51">
        <v>139028</v>
      </c>
      <c r="C26" s="51">
        <v>136138</v>
      </c>
      <c r="D26" s="376"/>
      <c r="E26" s="370"/>
      <c r="F26" s="370"/>
      <c r="J26" s="379"/>
      <c r="K26" s="379"/>
    </row>
    <row r="27" spans="1:11" ht="12.75">
      <c r="A27" s="33">
        <v>1998</v>
      </c>
      <c r="B27" s="51">
        <v>107152</v>
      </c>
      <c r="C27" s="51">
        <v>98582</v>
      </c>
      <c r="D27" s="376"/>
      <c r="E27" s="370"/>
      <c r="F27" s="370"/>
      <c r="J27" s="379"/>
      <c r="K27" s="379"/>
    </row>
    <row r="28" spans="1:11" ht="12.75">
      <c r="A28" s="33">
        <v>1999</v>
      </c>
      <c r="B28" s="51">
        <v>139000</v>
      </c>
      <c r="C28" s="51">
        <v>166137</v>
      </c>
      <c r="D28" s="376"/>
      <c r="E28" s="370"/>
      <c r="F28" s="370"/>
      <c r="J28" s="379"/>
      <c r="K28" s="379"/>
    </row>
    <row r="29" spans="1:11" ht="12.75">
      <c r="A29" s="33">
        <v>2000</v>
      </c>
      <c r="B29" s="51">
        <v>109724</v>
      </c>
      <c r="C29" s="51">
        <v>150540</v>
      </c>
      <c r="D29" s="376"/>
      <c r="E29" s="370"/>
      <c r="F29" s="370"/>
      <c r="J29" s="379"/>
      <c r="K29" s="379"/>
    </row>
    <row r="30" spans="1:11" ht="12.75">
      <c r="A30" s="33">
        <v>2001</v>
      </c>
      <c r="B30" s="51">
        <v>122408</v>
      </c>
      <c r="C30" s="51">
        <v>141397</v>
      </c>
      <c r="D30" s="376"/>
      <c r="E30" s="370"/>
      <c r="F30" s="370"/>
      <c r="J30" s="379"/>
      <c r="K30" s="379"/>
    </row>
    <row r="31" spans="1:11" ht="12.75">
      <c r="A31" s="33">
        <v>2002</v>
      </c>
      <c r="B31" s="51">
        <v>142191</v>
      </c>
      <c r="C31" s="51">
        <v>145446</v>
      </c>
      <c r="D31" s="376"/>
      <c r="E31" s="370"/>
      <c r="F31" s="370"/>
      <c r="J31" s="379"/>
      <c r="K31" s="379"/>
    </row>
    <row r="32" spans="1:11" ht="12.75">
      <c r="A32" s="33">
        <v>2003</v>
      </c>
      <c r="B32" s="51">
        <v>121071</v>
      </c>
      <c r="C32" s="51">
        <v>155632</v>
      </c>
      <c r="D32" s="376"/>
      <c r="E32" s="370"/>
      <c r="F32" s="370"/>
      <c r="J32" s="379"/>
      <c r="K32" s="379"/>
    </row>
    <row r="33" spans="1:12" ht="12.75">
      <c r="A33" s="33">
        <v>2004</v>
      </c>
      <c r="B33" s="51">
        <v>89699</v>
      </c>
      <c r="C33" s="51">
        <v>124596</v>
      </c>
      <c r="D33" s="376"/>
      <c r="E33" s="370"/>
      <c r="F33" s="370"/>
      <c r="J33" s="379"/>
      <c r="K33" s="379"/>
      <c r="L33" s="379"/>
    </row>
    <row r="34" spans="1:12" ht="12.75">
      <c r="A34" s="33">
        <v>2005</v>
      </c>
      <c r="B34" s="51">
        <v>101975</v>
      </c>
      <c r="C34" s="51">
        <v>112850</v>
      </c>
      <c r="D34" s="51">
        <v>150000</v>
      </c>
      <c r="E34" s="370"/>
      <c r="F34" s="370"/>
      <c r="J34" s="379"/>
      <c r="K34" s="379"/>
      <c r="L34" s="379"/>
    </row>
    <row r="35" spans="1:12" ht="12.75">
      <c r="A35" s="33">
        <v>2006</v>
      </c>
      <c r="B35" s="51">
        <v>108143</v>
      </c>
      <c r="C35" s="51">
        <v>116082</v>
      </c>
      <c r="D35" s="51">
        <v>150000</v>
      </c>
      <c r="E35" s="370"/>
      <c r="F35" s="370"/>
      <c r="J35" s="379"/>
      <c r="K35" s="379"/>
      <c r="L35" s="379"/>
    </row>
    <row r="36" spans="1:12" ht="12.75">
      <c r="A36" s="33">
        <v>2007</v>
      </c>
      <c r="B36" s="51">
        <v>62518</v>
      </c>
      <c r="C36" s="51">
        <v>84420</v>
      </c>
      <c r="D36" s="51">
        <v>150000</v>
      </c>
      <c r="E36" s="370"/>
      <c r="F36" s="370"/>
      <c r="J36" s="379"/>
      <c r="K36" s="379"/>
      <c r="L36" s="379"/>
    </row>
    <row r="37" spans="1:12" ht="12.75">
      <c r="A37" s="33">
        <v>2008</v>
      </c>
      <c r="B37" s="51">
        <v>77124</v>
      </c>
      <c r="C37" s="51">
        <v>107460</v>
      </c>
      <c r="D37" s="51">
        <v>150000</v>
      </c>
      <c r="E37" s="370"/>
      <c r="F37" s="370"/>
      <c r="J37" s="379"/>
      <c r="K37" s="379"/>
    </row>
    <row r="38" spans="1:12" ht="12.75">
      <c r="A38" s="33">
        <v>2009</v>
      </c>
      <c r="B38" s="51">
        <v>76913</v>
      </c>
      <c r="C38" s="51">
        <v>110990</v>
      </c>
      <c r="D38" s="33"/>
      <c r="E38" s="370"/>
      <c r="F38" s="370"/>
      <c r="J38" s="379"/>
      <c r="K38" s="379"/>
      <c r="L38" s="379"/>
    </row>
    <row r="39" spans="1:12" ht="12.75">
      <c r="A39" s="33">
        <v>2010</v>
      </c>
      <c r="B39" s="51">
        <v>61969</v>
      </c>
      <c r="C39" s="51">
        <v>94507</v>
      </c>
      <c r="D39" s="51">
        <v>150000</v>
      </c>
      <c r="E39" s="370"/>
      <c r="F39" s="370"/>
      <c r="J39" s="379"/>
      <c r="K39" s="379"/>
      <c r="L39" s="379"/>
    </row>
    <row r="40" spans="1:12" ht="12.75">
      <c r="A40" s="33">
        <v>2011</v>
      </c>
      <c r="B40" s="51">
        <v>51415</v>
      </c>
      <c r="C40" s="51">
        <v>76128</v>
      </c>
      <c r="D40" s="51">
        <v>150000</v>
      </c>
      <c r="E40" s="370"/>
      <c r="F40" s="370"/>
      <c r="J40" s="379"/>
      <c r="K40" s="379"/>
      <c r="L40" s="379"/>
    </row>
    <row r="41" spans="1:12" ht="12.75">
      <c r="A41" s="33">
        <v>2012</v>
      </c>
      <c r="B41" s="51">
        <v>56266</v>
      </c>
      <c r="C41" s="51">
        <v>86861</v>
      </c>
      <c r="D41" s="51">
        <v>150000</v>
      </c>
      <c r="E41" s="370"/>
      <c r="F41" s="370"/>
      <c r="J41" s="379"/>
      <c r="K41" s="379"/>
    </row>
    <row r="42" spans="1:12" ht="12.75">
      <c r="A42" s="33">
        <v>2013</v>
      </c>
      <c r="B42" s="51">
        <v>39852</v>
      </c>
      <c r="C42" s="51">
        <v>74362</v>
      </c>
      <c r="D42" s="33"/>
      <c r="E42" s="370"/>
      <c r="F42" s="370"/>
      <c r="J42" s="379"/>
      <c r="K42" s="379"/>
      <c r="L42" s="379"/>
    </row>
    <row r="43" spans="1:12" ht="12.75">
      <c r="A43" s="33">
        <v>2014</v>
      </c>
      <c r="B43" s="51">
        <v>39632</v>
      </c>
      <c r="C43" s="51">
        <v>69104</v>
      </c>
      <c r="D43" s="51">
        <v>150000</v>
      </c>
      <c r="E43" s="370"/>
      <c r="F43" s="370"/>
      <c r="J43" s="379"/>
      <c r="K43" s="379"/>
      <c r="L43" s="379"/>
    </row>
    <row r="44" spans="1:12" ht="12.75">
      <c r="A44" s="33">
        <v>2015</v>
      </c>
      <c r="B44" s="51">
        <v>32503</v>
      </c>
      <c r="C44" s="51">
        <v>62505</v>
      </c>
      <c r="D44" s="51">
        <v>150000</v>
      </c>
      <c r="E44" s="370"/>
      <c r="F44" s="370"/>
      <c r="J44" s="379"/>
      <c r="K44" s="379"/>
      <c r="L44" s="379"/>
    </row>
    <row r="45" spans="1:12" ht="12.75">
      <c r="A45" s="33">
        <v>2016</v>
      </c>
      <c r="B45" s="51">
        <v>27870</v>
      </c>
      <c r="C45" s="51">
        <v>50793</v>
      </c>
      <c r="D45" s="51">
        <v>150000</v>
      </c>
      <c r="E45" s="370"/>
      <c r="F45" s="370"/>
      <c r="J45" s="379"/>
      <c r="K45" s="379"/>
      <c r="L45" s="379"/>
    </row>
    <row r="46" spans="1:12" ht="12.75">
      <c r="A46" s="33">
        <v>2017</v>
      </c>
      <c r="B46" s="51">
        <v>34552</v>
      </c>
      <c r="C46" s="51">
        <v>44192</v>
      </c>
      <c r="D46" s="51">
        <v>150000</v>
      </c>
      <c r="E46" s="370"/>
      <c r="F46" s="370"/>
      <c r="J46" s="379"/>
      <c r="K46" s="379"/>
      <c r="L46" s="379"/>
    </row>
    <row r="47" spans="1:12" ht="12.75">
      <c r="A47" s="33">
        <v>2018</v>
      </c>
      <c r="B47" s="51">
        <v>24795</v>
      </c>
      <c r="C47" s="51">
        <v>30264</v>
      </c>
      <c r="D47" s="51">
        <v>150000</v>
      </c>
      <c r="E47" s="370"/>
      <c r="F47" s="370"/>
      <c r="J47" s="379"/>
      <c r="K47" s="379"/>
      <c r="L47" s="379"/>
    </row>
    <row r="48" spans="1:12" ht="12.75">
      <c r="A48" s="33">
        <v>2019</v>
      </c>
      <c r="B48" s="51">
        <v>13556</v>
      </c>
      <c r="C48" s="51">
        <v>26980</v>
      </c>
      <c r="D48" s="51">
        <v>150000</v>
      </c>
      <c r="E48" s="370"/>
      <c r="F48" s="370"/>
      <c r="J48" s="379"/>
      <c r="K48" s="379"/>
      <c r="L48" s="379"/>
    </row>
    <row r="49" spans="1:12" ht="12.75">
      <c r="A49" s="33">
        <v>2020</v>
      </c>
      <c r="B49" s="51">
        <v>20579</v>
      </c>
      <c r="C49" s="51">
        <v>27855</v>
      </c>
      <c r="D49" s="51">
        <v>150000</v>
      </c>
      <c r="E49" s="370"/>
      <c r="F49" s="370"/>
      <c r="J49" s="379"/>
      <c r="K49" s="379"/>
      <c r="L49" s="379"/>
    </row>
    <row r="50" spans="1:12" ht="12.75">
      <c r="A50" s="33">
        <v>2021</v>
      </c>
      <c r="B50" s="51">
        <v>16318</v>
      </c>
      <c r="C50" s="51">
        <v>41422</v>
      </c>
      <c r="D50" s="51">
        <v>21635</v>
      </c>
      <c r="E50" s="370"/>
      <c r="F50" s="370"/>
      <c r="J50" s="379"/>
      <c r="K50" s="379"/>
      <c r="L50" s="379"/>
    </row>
    <row r="51" spans="1:12" ht="12.75">
      <c r="A51" s="33">
        <v>2022</v>
      </c>
      <c r="B51" s="51">
        <v>15589</v>
      </c>
      <c r="C51" s="51">
        <v>24813</v>
      </c>
      <c r="D51" s="51">
        <v>6149</v>
      </c>
      <c r="E51" s="370"/>
      <c r="F51" s="370"/>
      <c r="J51" s="379"/>
      <c r="K51" s="379"/>
      <c r="L51" s="379"/>
    </row>
    <row r="52" spans="1:12" ht="12.75">
      <c r="A52" s="33">
        <v>2023</v>
      </c>
      <c r="B52" s="51">
        <v>6712</v>
      </c>
      <c r="C52" s="51">
        <v>13788</v>
      </c>
      <c r="D52" s="51">
        <v>4724</v>
      </c>
      <c r="E52" s="370"/>
      <c r="F52" s="370"/>
      <c r="J52" s="379"/>
      <c r="K52" s="379"/>
      <c r="L52" s="379"/>
    </row>
    <row r="53" spans="1:12" ht="12.75">
      <c r="A53" s="33">
        <v>2024</v>
      </c>
      <c r="B53" s="51">
        <v>5700</v>
      </c>
      <c r="C53" s="51">
        <v>8049</v>
      </c>
      <c r="D53" s="51">
        <v>2580</v>
      </c>
      <c r="E53" s="370"/>
      <c r="F53" s="370"/>
      <c r="J53" s="379"/>
      <c r="K53" s="379"/>
      <c r="L53" s="379"/>
    </row>
    <row r="54" spans="1:12" ht="12.75">
      <c r="A54" s="33" t="s">
        <v>110</v>
      </c>
      <c r="B54" s="51">
        <v>8291</v>
      </c>
      <c r="C54" s="51">
        <v>22723</v>
      </c>
      <c r="D54" s="51">
        <v>5438</v>
      </c>
    </row>
    <row r="55" spans="1:12">
      <c r="A55" s="52" t="s">
        <v>2</v>
      </c>
      <c r="B55" s="364"/>
      <c r="C55" s="364"/>
      <c r="D55" s="364"/>
      <c r="E55" s="370"/>
      <c r="F55" s="370"/>
    </row>
    <row r="56" spans="1:12">
      <c r="A56" s="6" t="s">
        <v>111</v>
      </c>
      <c r="B56" s="6"/>
      <c r="C56" s="6"/>
      <c r="D56" s="6"/>
      <c r="E56" s="370"/>
      <c r="F56" s="370"/>
    </row>
  </sheetData>
  <mergeCells count="1">
    <mergeCell ref="A5:F5"/>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52"/>
  <sheetViews>
    <sheetView workbookViewId="0">
      <selection activeCell="G11" sqref="G11"/>
    </sheetView>
  </sheetViews>
  <sheetFormatPr defaultRowHeight="15"/>
  <cols>
    <col min="1" max="1" width="9" style="4" customWidth="1"/>
    <col min="2" max="4" width="15.25" style="4" customWidth="1"/>
    <col min="5" max="16384" width="9" style="4"/>
  </cols>
  <sheetData>
    <row r="1" spans="1:5">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5" ht="35.25" customHeight="1">
      <c r="A3" s="520" t="s">
        <v>0</v>
      </c>
      <c r="B3" s="520"/>
      <c r="C3" s="520"/>
      <c r="D3" s="520"/>
      <c r="E3" s="6"/>
    </row>
    <row r="4" spans="1:5">
      <c r="A4" s="521" t="s">
        <v>4</v>
      </c>
      <c r="B4" s="16" t="s">
        <v>24</v>
      </c>
      <c r="C4" s="17" t="s">
        <v>26</v>
      </c>
      <c r="D4" s="16" t="s">
        <v>28</v>
      </c>
      <c r="E4" s="6"/>
    </row>
    <row r="5" spans="1:5">
      <c r="A5" s="522"/>
      <c r="B5" s="18" t="s">
        <v>25</v>
      </c>
      <c r="C5" s="18" t="s">
        <v>27</v>
      </c>
      <c r="D5" s="18" t="s">
        <v>29</v>
      </c>
      <c r="E5" s="6"/>
    </row>
    <row r="6" spans="1:5">
      <c r="A6" s="10">
        <v>1979</v>
      </c>
      <c r="B6" s="19">
        <v>96803</v>
      </c>
      <c r="C6" s="20">
        <v>0.78600000000000003</v>
      </c>
      <c r="D6" s="19">
        <v>123216</v>
      </c>
      <c r="E6" s="6"/>
    </row>
    <row r="7" spans="1:5">
      <c r="A7" s="10">
        <v>1980</v>
      </c>
      <c r="B7" s="19">
        <v>91150</v>
      </c>
      <c r="C7" s="20">
        <v>1.032</v>
      </c>
      <c r="D7" s="19">
        <v>88323</v>
      </c>
      <c r="E7" s="6"/>
    </row>
    <row r="8" spans="1:5">
      <c r="A8" s="10">
        <v>1981</v>
      </c>
      <c r="B8" s="19">
        <v>62536</v>
      </c>
      <c r="C8" s="20">
        <v>0.77400000000000002</v>
      </c>
      <c r="D8" s="19">
        <v>80834</v>
      </c>
      <c r="E8" s="6"/>
    </row>
    <row r="9" spans="1:5">
      <c r="A9" s="10">
        <v>1982</v>
      </c>
      <c r="B9" s="19">
        <v>69034</v>
      </c>
      <c r="C9" s="20">
        <v>0.79</v>
      </c>
      <c r="D9" s="19">
        <v>87409</v>
      </c>
      <c r="E9" s="6"/>
    </row>
    <row r="10" spans="1:5">
      <c r="A10" s="10">
        <v>1983</v>
      </c>
      <c r="B10" s="19">
        <v>77219</v>
      </c>
      <c r="C10" s="20">
        <v>0.76700000000000002</v>
      </c>
      <c r="D10" s="19">
        <v>100662</v>
      </c>
      <c r="E10" s="6"/>
    </row>
    <row r="11" spans="1:5">
      <c r="A11" s="10">
        <v>1984</v>
      </c>
      <c r="B11" s="19">
        <v>64342</v>
      </c>
      <c r="C11" s="20">
        <v>0.76700000000000002</v>
      </c>
      <c r="D11" s="19">
        <v>83866</v>
      </c>
      <c r="E11" s="6"/>
    </row>
    <row r="12" spans="1:5">
      <c r="A12" s="10">
        <v>1985</v>
      </c>
      <c r="B12" s="19">
        <v>64702</v>
      </c>
      <c r="C12" s="20">
        <v>0.82399999999999995</v>
      </c>
      <c r="D12" s="19">
        <v>78537</v>
      </c>
      <c r="E12" s="6"/>
    </row>
    <row r="13" spans="1:5">
      <c r="A13" s="10">
        <v>1986</v>
      </c>
      <c r="B13" s="19">
        <v>24976</v>
      </c>
      <c r="C13" s="20">
        <v>0.37</v>
      </c>
      <c r="D13" s="19">
        <v>67509</v>
      </c>
      <c r="E13" s="6"/>
    </row>
    <row r="14" spans="1:5">
      <c r="A14" s="10">
        <v>1987</v>
      </c>
      <c r="B14" s="19">
        <v>74864</v>
      </c>
      <c r="C14" s="20">
        <v>1.077</v>
      </c>
      <c r="D14" s="19">
        <v>69501</v>
      </c>
      <c r="E14" s="6"/>
    </row>
    <row r="15" spans="1:5">
      <c r="A15" s="10">
        <v>1988</v>
      </c>
      <c r="B15" s="19">
        <v>56728</v>
      </c>
      <c r="C15" s="20">
        <v>0.91400000000000003</v>
      </c>
      <c r="D15" s="19">
        <v>62072</v>
      </c>
      <c r="E15" s="6"/>
    </row>
    <row r="16" spans="1:5">
      <c r="A16" s="10">
        <v>1989</v>
      </c>
      <c r="B16" s="19">
        <v>70166</v>
      </c>
      <c r="C16" s="20">
        <v>1.3069999999999999</v>
      </c>
      <c r="D16" s="19">
        <v>53687</v>
      </c>
      <c r="E16" s="6"/>
    </row>
    <row r="17" spans="1:5">
      <c r="A17" s="10">
        <v>1990</v>
      </c>
      <c r="B17" s="19">
        <v>63546</v>
      </c>
      <c r="C17" s="20">
        <v>1.5249999999999999</v>
      </c>
      <c r="D17" s="19">
        <v>41661</v>
      </c>
      <c r="E17" s="6"/>
    </row>
    <row r="18" spans="1:5">
      <c r="A18" s="10">
        <v>1991</v>
      </c>
      <c r="B18" s="19">
        <v>54325</v>
      </c>
      <c r="C18" s="20">
        <v>1.5169999999999999</v>
      </c>
      <c r="D18" s="19">
        <v>35819</v>
      </c>
      <c r="E18" s="6"/>
    </row>
    <row r="19" spans="1:5">
      <c r="A19" s="10">
        <v>1992</v>
      </c>
      <c r="B19" s="19">
        <v>66133</v>
      </c>
      <c r="C19" s="20">
        <v>1.9730000000000001</v>
      </c>
      <c r="D19" s="19">
        <v>33523</v>
      </c>
      <c r="E19" s="6"/>
    </row>
    <row r="20" spans="1:5">
      <c r="A20" s="10">
        <v>1993</v>
      </c>
      <c r="B20" s="19">
        <v>59266</v>
      </c>
      <c r="C20" s="20">
        <v>2.149</v>
      </c>
      <c r="D20" s="19">
        <v>27584</v>
      </c>
      <c r="E20" s="6"/>
    </row>
    <row r="21" spans="1:5">
      <c r="A21" s="10">
        <v>1994</v>
      </c>
      <c r="B21" s="19">
        <v>33549</v>
      </c>
      <c r="C21" s="20">
        <v>1.7889999999999999</v>
      </c>
      <c r="D21" s="19">
        <v>18754</v>
      </c>
      <c r="E21" s="6"/>
    </row>
    <row r="22" spans="1:5">
      <c r="A22" s="10">
        <v>1995</v>
      </c>
      <c r="B22" s="19">
        <v>41480</v>
      </c>
      <c r="C22" s="20">
        <v>2.1339999999999999</v>
      </c>
      <c r="D22" s="19">
        <v>19433</v>
      </c>
      <c r="E22" s="6"/>
    </row>
    <row r="23" spans="1:5">
      <c r="A23" s="10">
        <v>1996</v>
      </c>
      <c r="B23" s="19">
        <v>51882</v>
      </c>
      <c r="C23" s="20">
        <v>2.9990000000000001</v>
      </c>
      <c r="D23" s="19">
        <v>17302</v>
      </c>
      <c r="E23" s="6"/>
    </row>
    <row r="24" spans="1:5">
      <c r="A24" s="10">
        <v>1997</v>
      </c>
      <c r="B24" s="19">
        <v>53269</v>
      </c>
      <c r="C24" s="20">
        <v>3.117</v>
      </c>
      <c r="D24" s="19">
        <v>17091</v>
      </c>
      <c r="E24" s="6"/>
    </row>
    <row r="25" spans="1:5">
      <c r="A25" s="10">
        <v>1998</v>
      </c>
      <c r="B25" s="19">
        <v>64308</v>
      </c>
      <c r="C25" s="20">
        <v>2.5139999999999998</v>
      </c>
      <c r="D25" s="19">
        <v>25575</v>
      </c>
      <c r="E25" s="6"/>
    </row>
    <row r="26" spans="1:5">
      <c r="A26" s="10">
        <v>1999</v>
      </c>
      <c r="B26" s="19">
        <v>79139</v>
      </c>
      <c r="C26" s="20">
        <v>2.754</v>
      </c>
      <c r="D26" s="19">
        <v>28739</v>
      </c>
      <c r="E26" s="6"/>
    </row>
    <row r="27" spans="1:5">
      <c r="A27" s="10">
        <v>2000</v>
      </c>
      <c r="B27" s="19">
        <v>43534</v>
      </c>
      <c r="C27" s="20">
        <v>2.7490000000000001</v>
      </c>
      <c r="D27" s="19">
        <v>15835</v>
      </c>
      <c r="E27" s="6"/>
    </row>
    <row r="28" spans="1:5">
      <c r="A28" s="10">
        <v>2001</v>
      </c>
      <c r="B28" s="19">
        <v>53999</v>
      </c>
      <c r="C28" s="20">
        <v>3.4649999999999999</v>
      </c>
      <c r="D28" s="19">
        <v>15584</v>
      </c>
      <c r="E28" s="6"/>
    </row>
    <row r="29" spans="1:5">
      <c r="A29" s="10">
        <v>2002</v>
      </c>
      <c r="B29" s="19">
        <v>70679</v>
      </c>
      <c r="C29" s="20">
        <v>3.6920000000000002</v>
      </c>
      <c r="D29" s="19">
        <v>19143</v>
      </c>
      <c r="E29" s="6"/>
    </row>
    <row r="30" spans="1:5">
      <c r="A30" s="10">
        <v>2003</v>
      </c>
      <c r="B30" s="19">
        <v>57899</v>
      </c>
      <c r="C30" s="20">
        <v>3.343</v>
      </c>
      <c r="D30" s="19">
        <v>17322</v>
      </c>
      <c r="E30" s="6"/>
    </row>
    <row r="31" spans="1:5">
      <c r="A31" s="10">
        <v>2004</v>
      </c>
      <c r="B31" s="19">
        <v>39919</v>
      </c>
      <c r="C31" s="20">
        <v>2.2759999999999998</v>
      </c>
      <c r="D31" s="19">
        <v>17542</v>
      </c>
      <c r="E31" s="6"/>
    </row>
    <row r="32" spans="1:5">
      <c r="A32" s="10">
        <v>2005</v>
      </c>
      <c r="B32" s="19">
        <v>48670</v>
      </c>
      <c r="C32" s="20">
        <v>2.2930000000000001</v>
      </c>
      <c r="D32" s="19">
        <v>21223</v>
      </c>
      <c r="E32" s="6"/>
    </row>
    <row r="33" spans="1:5">
      <c r="A33" s="10">
        <v>2006</v>
      </c>
      <c r="B33" s="19">
        <v>53220</v>
      </c>
      <c r="C33" s="20">
        <v>2.8250000000000002</v>
      </c>
      <c r="D33" s="19">
        <v>18837</v>
      </c>
      <c r="E33" s="6"/>
    </row>
    <row r="34" spans="1:5">
      <c r="A34" s="10">
        <v>2007</v>
      </c>
      <c r="B34" s="19">
        <v>25567</v>
      </c>
      <c r="C34" s="20">
        <v>2.1920000000000002</v>
      </c>
      <c r="D34" s="19">
        <v>11663</v>
      </c>
      <c r="E34" s="6"/>
    </row>
    <row r="35" spans="1:5">
      <c r="A35" s="10">
        <v>2008</v>
      </c>
      <c r="B35" s="19">
        <v>41845</v>
      </c>
      <c r="C35" s="20">
        <v>3.1459999999999999</v>
      </c>
      <c r="D35" s="19">
        <v>13300</v>
      </c>
      <c r="E35" s="6"/>
    </row>
    <row r="36" spans="1:5">
      <c r="A36" s="10">
        <v>2009</v>
      </c>
      <c r="B36" s="19">
        <v>37606</v>
      </c>
      <c r="C36" s="20">
        <v>2.895</v>
      </c>
      <c r="D36" s="19">
        <v>12989</v>
      </c>
      <c r="E36" s="6"/>
    </row>
    <row r="37" spans="1:5">
      <c r="A37" s="10">
        <v>2010</v>
      </c>
      <c r="B37" s="19">
        <v>27391</v>
      </c>
      <c r="C37" s="20">
        <v>2.29</v>
      </c>
      <c r="D37" s="19">
        <v>11962</v>
      </c>
      <c r="E37" s="6"/>
    </row>
    <row r="38" spans="1:5">
      <c r="A38" s="10">
        <v>2011</v>
      </c>
      <c r="B38" s="19">
        <v>21797</v>
      </c>
      <c r="C38" s="20">
        <v>2.3740000000000001</v>
      </c>
      <c r="D38" s="19">
        <v>9180</v>
      </c>
      <c r="E38" s="6"/>
    </row>
    <row r="39" spans="1:5">
      <c r="A39" s="10">
        <v>2012</v>
      </c>
      <c r="B39" s="19">
        <v>27238</v>
      </c>
      <c r="C39" s="20">
        <v>2.5550000000000002</v>
      </c>
      <c r="D39" s="19">
        <v>10661</v>
      </c>
      <c r="E39" s="6"/>
    </row>
    <row r="40" spans="1:5">
      <c r="A40" s="10">
        <v>2013</v>
      </c>
      <c r="B40" s="19">
        <v>17599</v>
      </c>
      <c r="C40" s="20">
        <v>2.2789999999999999</v>
      </c>
      <c r="D40" s="19">
        <v>7722</v>
      </c>
      <c r="E40" s="6"/>
    </row>
    <row r="41" spans="1:5">
      <c r="A41" s="10">
        <v>2014</v>
      </c>
      <c r="B41" s="19">
        <v>18240</v>
      </c>
      <c r="C41" s="20">
        <v>2.0760000000000001</v>
      </c>
      <c r="D41" s="19">
        <v>8788</v>
      </c>
      <c r="E41" s="6"/>
    </row>
    <row r="42" spans="1:5">
      <c r="A42" s="33">
        <v>2015</v>
      </c>
      <c r="B42" s="34">
        <v>16916</v>
      </c>
      <c r="C42" s="35">
        <v>1.839</v>
      </c>
      <c r="D42" s="34">
        <v>9198</v>
      </c>
      <c r="E42" s="6"/>
    </row>
    <row r="43" spans="1:5">
      <c r="A43" s="33">
        <v>2016</v>
      </c>
      <c r="B43" s="34">
        <v>14306</v>
      </c>
      <c r="C43" s="35">
        <v>1.7969999999999999</v>
      </c>
      <c r="D43" s="34">
        <v>7963</v>
      </c>
      <c r="E43" s="6"/>
    </row>
    <row r="44" spans="1:5">
      <c r="A44" s="33">
        <v>2017</v>
      </c>
      <c r="B44" s="34">
        <v>18077</v>
      </c>
      <c r="C44" s="35">
        <v>2.2400000000000002</v>
      </c>
      <c r="D44" s="34">
        <v>8070</v>
      </c>
      <c r="E44" s="6"/>
    </row>
    <row r="45" spans="1:5">
      <c r="A45" s="33">
        <v>2018</v>
      </c>
      <c r="B45" s="34">
        <v>12872</v>
      </c>
      <c r="C45" s="35">
        <v>1.6539999999999999</v>
      </c>
      <c r="D45" s="34">
        <v>7782</v>
      </c>
      <c r="E45" s="6"/>
    </row>
    <row r="46" spans="1:5">
      <c r="A46" s="33">
        <v>2019</v>
      </c>
      <c r="B46" s="34">
        <v>2724</v>
      </c>
      <c r="C46" s="35">
        <v>0.629</v>
      </c>
      <c r="D46" s="34">
        <v>4333</v>
      </c>
      <c r="E46" s="6"/>
    </row>
    <row r="47" spans="1:5">
      <c r="A47" s="33">
        <v>2020</v>
      </c>
      <c r="B47" s="34">
        <v>4773</v>
      </c>
      <c r="C47" s="35">
        <v>1.05</v>
      </c>
      <c r="D47" s="34">
        <v>4544</v>
      </c>
      <c r="E47" s="6"/>
    </row>
    <row r="48" spans="1:5">
      <c r="A48" s="33">
        <v>2021</v>
      </c>
      <c r="B48" s="34">
        <v>7685</v>
      </c>
      <c r="C48" s="35">
        <v>1.391</v>
      </c>
      <c r="D48" s="34">
        <v>5524</v>
      </c>
      <c r="E48" s="6"/>
    </row>
    <row r="49" spans="1:5">
      <c r="A49" s="33">
        <v>2022</v>
      </c>
      <c r="B49" s="34">
        <v>5525</v>
      </c>
      <c r="C49" s="35">
        <v>1.0489999999999999</v>
      </c>
      <c r="D49" s="34">
        <v>5267</v>
      </c>
      <c r="E49" s="6"/>
    </row>
    <row r="50" spans="1:5">
      <c r="A50" s="33">
        <v>2023</v>
      </c>
      <c r="B50" s="34">
        <v>1774</v>
      </c>
      <c r="C50" s="35">
        <v>0.49399999999999999</v>
      </c>
      <c r="D50" s="34">
        <v>3591</v>
      </c>
      <c r="E50" s="6"/>
    </row>
    <row r="51" spans="1:5">
      <c r="A51" s="36">
        <v>2024</v>
      </c>
      <c r="B51" s="37">
        <v>770</v>
      </c>
      <c r="C51" s="38">
        <v>0.33900000000000002</v>
      </c>
      <c r="D51" s="37">
        <v>2274</v>
      </c>
      <c r="E51" s="6"/>
    </row>
    <row r="52" spans="1:5" ht="65.25" customHeight="1">
      <c r="A52" s="523" t="s">
        <v>3</v>
      </c>
      <c r="B52" s="523"/>
      <c r="C52" s="523"/>
      <c r="D52" s="523"/>
      <c r="E52" s="6"/>
    </row>
  </sheetData>
  <mergeCells count="3">
    <mergeCell ref="A3:D3"/>
    <mergeCell ref="A4:A5"/>
    <mergeCell ref="A52:D52"/>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U56"/>
  <sheetViews>
    <sheetView zoomScaleNormal="100" workbookViewId="0"/>
  </sheetViews>
  <sheetFormatPr defaultRowHeight="15"/>
  <cols>
    <col min="1" max="4" width="9" style="4" customWidth="1"/>
    <col min="5" max="5" width="11.25" style="4" customWidth="1"/>
    <col min="6" max="6" width="11.125" style="4" customWidth="1"/>
    <col min="7" max="7" width="9" style="4" customWidth="1"/>
    <col min="8" max="8" width="10.75" style="4" customWidth="1"/>
    <col min="9" max="10" width="9" style="4" customWidth="1"/>
    <col min="11" max="16384" width="9" style="4"/>
  </cols>
  <sheetData>
    <row r="1" spans="1:21">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21" ht="18" customHeight="1">
      <c r="A3" s="1" t="s">
        <v>1</v>
      </c>
      <c r="B3" s="3"/>
      <c r="C3" s="3"/>
      <c r="D3" s="3"/>
      <c r="E3" s="49"/>
      <c r="F3" s="3"/>
      <c r="G3" s="3"/>
      <c r="H3" s="3"/>
      <c r="I3" s="3"/>
      <c r="J3" s="3"/>
      <c r="K3" s="6"/>
      <c r="L3" s="6"/>
      <c r="M3" s="6"/>
      <c r="N3" s="6"/>
    </row>
    <row r="4" spans="1:21" ht="18" customHeight="1">
      <c r="A4" s="1"/>
      <c r="B4" s="3"/>
      <c r="C4" s="3"/>
      <c r="D4" s="3"/>
      <c r="E4" s="49"/>
      <c r="F4" s="3"/>
      <c r="G4" s="3"/>
      <c r="H4" s="3"/>
      <c r="I4" s="3"/>
      <c r="J4" s="3"/>
      <c r="K4" s="6"/>
      <c r="L4" s="6"/>
      <c r="M4" s="6"/>
      <c r="N4" s="6"/>
    </row>
    <row r="5" spans="1:21" ht="42" customHeight="1">
      <c r="A5" s="368" t="s">
        <v>74</v>
      </c>
      <c r="B5" s="369" t="s">
        <v>85</v>
      </c>
      <c r="C5" s="367" t="s">
        <v>75</v>
      </c>
      <c r="D5" s="367" t="s">
        <v>76</v>
      </c>
      <c r="E5" s="367" t="s">
        <v>77</v>
      </c>
      <c r="F5" s="367" t="s">
        <v>78</v>
      </c>
      <c r="G5" s="367" t="s">
        <v>79</v>
      </c>
      <c r="H5" s="367" t="s">
        <v>80</v>
      </c>
      <c r="I5" s="367" t="s">
        <v>81</v>
      </c>
      <c r="J5" s="367" t="s">
        <v>82</v>
      </c>
      <c r="K5" s="367" t="s">
        <v>72</v>
      </c>
      <c r="L5" s="367" t="s">
        <v>73</v>
      </c>
      <c r="M5" s="367" t="s">
        <v>83</v>
      </c>
      <c r="N5" s="6"/>
      <c r="O5" s="49"/>
    </row>
    <row r="6" spans="1:21" ht="18.75" customHeight="1">
      <c r="A6" s="39">
        <v>1979</v>
      </c>
      <c r="B6" s="40">
        <v>13.32</v>
      </c>
      <c r="C6" s="41"/>
      <c r="D6" s="41"/>
      <c r="E6" s="42">
        <v>189</v>
      </c>
      <c r="F6" s="41"/>
      <c r="G6" s="41"/>
      <c r="H6" s="41"/>
      <c r="I6" s="41"/>
      <c r="J6" s="41"/>
      <c r="K6" s="41"/>
      <c r="L6" s="41"/>
      <c r="M6" s="43"/>
      <c r="N6" s="6"/>
    </row>
    <row r="7" spans="1:21" ht="18.75" customHeight="1">
      <c r="A7" s="39">
        <v>1980</v>
      </c>
      <c r="B7" s="40">
        <v>16.2</v>
      </c>
      <c r="C7" s="41"/>
      <c r="D7" s="41"/>
      <c r="E7" s="42">
        <v>214</v>
      </c>
      <c r="F7" s="41"/>
      <c r="G7" s="41"/>
      <c r="H7" s="41"/>
      <c r="I7" s="41"/>
      <c r="J7" s="41"/>
      <c r="K7" s="41"/>
      <c r="L7" s="41"/>
      <c r="M7" s="43"/>
      <c r="N7" s="6"/>
    </row>
    <row r="8" spans="1:21" ht="18.75" customHeight="1">
      <c r="A8" s="39">
        <v>1981</v>
      </c>
      <c r="B8" s="40">
        <v>9.59</v>
      </c>
      <c r="C8" s="40">
        <v>1.19</v>
      </c>
      <c r="D8" s="40">
        <v>37.65</v>
      </c>
      <c r="E8" s="42">
        <v>156</v>
      </c>
      <c r="F8" s="44">
        <v>1054</v>
      </c>
      <c r="G8" s="40">
        <v>16.53</v>
      </c>
      <c r="H8" s="42">
        <v>463</v>
      </c>
      <c r="I8" s="45">
        <v>14.8</v>
      </c>
      <c r="J8" s="42">
        <v>0.22</v>
      </c>
      <c r="K8" s="40">
        <v>0.42</v>
      </c>
      <c r="L8" s="42">
        <v>80</v>
      </c>
      <c r="M8" s="43"/>
      <c r="N8" s="6"/>
      <c r="U8" s="53"/>
    </row>
    <row r="9" spans="1:21" ht="18.75" customHeight="1">
      <c r="A9" s="39">
        <v>1982</v>
      </c>
      <c r="B9" s="40">
        <v>6.54</v>
      </c>
      <c r="C9" s="40">
        <v>0.72</v>
      </c>
      <c r="D9" s="40">
        <v>22.88</v>
      </c>
      <c r="E9" s="42">
        <v>162</v>
      </c>
      <c r="F9" s="42">
        <v>641</v>
      </c>
      <c r="G9" s="40">
        <v>8.2799999999999994</v>
      </c>
      <c r="H9" s="42">
        <v>232</v>
      </c>
      <c r="I9" s="45">
        <v>25.3</v>
      </c>
      <c r="J9" s="42">
        <v>0.42</v>
      </c>
      <c r="K9" s="40">
        <v>0.79</v>
      </c>
      <c r="L9" s="42">
        <v>66</v>
      </c>
      <c r="M9" s="40">
        <v>1.38</v>
      </c>
      <c r="N9" s="6"/>
    </row>
    <row r="10" spans="1:21" ht="18.75" customHeight="1">
      <c r="A10" s="39">
        <v>1983</v>
      </c>
      <c r="B10" s="40">
        <v>7.28</v>
      </c>
      <c r="C10" s="40">
        <v>0.64</v>
      </c>
      <c r="D10" s="40">
        <v>20.34</v>
      </c>
      <c r="E10" s="42">
        <v>159</v>
      </c>
      <c r="F10" s="42">
        <v>570</v>
      </c>
      <c r="G10" s="40">
        <v>6.97</v>
      </c>
      <c r="H10" s="42">
        <v>195</v>
      </c>
      <c r="I10" s="45">
        <v>27.8</v>
      </c>
      <c r="J10" s="42">
        <v>0.47</v>
      </c>
      <c r="K10" s="40">
        <v>0.89</v>
      </c>
      <c r="L10" s="42">
        <v>62</v>
      </c>
      <c r="M10" s="40">
        <v>2.46</v>
      </c>
      <c r="N10" s="6"/>
    </row>
    <row r="11" spans="1:21" ht="18.75" customHeight="1">
      <c r="A11" s="39">
        <v>1984</v>
      </c>
      <c r="B11" s="40">
        <v>8.82</v>
      </c>
      <c r="C11" s="40">
        <v>0.49</v>
      </c>
      <c r="D11" s="40">
        <v>15.69</v>
      </c>
      <c r="E11" s="42">
        <v>135</v>
      </c>
      <c r="F11" s="42">
        <v>439</v>
      </c>
      <c r="G11" s="40">
        <v>5.04</v>
      </c>
      <c r="H11" s="42">
        <v>141</v>
      </c>
      <c r="I11" s="45">
        <v>30.7</v>
      </c>
      <c r="J11" s="42">
        <v>0.53</v>
      </c>
      <c r="K11" s="40">
        <v>1.01</v>
      </c>
      <c r="L11" s="42">
        <v>59</v>
      </c>
      <c r="M11" s="40">
        <v>2.25</v>
      </c>
      <c r="N11" s="6"/>
    </row>
    <row r="12" spans="1:21" ht="18.75" customHeight="1">
      <c r="A12" s="39">
        <v>1985</v>
      </c>
      <c r="B12" s="40">
        <v>4.3600000000000003</v>
      </c>
      <c r="C12" s="40">
        <v>0.41</v>
      </c>
      <c r="D12" s="40">
        <v>12.96</v>
      </c>
      <c r="E12" s="42">
        <v>130</v>
      </c>
      <c r="F12" s="42">
        <v>363</v>
      </c>
      <c r="G12" s="40">
        <v>3.68</v>
      </c>
      <c r="H12" s="42">
        <v>103</v>
      </c>
      <c r="I12" s="45">
        <v>35.799999999999997</v>
      </c>
      <c r="J12" s="42">
        <v>0.66</v>
      </c>
      <c r="K12" s="40">
        <v>1.25</v>
      </c>
      <c r="L12" s="42">
        <v>52</v>
      </c>
      <c r="M12" s="40">
        <v>2.57</v>
      </c>
      <c r="N12" s="6"/>
    </row>
    <row r="13" spans="1:21" ht="18.75" customHeight="1">
      <c r="A13" s="39">
        <v>1986</v>
      </c>
      <c r="B13" s="40">
        <v>2.76</v>
      </c>
      <c r="C13" s="40">
        <v>0.31</v>
      </c>
      <c r="D13" s="40">
        <v>9.69</v>
      </c>
      <c r="E13" s="42">
        <v>73</v>
      </c>
      <c r="F13" s="42">
        <v>271</v>
      </c>
      <c r="G13" s="40">
        <v>3.39</v>
      </c>
      <c r="H13" s="42">
        <v>95</v>
      </c>
      <c r="I13" s="45">
        <v>26.9</v>
      </c>
      <c r="J13" s="42">
        <v>0.45</v>
      </c>
      <c r="K13" s="40">
        <v>0.85</v>
      </c>
      <c r="L13" s="42">
        <v>64</v>
      </c>
      <c r="M13" s="40">
        <v>2.64</v>
      </c>
      <c r="N13" s="6"/>
    </row>
    <row r="14" spans="1:21" ht="18.75" customHeight="1">
      <c r="A14" s="39">
        <v>1987</v>
      </c>
      <c r="B14" s="40">
        <v>6.18</v>
      </c>
      <c r="C14" s="40">
        <v>0.56999999999999995</v>
      </c>
      <c r="D14" s="40">
        <v>18.059999999999999</v>
      </c>
      <c r="E14" s="42">
        <v>172</v>
      </c>
      <c r="F14" s="42">
        <v>506</v>
      </c>
      <c r="G14" s="40">
        <v>5.36</v>
      </c>
      <c r="H14" s="42">
        <v>150</v>
      </c>
      <c r="I14" s="45">
        <v>34</v>
      </c>
      <c r="J14" s="42">
        <v>0.61</v>
      </c>
      <c r="K14" s="40">
        <v>1.1599999999999999</v>
      </c>
      <c r="L14" s="42">
        <v>54</v>
      </c>
      <c r="M14" s="40">
        <v>5.33</v>
      </c>
      <c r="N14" s="6"/>
    </row>
    <row r="15" spans="1:21" ht="18.75" customHeight="1">
      <c r="A15" s="39">
        <v>1988</v>
      </c>
      <c r="B15" s="40">
        <v>5.09</v>
      </c>
      <c r="C15" s="40">
        <v>0.53</v>
      </c>
      <c r="D15" s="40">
        <v>16.82</v>
      </c>
      <c r="E15" s="42">
        <v>140</v>
      </c>
      <c r="F15" s="42">
        <v>471</v>
      </c>
      <c r="G15" s="40">
        <v>5.53</v>
      </c>
      <c r="H15" s="42">
        <v>155</v>
      </c>
      <c r="I15" s="45">
        <v>29.7</v>
      </c>
      <c r="J15" s="42">
        <v>0.51</v>
      </c>
      <c r="K15" s="40">
        <v>0.97</v>
      </c>
      <c r="L15" s="42">
        <v>60</v>
      </c>
      <c r="M15" s="40">
        <v>3.14</v>
      </c>
      <c r="N15" s="6"/>
    </row>
    <row r="16" spans="1:21" ht="18.75" customHeight="1">
      <c r="A16" s="39">
        <v>1989</v>
      </c>
      <c r="B16" s="40">
        <v>6.04</v>
      </c>
      <c r="C16" s="40">
        <v>0.52</v>
      </c>
      <c r="D16" s="40">
        <v>16.670000000000002</v>
      </c>
      <c r="E16" s="42">
        <v>183</v>
      </c>
      <c r="F16" s="42">
        <v>467</v>
      </c>
      <c r="G16" s="40">
        <v>4.3</v>
      </c>
      <c r="H16" s="42">
        <v>121</v>
      </c>
      <c r="I16" s="45">
        <v>39.200000000000003</v>
      </c>
      <c r="J16" s="42">
        <v>0.75</v>
      </c>
      <c r="K16" s="40">
        <v>1.43</v>
      </c>
      <c r="L16" s="42">
        <v>47</v>
      </c>
      <c r="M16" s="40">
        <v>3.02</v>
      </c>
      <c r="N16" s="6"/>
    </row>
    <row r="17" spans="1:21" ht="18.75" customHeight="1">
      <c r="A17" s="39">
        <v>1990</v>
      </c>
      <c r="B17" s="40">
        <v>7.58</v>
      </c>
      <c r="C17" s="40">
        <v>0.53</v>
      </c>
      <c r="D17" s="40">
        <v>16.89</v>
      </c>
      <c r="E17" s="42">
        <v>178</v>
      </c>
      <c r="F17" s="42">
        <v>473</v>
      </c>
      <c r="G17" s="40">
        <v>4.57</v>
      </c>
      <c r="H17" s="42">
        <v>128</v>
      </c>
      <c r="I17" s="45">
        <v>37.5</v>
      </c>
      <c r="J17" s="42">
        <v>0.71</v>
      </c>
      <c r="K17" s="40">
        <v>1.34</v>
      </c>
      <c r="L17" s="42">
        <v>49</v>
      </c>
      <c r="M17" s="40">
        <v>3.93</v>
      </c>
      <c r="N17" s="6"/>
    </row>
    <row r="18" spans="1:21" ht="18.75" customHeight="1">
      <c r="A18" s="39">
        <v>1991</v>
      </c>
      <c r="B18" s="40">
        <v>8.2899999999999991</v>
      </c>
      <c r="C18" s="40">
        <v>0.89</v>
      </c>
      <c r="D18" s="40">
        <v>28.32</v>
      </c>
      <c r="E18" s="42">
        <v>188</v>
      </c>
      <c r="F18" s="42">
        <v>793</v>
      </c>
      <c r="G18" s="40">
        <v>10.56</v>
      </c>
      <c r="H18" s="42">
        <v>296</v>
      </c>
      <c r="I18" s="45">
        <v>23.7</v>
      </c>
      <c r="J18" s="42">
        <v>0.39</v>
      </c>
      <c r="K18" s="40">
        <v>0.73</v>
      </c>
      <c r="L18" s="42">
        <v>68</v>
      </c>
      <c r="M18" s="40">
        <v>6.19</v>
      </c>
      <c r="N18" s="6"/>
    </row>
    <row r="19" spans="1:21" ht="18.75" customHeight="1">
      <c r="A19" s="39">
        <v>1992</v>
      </c>
      <c r="B19" s="40">
        <v>11.46</v>
      </c>
      <c r="C19" s="40">
        <v>1.06</v>
      </c>
      <c r="D19" s="40">
        <v>33.56</v>
      </c>
      <c r="E19" s="42">
        <v>226</v>
      </c>
      <c r="F19" s="42">
        <v>940</v>
      </c>
      <c r="G19" s="40">
        <v>12.43</v>
      </c>
      <c r="H19" s="42">
        <v>348</v>
      </c>
      <c r="I19" s="45">
        <v>24.1</v>
      </c>
      <c r="J19" s="42">
        <v>0.39</v>
      </c>
      <c r="K19" s="40">
        <v>0.74</v>
      </c>
      <c r="L19" s="42">
        <v>68</v>
      </c>
      <c r="M19" s="40">
        <v>3.18</v>
      </c>
      <c r="N19" s="6"/>
    </row>
    <row r="20" spans="1:21" ht="18.75" customHeight="1">
      <c r="A20" s="39">
        <v>1993</v>
      </c>
      <c r="B20" s="40">
        <v>12</v>
      </c>
      <c r="C20" s="40">
        <v>1.19</v>
      </c>
      <c r="D20" s="40">
        <v>37.700000000000003</v>
      </c>
      <c r="E20" s="42">
        <v>282</v>
      </c>
      <c r="F20" s="44">
        <v>1056</v>
      </c>
      <c r="G20" s="40">
        <v>13.23</v>
      </c>
      <c r="H20" s="42">
        <v>370</v>
      </c>
      <c r="I20" s="45">
        <v>26.7</v>
      </c>
      <c r="J20" s="42">
        <v>0.45</v>
      </c>
      <c r="K20" s="40">
        <v>0.85</v>
      </c>
      <c r="L20" s="42">
        <v>64</v>
      </c>
      <c r="M20" s="40">
        <v>3.03</v>
      </c>
      <c r="N20" s="6"/>
      <c r="U20" s="53"/>
    </row>
    <row r="21" spans="1:21" ht="18.75" customHeight="1">
      <c r="A21" s="39">
        <v>1994</v>
      </c>
      <c r="B21" s="40">
        <v>15.08</v>
      </c>
      <c r="C21" s="40">
        <v>1.4</v>
      </c>
      <c r="D21" s="40">
        <v>44.38</v>
      </c>
      <c r="E21" s="42">
        <v>259</v>
      </c>
      <c r="F21" s="44">
        <v>1243</v>
      </c>
      <c r="G21" s="40">
        <v>17.5</v>
      </c>
      <c r="H21" s="42">
        <v>490</v>
      </c>
      <c r="I21" s="45">
        <v>20.9</v>
      </c>
      <c r="J21" s="42">
        <v>0.33</v>
      </c>
      <c r="K21" s="40">
        <v>0.63</v>
      </c>
      <c r="L21" s="42">
        <v>72</v>
      </c>
      <c r="M21" s="40">
        <v>3.36</v>
      </c>
      <c r="N21" s="6"/>
      <c r="U21" s="53"/>
    </row>
    <row r="22" spans="1:21" ht="18.75" customHeight="1">
      <c r="A22" s="39">
        <v>1995</v>
      </c>
      <c r="B22" s="40">
        <v>15.8</v>
      </c>
      <c r="C22" s="40">
        <v>1.36</v>
      </c>
      <c r="D22" s="40">
        <v>43.18</v>
      </c>
      <c r="E22" s="42">
        <v>250</v>
      </c>
      <c r="F22" s="44">
        <v>1209</v>
      </c>
      <c r="G22" s="40">
        <v>17.09</v>
      </c>
      <c r="H22" s="42">
        <v>479</v>
      </c>
      <c r="I22" s="45">
        <v>20.7</v>
      </c>
      <c r="J22" s="42">
        <v>0.33</v>
      </c>
      <c r="K22" s="40">
        <v>0.62</v>
      </c>
      <c r="L22" s="42">
        <v>72</v>
      </c>
      <c r="M22" s="40">
        <v>2.4700000000000002</v>
      </c>
      <c r="N22" s="6"/>
      <c r="U22" s="53"/>
    </row>
    <row r="23" spans="1:21" ht="18.75" customHeight="1">
      <c r="A23" s="39">
        <v>1996</v>
      </c>
      <c r="B23" s="40">
        <v>14.64</v>
      </c>
      <c r="C23" s="40">
        <v>1.52</v>
      </c>
      <c r="D23" s="40">
        <v>48.41</v>
      </c>
      <c r="E23" s="42">
        <v>315</v>
      </c>
      <c r="F23" s="44">
        <v>1356</v>
      </c>
      <c r="G23" s="40">
        <v>18.23</v>
      </c>
      <c r="H23" s="42">
        <v>510</v>
      </c>
      <c r="I23" s="45">
        <v>23.3</v>
      </c>
      <c r="J23" s="42">
        <v>0.38</v>
      </c>
      <c r="K23" s="40">
        <v>0.71</v>
      </c>
      <c r="L23" s="42">
        <v>69</v>
      </c>
      <c r="M23" s="40">
        <v>2.83</v>
      </c>
      <c r="N23" s="6"/>
      <c r="U23" s="53"/>
    </row>
    <row r="24" spans="1:21" ht="18.75" customHeight="1">
      <c r="A24" s="39">
        <v>1997</v>
      </c>
      <c r="B24" s="40">
        <v>21.7</v>
      </c>
      <c r="C24" s="40">
        <v>2.02</v>
      </c>
      <c r="D24" s="40">
        <v>64.2</v>
      </c>
      <c r="E24" s="42">
        <v>275</v>
      </c>
      <c r="F24" s="44">
        <v>1798</v>
      </c>
      <c r="G24" s="40">
        <v>27.95</v>
      </c>
      <c r="H24" s="42">
        <v>783</v>
      </c>
      <c r="I24" s="45">
        <v>15.3</v>
      </c>
      <c r="J24" s="42">
        <v>0.23</v>
      </c>
      <c r="K24" s="40">
        <v>0.44</v>
      </c>
      <c r="L24" s="42">
        <v>79</v>
      </c>
      <c r="M24" s="40">
        <v>3.52</v>
      </c>
      <c r="N24" s="6"/>
      <c r="U24" s="53"/>
    </row>
    <row r="25" spans="1:21" ht="18.75" customHeight="1">
      <c r="A25" s="39">
        <v>1998</v>
      </c>
      <c r="B25" s="40">
        <v>8.4600000000000009</v>
      </c>
      <c r="C25" s="40">
        <v>0.74</v>
      </c>
      <c r="D25" s="40">
        <v>23.65</v>
      </c>
      <c r="E25" s="42">
        <v>206</v>
      </c>
      <c r="F25" s="42">
        <v>662</v>
      </c>
      <c r="G25" s="40">
        <v>7.54</v>
      </c>
      <c r="H25" s="42">
        <v>211</v>
      </c>
      <c r="I25" s="45">
        <v>31.1</v>
      </c>
      <c r="J25" s="42">
        <v>0.54</v>
      </c>
      <c r="K25" s="40">
        <v>1.03</v>
      </c>
      <c r="L25" s="42">
        <v>58</v>
      </c>
      <c r="M25" s="40">
        <v>0.85</v>
      </c>
      <c r="N25" s="6"/>
    </row>
    <row r="26" spans="1:21" ht="18.75" customHeight="1">
      <c r="A26" s="39">
        <v>1999</v>
      </c>
      <c r="B26" s="40">
        <v>18.46</v>
      </c>
      <c r="C26" s="40">
        <v>1.69</v>
      </c>
      <c r="D26" s="40">
        <v>53.77</v>
      </c>
      <c r="E26" s="42">
        <v>305</v>
      </c>
      <c r="F26" s="44">
        <v>1506</v>
      </c>
      <c r="G26" s="40">
        <v>21.44</v>
      </c>
      <c r="H26" s="42">
        <v>600</v>
      </c>
      <c r="I26" s="45">
        <v>20.3</v>
      </c>
      <c r="J26" s="42">
        <v>0.32</v>
      </c>
      <c r="K26" s="40">
        <v>0.6</v>
      </c>
      <c r="L26" s="42">
        <v>73</v>
      </c>
      <c r="M26" s="40">
        <v>7.14</v>
      </c>
      <c r="N26" s="6"/>
      <c r="U26" s="53"/>
    </row>
    <row r="27" spans="1:21" ht="18.75" customHeight="1">
      <c r="A27" s="39">
        <v>2000</v>
      </c>
      <c r="B27" s="40">
        <v>23.01</v>
      </c>
      <c r="C27" s="40">
        <v>1.8</v>
      </c>
      <c r="D27" s="40">
        <v>57.3</v>
      </c>
      <c r="E27" s="42">
        <v>260</v>
      </c>
      <c r="F27" s="44">
        <v>1604</v>
      </c>
      <c r="G27" s="40">
        <v>24.56</v>
      </c>
      <c r="H27" s="42">
        <v>688</v>
      </c>
      <c r="I27" s="45">
        <v>16.2</v>
      </c>
      <c r="J27" s="42">
        <v>0.25</v>
      </c>
      <c r="K27" s="40">
        <v>0.47</v>
      </c>
      <c r="L27" s="42">
        <v>78</v>
      </c>
      <c r="M27" s="40">
        <v>2.67</v>
      </c>
      <c r="N27" s="6"/>
      <c r="U27" s="53"/>
    </row>
    <row r="28" spans="1:21" ht="18.75" customHeight="1">
      <c r="A28" s="39">
        <v>2001</v>
      </c>
      <c r="B28" s="40">
        <v>21.68</v>
      </c>
      <c r="C28" s="40">
        <v>1.8</v>
      </c>
      <c r="D28" s="40">
        <v>57.23</v>
      </c>
      <c r="E28" s="42">
        <v>264</v>
      </c>
      <c r="F28" s="44">
        <v>1603</v>
      </c>
      <c r="G28" s="40">
        <v>24.43</v>
      </c>
      <c r="H28" s="42">
        <v>684</v>
      </c>
      <c r="I28" s="45">
        <v>16.5</v>
      </c>
      <c r="J28" s="42">
        <v>0.25</v>
      </c>
      <c r="K28" s="40">
        <v>0.48</v>
      </c>
      <c r="L28" s="42">
        <v>78</v>
      </c>
      <c r="M28" s="40">
        <v>2.33</v>
      </c>
      <c r="N28" s="6"/>
      <c r="U28" s="53"/>
    </row>
    <row r="29" spans="1:21" ht="18.75" customHeight="1">
      <c r="A29" s="39">
        <v>2002</v>
      </c>
      <c r="B29" s="40">
        <v>25.04</v>
      </c>
      <c r="C29" s="40">
        <v>1.77</v>
      </c>
      <c r="D29" s="40">
        <v>56.31</v>
      </c>
      <c r="E29" s="42">
        <v>288</v>
      </c>
      <c r="F29" s="44">
        <v>1577</v>
      </c>
      <c r="G29" s="40">
        <v>23.29</v>
      </c>
      <c r="H29" s="42">
        <v>652</v>
      </c>
      <c r="I29" s="45">
        <v>18.2</v>
      </c>
      <c r="J29" s="42">
        <v>0.28000000000000003</v>
      </c>
      <c r="K29" s="40">
        <v>0.53</v>
      </c>
      <c r="L29" s="42">
        <v>75</v>
      </c>
      <c r="M29" s="40">
        <v>2.2999999999999998</v>
      </c>
      <c r="N29" s="6"/>
      <c r="U29" s="53"/>
    </row>
    <row r="30" spans="1:21" ht="18.75" customHeight="1">
      <c r="A30" s="39">
        <v>2003</v>
      </c>
      <c r="B30" s="40">
        <v>16.88</v>
      </c>
      <c r="C30" s="40">
        <v>1.33</v>
      </c>
      <c r="D30" s="40">
        <v>42.18</v>
      </c>
      <c r="E30" s="42">
        <v>277</v>
      </c>
      <c r="F30" s="44">
        <v>1181</v>
      </c>
      <c r="G30" s="40">
        <v>15.83</v>
      </c>
      <c r="H30" s="42">
        <v>443</v>
      </c>
      <c r="I30" s="45">
        <v>23.4</v>
      </c>
      <c r="J30" s="42">
        <v>0.38</v>
      </c>
      <c r="K30" s="40">
        <v>0.72</v>
      </c>
      <c r="L30" s="42">
        <v>68</v>
      </c>
      <c r="M30" s="40">
        <v>1.81</v>
      </c>
      <c r="N30" s="6"/>
      <c r="U30" s="53"/>
    </row>
    <row r="31" spans="1:21" ht="18.75" customHeight="1">
      <c r="A31" s="39">
        <v>2004</v>
      </c>
      <c r="B31" s="40">
        <v>12.07</v>
      </c>
      <c r="C31" s="40">
        <v>0.96</v>
      </c>
      <c r="D31" s="40">
        <v>30.62</v>
      </c>
      <c r="E31" s="42">
        <v>214</v>
      </c>
      <c r="F31" s="42">
        <v>857</v>
      </c>
      <c r="G31" s="40">
        <v>11.13</v>
      </c>
      <c r="H31" s="42">
        <v>312</v>
      </c>
      <c r="I31" s="45">
        <v>25</v>
      </c>
      <c r="J31" s="42">
        <v>0.41</v>
      </c>
      <c r="K31" s="40">
        <v>0.78</v>
      </c>
      <c r="L31" s="42">
        <v>66</v>
      </c>
      <c r="M31" s="40">
        <v>1.93</v>
      </c>
      <c r="N31" s="6"/>
    </row>
    <row r="32" spans="1:21" ht="18.75" customHeight="1">
      <c r="A32" s="39">
        <v>2005</v>
      </c>
      <c r="B32" s="40">
        <v>16.239999999999998</v>
      </c>
      <c r="C32" s="40">
        <v>1.08</v>
      </c>
      <c r="D32" s="40">
        <v>34.39</v>
      </c>
      <c r="E32" s="42">
        <v>365</v>
      </c>
      <c r="F32" s="42">
        <v>963</v>
      </c>
      <c r="G32" s="40">
        <v>9.2200000000000006</v>
      </c>
      <c r="H32" s="42">
        <v>258</v>
      </c>
      <c r="I32" s="45">
        <v>37.9</v>
      </c>
      <c r="J32" s="42">
        <v>0.72</v>
      </c>
      <c r="K32" s="40">
        <v>1.35</v>
      </c>
      <c r="L32" s="42">
        <v>49</v>
      </c>
      <c r="M32" s="40">
        <v>3.09</v>
      </c>
      <c r="N32" s="6"/>
    </row>
    <row r="33" spans="1:21" ht="18.75" customHeight="1">
      <c r="A33" s="39">
        <v>2006</v>
      </c>
      <c r="B33" s="40">
        <v>15.8</v>
      </c>
      <c r="C33" s="40">
        <v>1.21</v>
      </c>
      <c r="D33" s="40">
        <v>38.54</v>
      </c>
      <c r="E33" s="42">
        <v>374</v>
      </c>
      <c r="F33" s="44">
        <v>1079</v>
      </c>
      <c r="G33" s="40">
        <v>11.25</v>
      </c>
      <c r="H33" s="42">
        <v>315</v>
      </c>
      <c r="I33" s="45">
        <v>34.700000000000003</v>
      </c>
      <c r="J33" s="42">
        <v>0.63</v>
      </c>
      <c r="K33" s="40">
        <v>1.19</v>
      </c>
      <c r="L33" s="42">
        <v>53</v>
      </c>
      <c r="M33" s="40">
        <v>4.18</v>
      </c>
      <c r="N33" s="6"/>
      <c r="U33" s="53"/>
    </row>
    <row r="34" spans="1:21" ht="18.75" customHeight="1">
      <c r="A34" s="39">
        <v>2007</v>
      </c>
      <c r="B34" s="40">
        <v>11.18</v>
      </c>
      <c r="C34" s="40">
        <v>1.03</v>
      </c>
      <c r="D34" s="40">
        <v>32.83</v>
      </c>
      <c r="E34" s="42">
        <v>297</v>
      </c>
      <c r="F34" s="42">
        <v>919</v>
      </c>
      <c r="G34" s="40">
        <v>10.16</v>
      </c>
      <c r="H34" s="42">
        <v>285</v>
      </c>
      <c r="I34" s="45">
        <v>32.299999999999997</v>
      </c>
      <c r="J34" s="42">
        <v>0.56999999999999995</v>
      </c>
      <c r="K34" s="40">
        <v>1.08</v>
      </c>
      <c r="L34" s="42">
        <v>56</v>
      </c>
      <c r="M34" s="40">
        <v>2.92</v>
      </c>
      <c r="N34" s="6"/>
    </row>
    <row r="35" spans="1:21" ht="18.75" customHeight="1">
      <c r="A35" s="39">
        <v>2008</v>
      </c>
      <c r="B35" s="40">
        <v>21.06</v>
      </c>
      <c r="C35" s="40">
        <v>1.73</v>
      </c>
      <c r="D35" s="40">
        <v>54.97</v>
      </c>
      <c r="E35" s="42">
        <v>335</v>
      </c>
      <c r="F35" s="44">
        <v>1539</v>
      </c>
      <c r="G35" s="40">
        <v>21.32</v>
      </c>
      <c r="H35" s="42">
        <v>597</v>
      </c>
      <c r="I35" s="45">
        <v>21.7</v>
      </c>
      <c r="J35" s="42">
        <v>0.35</v>
      </c>
      <c r="K35" s="40">
        <v>0.66</v>
      </c>
      <c r="L35" s="42">
        <v>71</v>
      </c>
      <c r="M35" s="40">
        <v>5.41</v>
      </c>
      <c r="N35" s="6"/>
      <c r="U35" s="53"/>
    </row>
    <row r="36" spans="1:21" ht="18.75" customHeight="1">
      <c r="A36" s="39">
        <v>2009</v>
      </c>
      <c r="B36" s="40">
        <v>18.239999999999998</v>
      </c>
      <c r="C36" s="40">
        <v>1.55</v>
      </c>
      <c r="D36" s="40">
        <v>49.24</v>
      </c>
      <c r="E36" s="42">
        <v>188</v>
      </c>
      <c r="F36" s="44">
        <v>1379</v>
      </c>
      <c r="G36" s="40">
        <v>22.05</v>
      </c>
      <c r="H36" s="42">
        <v>618</v>
      </c>
      <c r="I36" s="45">
        <v>13.6</v>
      </c>
      <c r="J36" s="42">
        <v>0.2</v>
      </c>
      <c r="K36" s="40">
        <v>0.38</v>
      </c>
      <c r="L36" s="42">
        <v>82</v>
      </c>
      <c r="M36" s="40">
        <v>2.31</v>
      </c>
      <c r="N36" s="6"/>
      <c r="U36" s="53"/>
    </row>
    <row r="37" spans="1:21" ht="18.75" customHeight="1">
      <c r="A37" s="39">
        <v>2010</v>
      </c>
      <c r="B37" s="40">
        <v>14.59</v>
      </c>
      <c r="C37" s="40">
        <v>1.23</v>
      </c>
      <c r="D37" s="40">
        <v>39</v>
      </c>
      <c r="E37" s="42">
        <v>306</v>
      </c>
      <c r="F37" s="44">
        <v>1092</v>
      </c>
      <c r="G37" s="40">
        <v>13.29</v>
      </c>
      <c r="H37" s="42">
        <v>372</v>
      </c>
      <c r="I37" s="45">
        <v>28.1</v>
      </c>
      <c r="J37" s="42">
        <v>0.48</v>
      </c>
      <c r="K37" s="40">
        <v>0.9</v>
      </c>
      <c r="L37" s="42">
        <v>62</v>
      </c>
      <c r="M37" s="40">
        <v>1.77</v>
      </c>
      <c r="N37" s="6"/>
      <c r="U37" s="53"/>
    </row>
    <row r="38" spans="1:21" ht="18.75" customHeight="1">
      <c r="A38" s="39">
        <v>2011</v>
      </c>
      <c r="B38" s="40">
        <v>16.59</v>
      </c>
      <c r="C38" s="40">
        <v>1.46</v>
      </c>
      <c r="D38" s="40">
        <v>46.35</v>
      </c>
      <c r="E38" s="42">
        <v>278</v>
      </c>
      <c r="F38" s="44">
        <v>1298</v>
      </c>
      <c r="G38" s="40">
        <v>18.09</v>
      </c>
      <c r="H38" s="42">
        <v>507</v>
      </c>
      <c r="I38" s="45">
        <v>21.4</v>
      </c>
      <c r="J38" s="42">
        <v>0.34</v>
      </c>
      <c r="K38" s="40">
        <v>0.64</v>
      </c>
      <c r="L38" s="42">
        <v>71</v>
      </c>
      <c r="M38" s="40">
        <v>3.49</v>
      </c>
      <c r="N38" s="6"/>
      <c r="U38" s="53"/>
    </row>
    <row r="39" spans="1:21" ht="18.75" customHeight="1">
      <c r="A39" s="39">
        <v>2012</v>
      </c>
      <c r="B39" s="40">
        <v>17.32</v>
      </c>
      <c r="C39" s="40">
        <v>1.24</v>
      </c>
      <c r="D39" s="40">
        <v>39.49</v>
      </c>
      <c r="E39" s="42">
        <v>293</v>
      </c>
      <c r="F39" s="44">
        <v>1106</v>
      </c>
      <c r="G39" s="40">
        <v>13.92</v>
      </c>
      <c r="H39" s="42">
        <v>390</v>
      </c>
      <c r="I39" s="45">
        <v>26.5</v>
      </c>
      <c r="J39" s="42">
        <v>0.44</v>
      </c>
      <c r="K39" s="40">
        <v>0.84</v>
      </c>
      <c r="L39" s="42">
        <v>64</v>
      </c>
      <c r="M39" s="40">
        <v>2.1800000000000002</v>
      </c>
      <c r="N39" s="6"/>
      <c r="U39" s="53"/>
    </row>
    <row r="40" spans="1:21" ht="18.75" customHeight="1">
      <c r="A40" s="39">
        <v>2013</v>
      </c>
      <c r="B40" s="40">
        <v>14.12</v>
      </c>
      <c r="C40" s="40">
        <v>1.1000000000000001</v>
      </c>
      <c r="D40" s="40">
        <v>35.1</v>
      </c>
      <c r="E40" s="42">
        <v>114</v>
      </c>
      <c r="F40" s="42">
        <v>983</v>
      </c>
      <c r="G40" s="40">
        <v>16.239999999999998</v>
      </c>
      <c r="H40" s="42">
        <v>455</v>
      </c>
      <c r="I40" s="45">
        <v>11.6</v>
      </c>
      <c r="J40" s="42">
        <v>0.17</v>
      </c>
      <c r="K40" s="40">
        <v>0.32</v>
      </c>
      <c r="L40" s="42">
        <v>84</v>
      </c>
      <c r="M40" s="40">
        <v>2.52</v>
      </c>
      <c r="N40" s="6"/>
    </row>
    <row r="41" spans="1:21" ht="18.75" customHeight="1">
      <c r="A41" s="39">
        <v>2014</v>
      </c>
      <c r="B41" s="40">
        <v>28.8</v>
      </c>
      <c r="C41" s="40">
        <v>2.04</v>
      </c>
      <c r="D41" s="40">
        <v>64.86</v>
      </c>
      <c r="E41" s="42">
        <v>259</v>
      </c>
      <c r="F41" s="44">
        <v>1816</v>
      </c>
      <c r="G41" s="40">
        <v>28.75</v>
      </c>
      <c r="H41" s="42">
        <v>805</v>
      </c>
      <c r="I41" s="45">
        <v>14.2</v>
      </c>
      <c r="J41" s="42">
        <v>0.21</v>
      </c>
      <c r="K41" s="40">
        <v>0.4</v>
      </c>
      <c r="L41" s="42">
        <v>81</v>
      </c>
      <c r="M41" s="40">
        <v>3.99</v>
      </c>
      <c r="N41" s="6"/>
      <c r="U41" s="53"/>
    </row>
    <row r="42" spans="1:21" ht="18.75" customHeight="1">
      <c r="A42" s="39">
        <v>2015</v>
      </c>
      <c r="B42" s="40">
        <v>14.56</v>
      </c>
      <c r="C42" s="40">
        <v>1.19</v>
      </c>
      <c r="D42" s="40">
        <v>37.96</v>
      </c>
      <c r="E42" s="42">
        <v>245</v>
      </c>
      <c r="F42" s="44">
        <v>1063</v>
      </c>
      <c r="G42" s="40">
        <v>14.35</v>
      </c>
      <c r="H42" s="42">
        <v>402</v>
      </c>
      <c r="I42" s="45">
        <v>23.1</v>
      </c>
      <c r="J42" s="42">
        <v>0.37</v>
      </c>
      <c r="K42" s="40">
        <v>0.71</v>
      </c>
      <c r="L42" s="42">
        <v>69</v>
      </c>
      <c r="M42" s="40">
        <v>1.32</v>
      </c>
      <c r="N42" s="6"/>
      <c r="U42" s="53"/>
    </row>
    <row r="43" spans="1:21" ht="18.75" customHeight="1">
      <c r="A43" s="39">
        <v>2016</v>
      </c>
      <c r="B43" s="40">
        <v>11.12</v>
      </c>
      <c r="C43" s="40">
        <v>0.8</v>
      </c>
      <c r="D43" s="40">
        <v>25.26</v>
      </c>
      <c r="E43" s="42">
        <v>229</v>
      </c>
      <c r="F43" s="42">
        <v>707</v>
      </c>
      <c r="G43" s="40">
        <v>7.81</v>
      </c>
      <c r="H43" s="42">
        <v>219</v>
      </c>
      <c r="I43" s="45">
        <v>32.299999999999997</v>
      </c>
      <c r="J43" s="42">
        <v>0.56999999999999995</v>
      </c>
      <c r="K43" s="40">
        <v>1.08</v>
      </c>
      <c r="L43" s="42">
        <v>56</v>
      </c>
      <c r="M43" s="40">
        <v>1.76</v>
      </c>
      <c r="N43" s="6"/>
    </row>
    <row r="44" spans="1:21" ht="18.75" customHeight="1">
      <c r="A44" s="39">
        <v>2017</v>
      </c>
      <c r="B44" s="40">
        <v>11.89</v>
      </c>
      <c r="C44" s="40">
        <v>0.97</v>
      </c>
      <c r="D44" s="40">
        <v>30.72</v>
      </c>
      <c r="E44" s="42">
        <v>229</v>
      </c>
      <c r="F44" s="42">
        <v>860</v>
      </c>
      <c r="G44" s="40">
        <v>10.81</v>
      </c>
      <c r="H44" s="42">
        <v>303</v>
      </c>
      <c r="I44" s="45">
        <v>26.6</v>
      </c>
      <c r="J44" s="42">
        <v>0.44</v>
      </c>
      <c r="K44" s="40">
        <v>0.84</v>
      </c>
      <c r="L44" s="42">
        <v>64</v>
      </c>
      <c r="M44" s="40">
        <v>3.93</v>
      </c>
      <c r="N44" s="6"/>
    </row>
    <row r="45" spans="1:21" ht="18.75" customHeight="1">
      <c r="A45" s="39">
        <v>2018</v>
      </c>
      <c r="B45" s="40">
        <v>10.16</v>
      </c>
      <c r="C45" s="40">
        <v>0.74</v>
      </c>
      <c r="D45" s="40">
        <v>23.49</v>
      </c>
      <c r="E45" s="42">
        <v>205</v>
      </c>
      <c r="F45" s="42">
        <v>658</v>
      </c>
      <c r="G45" s="40">
        <v>7.47</v>
      </c>
      <c r="H45" s="42">
        <v>209</v>
      </c>
      <c r="I45" s="45">
        <v>31.2</v>
      </c>
      <c r="J45" s="42">
        <v>0.55000000000000004</v>
      </c>
      <c r="K45" s="40">
        <v>1.03</v>
      </c>
      <c r="L45" s="42">
        <v>58</v>
      </c>
      <c r="M45" s="40">
        <v>2.17</v>
      </c>
      <c r="N45" s="6"/>
    </row>
    <row r="46" spans="1:21" ht="18.75" customHeight="1">
      <c r="A46" s="39">
        <v>2019</v>
      </c>
      <c r="B46" s="40">
        <v>7.4</v>
      </c>
      <c r="C46" s="40">
        <v>0.57999999999999996</v>
      </c>
      <c r="D46" s="40">
        <v>18.309999999999999</v>
      </c>
      <c r="E46" s="42">
        <v>191</v>
      </c>
      <c r="F46" s="42">
        <v>513</v>
      </c>
      <c r="G46" s="40">
        <v>5.01</v>
      </c>
      <c r="H46" s="42">
        <v>140</v>
      </c>
      <c r="I46" s="45">
        <v>37.200000000000003</v>
      </c>
      <c r="J46" s="42">
        <v>0.7</v>
      </c>
      <c r="K46" s="40">
        <v>1.32</v>
      </c>
      <c r="L46" s="42">
        <v>50</v>
      </c>
      <c r="M46" s="40">
        <v>2.4500000000000002</v>
      </c>
      <c r="N46" s="6"/>
    </row>
    <row r="47" spans="1:21" ht="18.75" customHeight="1">
      <c r="A47" s="39">
        <v>2020</v>
      </c>
      <c r="B47" s="40">
        <v>14.32</v>
      </c>
      <c r="C47" s="40">
        <v>1.05</v>
      </c>
      <c r="D47" s="40">
        <v>33.369999999999997</v>
      </c>
      <c r="E47" s="42">
        <v>198</v>
      </c>
      <c r="F47" s="42">
        <v>934</v>
      </c>
      <c r="G47" s="40">
        <v>13.07</v>
      </c>
      <c r="H47" s="42">
        <v>366</v>
      </c>
      <c r="I47" s="45">
        <v>21.2</v>
      </c>
      <c r="J47" s="42">
        <v>0.34</v>
      </c>
      <c r="K47" s="40">
        <v>0.64</v>
      </c>
      <c r="L47" s="42">
        <v>71</v>
      </c>
      <c r="M47" s="40">
        <v>6.67</v>
      </c>
      <c r="N47" s="6"/>
    </row>
    <row r="48" spans="1:21" ht="18.75" customHeight="1">
      <c r="A48" s="39">
        <v>2021</v>
      </c>
      <c r="B48" s="40">
        <v>5.43</v>
      </c>
      <c r="C48" s="42" t="s">
        <v>112</v>
      </c>
      <c r="D48" s="42" t="s">
        <v>113</v>
      </c>
      <c r="E48" s="42">
        <v>80</v>
      </c>
      <c r="F48" s="42" t="s">
        <v>114</v>
      </c>
      <c r="G48" s="40">
        <v>4.53</v>
      </c>
      <c r="H48" s="42">
        <v>127</v>
      </c>
      <c r="I48" s="45">
        <v>23.6</v>
      </c>
      <c r="J48" s="42">
        <v>0.38</v>
      </c>
      <c r="K48" s="40">
        <v>0.73</v>
      </c>
      <c r="L48" s="42">
        <v>68</v>
      </c>
      <c r="M48" s="40">
        <v>0.93</v>
      </c>
      <c r="N48" s="6"/>
    </row>
    <row r="49" spans="1:14" ht="18.75" customHeight="1">
      <c r="A49" s="39">
        <v>2022</v>
      </c>
      <c r="B49" s="40">
        <v>2.0499999999999998</v>
      </c>
      <c r="C49" s="42" t="s">
        <v>115</v>
      </c>
      <c r="D49" s="42" t="s">
        <v>116</v>
      </c>
      <c r="E49" s="42">
        <v>47</v>
      </c>
      <c r="F49" s="42" t="s">
        <v>117</v>
      </c>
      <c r="G49" s="40">
        <v>4.63</v>
      </c>
      <c r="H49" s="42">
        <v>130</v>
      </c>
      <c r="I49" s="45">
        <v>15.6</v>
      </c>
      <c r="J49" s="42">
        <v>0.24</v>
      </c>
      <c r="K49" s="40">
        <v>0.45</v>
      </c>
      <c r="L49" s="42">
        <v>79</v>
      </c>
      <c r="M49" s="40">
        <v>2.36</v>
      </c>
      <c r="N49" s="6"/>
    </row>
    <row r="50" spans="1:14" ht="18.75" customHeight="1">
      <c r="A50" s="39">
        <v>2023</v>
      </c>
      <c r="B50" s="40">
        <v>0.49</v>
      </c>
      <c r="C50" s="42" t="s">
        <v>118</v>
      </c>
      <c r="D50" s="42" t="s">
        <v>119</v>
      </c>
      <c r="E50" s="42">
        <v>25</v>
      </c>
      <c r="F50" s="42" t="s">
        <v>120</v>
      </c>
      <c r="G50" s="40">
        <v>1.74</v>
      </c>
      <c r="H50" s="42">
        <v>49</v>
      </c>
      <c r="I50" s="45">
        <v>20.6</v>
      </c>
      <c r="J50" s="42">
        <v>0.33</v>
      </c>
      <c r="K50" s="40">
        <v>0.62</v>
      </c>
      <c r="L50" s="42">
        <v>72</v>
      </c>
      <c r="M50" s="40">
        <v>0.95</v>
      </c>
      <c r="N50" s="6"/>
    </row>
    <row r="51" spans="1:14" ht="18.75" customHeight="1">
      <c r="A51" s="39">
        <v>2024</v>
      </c>
      <c r="B51" s="40">
        <v>0.38</v>
      </c>
      <c r="C51" s="42" t="s">
        <v>121</v>
      </c>
      <c r="D51" s="42" t="s">
        <v>122</v>
      </c>
      <c r="E51" s="42">
        <v>16</v>
      </c>
      <c r="F51" s="42" t="s">
        <v>123</v>
      </c>
      <c r="G51" s="40">
        <v>1.69</v>
      </c>
      <c r="H51" s="42">
        <v>47</v>
      </c>
      <c r="I51" s="45">
        <v>15.1</v>
      </c>
      <c r="J51" s="42">
        <v>0.23</v>
      </c>
      <c r="K51" s="40">
        <v>0.43</v>
      </c>
      <c r="L51" s="42">
        <v>80</v>
      </c>
      <c r="M51" s="40">
        <v>2.2200000000000002</v>
      </c>
      <c r="N51" s="6"/>
    </row>
    <row r="52" spans="1:14" ht="18.75" customHeight="1">
      <c r="A52" s="39">
        <v>2025</v>
      </c>
      <c r="B52" s="40">
        <v>0.3</v>
      </c>
      <c r="C52" s="42" t="s">
        <v>118</v>
      </c>
      <c r="D52" s="42" t="s">
        <v>124</v>
      </c>
      <c r="E52" s="42" t="s">
        <v>125</v>
      </c>
      <c r="F52" s="42" t="s">
        <v>126</v>
      </c>
      <c r="G52" s="40" t="s">
        <v>127</v>
      </c>
      <c r="H52" s="42" t="s">
        <v>128</v>
      </c>
      <c r="I52" s="45" t="s">
        <v>129</v>
      </c>
      <c r="J52" s="42" t="s">
        <v>130</v>
      </c>
      <c r="K52" s="40" t="s">
        <v>131</v>
      </c>
      <c r="L52" s="42" t="s">
        <v>132</v>
      </c>
      <c r="M52" s="40">
        <v>2.54</v>
      </c>
      <c r="N52" s="6"/>
    </row>
    <row r="53" spans="1:14" ht="93.75" customHeight="1">
      <c r="A53" s="524" t="s">
        <v>133</v>
      </c>
      <c r="B53" s="525"/>
      <c r="C53" s="525"/>
      <c r="D53" s="525"/>
      <c r="E53" s="525"/>
      <c r="F53" s="525"/>
      <c r="G53" s="525"/>
      <c r="H53" s="525"/>
      <c r="I53" s="525"/>
      <c r="J53" s="525"/>
      <c r="K53" s="525"/>
      <c r="L53" s="525"/>
      <c r="M53" s="525"/>
      <c r="N53" s="6"/>
    </row>
    <row r="54" spans="1:14">
      <c r="A54" s="8"/>
    </row>
    <row r="56" spans="1:14">
      <c r="A56" s="7"/>
    </row>
  </sheetData>
  <mergeCells count="1">
    <mergeCell ref="A53:M53"/>
  </mergeCells>
  <phoneticPr fontId="7"/>
  <pageMargins left="0.7" right="0.7" top="0.75" bottom="0.75" header="0.3" footer="0.3"/>
  <pageSetup paperSize="9" scale="55" orientation="portrait" verticalDpi="0" r:id="rId1"/>
  <headerFooter>
    <oddHeader>&amp;L&amp;"Aptos"&amp;10&amp;K000000 【機密性2情報】&amp;1#_x000D_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86B90E-9D7E-45FD-B332-683FC15BF6C9}">
  <dimension ref="A1:O92"/>
  <sheetViews>
    <sheetView zoomScaleNormal="100" workbookViewId="0"/>
  </sheetViews>
  <sheetFormatPr defaultColWidth="6.75" defaultRowHeight="17.25" customHeight="1"/>
  <cols>
    <col min="1" max="1" width="13.25" style="236" customWidth="1"/>
    <col min="2" max="13" width="6.625" style="4" customWidth="1"/>
    <col min="14" max="15" width="6.75" style="6"/>
    <col min="16" max="16384" width="6.75" style="4"/>
  </cols>
  <sheetData>
    <row r="1" spans="1:13" ht="17.25" customHeight="1">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3" ht="17.25" customHeight="1">
      <c r="A3" s="233" t="s">
        <v>138</v>
      </c>
      <c r="B3" s="6"/>
      <c r="C3" s="6"/>
      <c r="D3" s="6"/>
      <c r="E3" s="6"/>
      <c r="F3" s="6"/>
      <c r="G3" s="6"/>
      <c r="H3" s="6"/>
      <c r="I3" s="6"/>
      <c r="J3" s="6"/>
      <c r="K3" s="6"/>
      <c r="L3" s="6"/>
      <c r="M3" s="6"/>
    </row>
    <row r="4" spans="1:13" ht="17.25" customHeight="1">
      <c r="A4" s="233"/>
      <c r="B4" s="6"/>
      <c r="C4" s="6"/>
      <c r="D4" s="6"/>
      <c r="E4" s="6"/>
      <c r="F4" s="6"/>
      <c r="G4" s="6"/>
      <c r="H4" s="6"/>
      <c r="I4" s="6"/>
      <c r="J4" s="6"/>
      <c r="K4" s="6"/>
      <c r="L4" s="6"/>
      <c r="M4" s="6"/>
    </row>
    <row r="5" spans="1:13" ht="17.25" customHeight="1">
      <c r="A5" s="526" t="s">
        <v>139</v>
      </c>
      <c r="B5" s="526"/>
      <c r="C5" s="526"/>
      <c r="D5" s="526"/>
      <c r="E5" s="526"/>
      <c r="F5" s="526"/>
      <c r="G5" s="526"/>
      <c r="H5" s="526"/>
      <c r="I5" s="526"/>
      <c r="J5" s="526"/>
      <c r="K5" s="526"/>
      <c r="L5" s="526"/>
      <c r="M5" s="526"/>
    </row>
    <row r="6" spans="1:13" ht="17.25" customHeight="1">
      <c r="A6" s="58" t="s">
        <v>5</v>
      </c>
      <c r="B6" s="58">
        <v>2025</v>
      </c>
      <c r="C6" s="58">
        <v>2026</v>
      </c>
      <c r="D6" s="58">
        <v>2027</v>
      </c>
      <c r="E6" s="58">
        <v>2028</v>
      </c>
      <c r="F6" s="58">
        <v>2029</v>
      </c>
      <c r="G6" s="58">
        <v>2030</v>
      </c>
      <c r="H6" s="58">
        <v>2031</v>
      </c>
      <c r="I6" s="58">
        <v>2032</v>
      </c>
      <c r="J6" s="58">
        <v>2033</v>
      </c>
      <c r="K6" s="58">
        <v>2034</v>
      </c>
      <c r="L6" s="58">
        <v>2035</v>
      </c>
      <c r="M6" s="58">
        <v>2044</v>
      </c>
    </row>
    <row r="7" spans="1:13" ht="17.25" customHeight="1">
      <c r="A7" s="57">
        <v>1</v>
      </c>
      <c r="B7" s="528">
        <v>0</v>
      </c>
      <c r="C7" s="140">
        <v>0</v>
      </c>
      <c r="D7" s="140">
        <v>0</v>
      </c>
      <c r="E7" s="140">
        <v>0</v>
      </c>
      <c r="F7" s="140">
        <v>0</v>
      </c>
      <c r="G7" s="140">
        <v>0</v>
      </c>
      <c r="H7" s="380">
        <v>1</v>
      </c>
      <c r="I7" s="381">
        <v>5</v>
      </c>
      <c r="J7" s="70">
        <v>12</v>
      </c>
      <c r="K7" s="69">
        <v>16</v>
      </c>
      <c r="L7" s="76">
        <v>20</v>
      </c>
      <c r="M7" s="382">
        <v>24</v>
      </c>
    </row>
    <row r="8" spans="1:13" ht="17.25" customHeight="1">
      <c r="A8" s="57">
        <v>0.95</v>
      </c>
      <c r="B8" s="528"/>
      <c r="C8" s="140">
        <v>0</v>
      </c>
      <c r="D8" s="140">
        <v>0</v>
      </c>
      <c r="E8" s="140">
        <v>0</v>
      </c>
      <c r="F8" s="140">
        <v>0</v>
      </c>
      <c r="G8" s="140">
        <v>0</v>
      </c>
      <c r="H8" s="380">
        <v>1</v>
      </c>
      <c r="I8" s="383">
        <v>6</v>
      </c>
      <c r="J8" s="72">
        <v>12</v>
      </c>
      <c r="K8" s="384">
        <v>17</v>
      </c>
      <c r="L8" s="385">
        <v>21</v>
      </c>
      <c r="M8" s="86">
        <v>26</v>
      </c>
    </row>
    <row r="9" spans="1:13" ht="17.25" customHeight="1">
      <c r="A9" s="57">
        <v>0.9</v>
      </c>
      <c r="B9" s="528"/>
      <c r="C9" s="140">
        <v>0</v>
      </c>
      <c r="D9" s="140">
        <v>0</v>
      </c>
      <c r="E9" s="140">
        <v>0</v>
      </c>
      <c r="F9" s="140">
        <v>0</v>
      </c>
      <c r="G9" s="140">
        <v>0</v>
      </c>
      <c r="H9" s="380">
        <v>1</v>
      </c>
      <c r="I9" s="386">
        <v>6</v>
      </c>
      <c r="J9" s="62">
        <v>13</v>
      </c>
      <c r="K9" s="77">
        <v>19</v>
      </c>
      <c r="L9" s="81">
        <v>23</v>
      </c>
      <c r="M9" s="87">
        <v>28</v>
      </c>
    </row>
    <row r="10" spans="1:13" ht="17.25" customHeight="1">
      <c r="A10" s="57">
        <v>0.85</v>
      </c>
      <c r="B10" s="528"/>
      <c r="C10" s="140">
        <v>0</v>
      </c>
      <c r="D10" s="140">
        <v>0</v>
      </c>
      <c r="E10" s="140">
        <v>0</v>
      </c>
      <c r="F10" s="140">
        <v>0</v>
      </c>
      <c r="G10" s="140">
        <v>0</v>
      </c>
      <c r="H10" s="387">
        <v>1</v>
      </c>
      <c r="I10" s="388">
        <v>7</v>
      </c>
      <c r="J10" s="88">
        <v>14</v>
      </c>
      <c r="K10" s="78">
        <v>20</v>
      </c>
      <c r="L10" s="82">
        <v>24</v>
      </c>
      <c r="M10" s="91">
        <v>31</v>
      </c>
    </row>
    <row r="11" spans="1:13" ht="17.25" customHeight="1">
      <c r="A11" s="57">
        <v>0.8</v>
      </c>
      <c r="B11" s="528"/>
      <c r="C11" s="140">
        <v>0</v>
      </c>
      <c r="D11" s="140">
        <v>0</v>
      </c>
      <c r="E11" s="140">
        <v>0</v>
      </c>
      <c r="F11" s="140">
        <v>0</v>
      </c>
      <c r="G11" s="140">
        <v>0</v>
      </c>
      <c r="H11" s="387">
        <v>1</v>
      </c>
      <c r="I11" s="389">
        <v>7</v>
      </c>
      <c r="J11" s="68">
        <v>15</v>
      </c>
      <c r="K11" s="385">
        <v>21</v>
      </c>
      <c r="L11" s="144">
        <v>26</v>
      </c>
      <c r="M11" s="95">
        <v>34</v>
      </c>
    </row>
    <row r="12" spans="1:13" ht="17.25" customHeight="1">
      <c r="A12" s="57">
        <v>0.75</v>
      </c>
      <c r="B12" s="528"/>
      <c r="C12" s="140">
        <v>0</v>
      </c>
      <c r="D12" s="140">
        <v>0</v>
      </c>
      <c r="E12" s="140">
        <v>0</v>
      </c>
      <c r="F12" s="140">
        <v>0</v>
      </c>
      <c r="G12" s="140">
        <v>0</v>
      </c>
      <c r="H12" s="387">
        <v>2</v>
      </c>
      <c r="I12" s="390">
        <v>8</v>
      </c>
      <c r="J12" s="69">
        <v>16</v>
      </c>
      <c r="K12" s="83">
        <v>23</v>
      </c>
      <c r="L12" s="147">
        <v>27</v>
      </c>
      <c r="M12" s="105">
        <v>37</v>
      </c>
    </row>
    <row r="13" spans="1:13" ht="17.25" customHeight="1">
      <c r="A13" s="57">
        <v>0.7</v>
      </c>
      <c r="B13" s="528"/>
      <c r="C13" s="140">
        <v>0</v>
      </c>
      <c r="D13" s="140">
        <v>0</v>
      </c>
      <c r="E13" s="140">
        <v>0</v>
      </c>
      <c r="F13" s="140">
        <v>0</v>
      </c>
      <c r="G13" s="140">
        <v>0</v>
      </c>
      <c r="H13" s="391">
        <v>2</v>
      </c>
      <c r="I13" s="60">
        <v>9</v>
      </c>
      <c r="J13" s="384">
        <v>17</v>
      </c>
      <c r="K13" s="89">
        <v>25</v>
      </c>
      <c r="L13" s="104">
        <v>29</v>
      </c>
      <c r="M13" s="142">
        <v>40</v>
      </c>
    </row>
    <row r="14" spans="1:13" ht="17.25" customHeight="1">
      <c r="A14" s="57">
        <v>0.65</v>
      </c>
      <c r="B14" s="528"/>
      <c r="C14" s="140">
        <v>0</v>
      </c>
      <c r="D14" s="140">
        <v>0</v>
      </c>
      <c r="E14" s="140">
        <v>0</v>
      </c>
      <c r="F14" s="140">
        <v>0</v>
      </c>
      <c r="G14" s="140">
        <v>0</v>
      </c>
      <c r="H14" s="391">
        <v>2</v>
      </c>
      <c r="I14" s="392">
        <v>10</v>
      </c>
      <c r="J14" s="122">
        <v>19</v>
      </c>
      <c r="K14" s="143">
        <v>26</v>
      </c>
      <c r="L14" s="127">
        <v>31</v>
      </c>
      <c r="M14" s="123">
        <v>43</v>
      </c>
    </row>
    <row r="15" spans="1:13" ht="17.25" customHeight="1">
      <c r="A15" s="57">
        <v>0.6</v>
      </c>
      <c r="B15" s="528"/>
      <c r="C15" s="140">
        <v>0</v>
      </c>
      <c r="D15" s="140">
        <v>0</v>
      </c>
      <c r="E15" s="140">
        <v>0</v>
      </c>
      <c r="F15" s="140">
        <v>0</v>
      </c>
      <c r="G15" s="140">
        <v>0</v>
      </c>
      <c r="H15" s="393">
        <v>2</v>
      </c>
      <c r="I15" s="59">
        <v>10</v>
      </c>
      <c r="J15" s="78">
        <v>20</v>
      </c>
      <c r="K15" s="87">
        <v>28</v>
      </c>
      <c r="L15" s="92">
        <v>33</v>
      </c>
      <c r="M15" s="163">
        <v>46</v>
      </c>
    </row>
    <row r="16" spans="1:13" ht="17.25" customHeight="1">
      <c r="A16" s="57">
        <v>0.55000000000000004</v>
      </c>
      <c r="B16" s="528"/>
      <c r="C16" s="140">
        <v>0</v>
      </c>
      <c r="D16" s="140">
        <v>0</v>
      </c>
      <c r="E16" s="140">
        <v>0</v>
      </c>
      <c r="F16" s="140">
        <v>0</v>
      </c>
      <c r="G16" s="140">
        <v>0</v>
      </c>
      <c r="H16" s="394">
        <v>2</v>
      </c>
      <c r="I16" s="66">
        <v>11</v>
      </c>
      <c r="J16" s="79">
        <v>22</v>
      </c>
      <c r="K16" s="146">
        <v>30</v>
      </c>
      <c r="L16" s="395">
        <v>35</v>
      </c>
      <c r="M16" s="119">
        <v>50</v>
      </c>
    </row>
    <row r="17" spans="1:13" ht="17.25" customHeight="1">
      <c r="A17" s="57">
        <v>0.5</v>
      </c>
      <c r="B17" s="528"/>
      <c r="C17" s="140">
        <v>0</v>
      </c>
      <c r="D17" s="140">
        <v>0</v>
      </c>
      <c r="E17" s="140">
        <v>0</v>
      </c>
      <c r="F17" s="140">
        <v>0</v>
      </c>
      <c r="G17" s="140">
        <v>0</v>
      </c>
      <c r="H17" s="394">
        <v>3</v>
      </c>
      <c r="I17" s="61">
        <v>12</v>
      </c>
      <c r="J17" s="145">
        <v>23</v>
      </c>
      <c r="K17" s="136">
        <v>32</v>
      </c>
      <c r="L17" s="149">
        <v>37</v>
      </c>
      <c r="M17" s="396">
        <v>53</v>
      </c>
    </row>
    <row r="18" spans="1:13" ht="17.25" customHeight="1">
      <c r="A18" s="57">
        <v>0.45</v>
      </c>
      <c r="B18" s="528"/>
      <c r="C18" s="140">
        <v>0</v>
      </c>
      <c r="D18" s="140">
        <v>0</v>
      </c>
      <c r="E18" s="140">
        <v>0</v>
      </c>
      <c r="F18" s="140">
        <v>0</v>
      </c>
      <c r="G18" s="140">
        <v>0</v>
      </c>
      <c r="H18" s="397">
        <v>3</v>
      </c>
      <c r="I18" s="80">
        <v>13</v>
      </c>
      <c r="J18" s="84">
        <v>25</v>
      </c>
      <c r="K18" s="95">
        <v>34</v>
      </c>
      <c r="L18" s="118">
        <v>39</v>
      </c>
      <c r="M18" s="196">
        <v>57</v>
      </c>
    </row>
    <row r="19" spans="1:13" ht="17.25" customHeight="1">
      <c r="A19" s="57">
        <v>0.4</v>
      </c>
      <c r="B19" s="528"/>
      <c r="C19" s="140">
        <v>0</v>
      </c>
      <c r="D19" s="140">
        <v>0</v>
      </c>
      <c r="E19" s="140">
        <v>0</v>
      </c>
      <c r="F19" s="140">
        <v>0</v>
      </c>
      <c r="G19" s="140">
        <v>0</v>
      </c>
      <c r="H19" s="398">
        <v>3</v>
      </c>
      <c r="I19" s="63">
        <v>14</v>
      </c>
      <c r="J19" s="85">
        <v>27</v>
      </c>
      <c r="K19" s="96">
        <v>36</v>
      </c>
      <c r="L19" s="102">
        <v>41</v>
      </c>
      <c r="M19" s="399">
        <v>60</v>
      </c>
    </row>
    <row r="20" spans="1:13" ht="17.25" customHeight="1">
      <c r="A20" s="57">
        <v>0.35</v>
      </c>
      <c r="B20" s="528"/>
      <c r="C20" s="140">
        <v>0</v>
      </c>
      <c r="D20" s="140">
        <v>0</v>
      </c>
      <c r="E20" s="140">
        <v>0</v>
      </c>
      <c r="F20" s="140">
        <v>0</v>
      </c>
      <c r="G20" s="140">
        <v>0</v>
      </c>
      <c r="H20" s="400">
        <v>4</v>
      </c>
      <c r="I20" s="73">
        <v>16</v>
      </c>
      <c r="J20" s="90">
        <v>29</v>
      </c>
      <c r="K20" s="101">
        <v>38</v>
      </c>
      <c r="L20" s="123">
        <v>43</v>
      </c>
      <c r="M20" s="162">
        <v>64</v>
      </c>
    </row>
    <row r="21" spans="1:13" ht="17.25" customHeight="1">
      <c r="A21" s="57">
        <v>0.3</v>
      </c>
      <c r="B21" s="528"/>
      <c r="C21" s="140">
        <v>0</v>
      </c>
      <c r="D21" s="140">
        <v>0</v>
      </c>
      <c r="E21" s="140">
        <v>0</v>
      </c>
      <c r="F21" s="140">
        <v>0</v>
      </c>
      <c r="G21" s="140">
        <v>0</v>
      </c>
      <c r="H21" s="401">
        <v>4</v>
      </c>
      <c r="I21" s="75">
        <v>17</v>
      </c>
      <c r="J21" s="91">
        <v>31</v>
      </c>
      <c r="K21" s="109">
        <v>41</v>
      </c>
      <c r="L21" s="114">
        <v>45</v>
      </c>
      <c r="M21" s="402">
        <v>67</v>
      </c>
    </row>
    <row r="22" spans="1:13" ht="17.25" customHeight="1">
      <c r="A22" s="57">
        <v>0.25</v>
      </c>
      <c r="B22" s="528"/>
      <c r="C22" s="140">
        <v>0</v>
      </c>
      <c r="D22" s="140">
        <v>0</v>
      </c>
      <c r="E22" s="140">
        <v>0</v>
      </c>
      <c r="F22" s="140">
        <v>0</v>
      </c>
      <c r="G22" s="140">
        <v>0</v>
      </c>
      <c r="H22" s="403">
        <v>5</v>
      </c>
      <c r="I22" s="77">
        <v>19</v>
      </c>
      <c r="J22" s="100">
        <v>33</v>
      </c>
      <c r="K22" s="404">
        <v>43</v>
      </c>
      <c r="L22" s="110">
        <v>47</v>
      </c>
      <c r="M22" s="199">
        <v>71</v>
      </c>
    </row>
    <row r="23" spans="1:13" ht="17.25" customHeight="1">
      <c r="A23" s="57">
        <v>0.2</v>
      </c>
      <c r="B23" s="528"/>
      <c r="C23" s="140">
        <v>0</v>
      </c>
      <c r="D23" s="140">
        <v>0</v>
      </c>
      <c r="E23" s="140">
        <v>0</v>
      </c>
      <c r="F23" s="140">
        <v>0</v>
      </c>
      <c r="G23" s="140">
        <v>0</v>
      </c>
      <c r="H23" s="383">
        <v>6</v>
      </c>
      <c r="I23" s="78">
        <v>20</v>
      </c>
      <c r="J23" s="113">
        <v>35</v>
      </c>
      <c r="K23" s="114">
        <v>45</v>
      </c>
      <c r="L23" s="153">
        <v>49</v>
      </c>
      <c r="M23" s="173">
        <v>73</v>
      </c>
    </row>
    <row r="24" spans="1:13" ht="17.25" customHeight="1">
      <c r="A24" s="57">
        <v>0.15</v>
      </c>
      <c r="B24" s="528"/>
      <c r="C24" s="140">
        <v>0</v>
      </c>
      <c r="D24" s="140">
        <v>0</v>
      </c>
      <c r="E24" s="140">
        <v>0</v>
      </c>
      <c r="F24" s="140">
        <v>0</v>
      </c>
      <c r="G24" s="140">
        <v>0</v>
      </c>
      <c r="H24" s="405">
        <v>6</v>
      </c>
      <c r="I24" s="79">
        <v>22</v>
      </c>
      <c r="J24" s="98">
        <v>38</v>
      </c>
      <c r="K24" s="156">
        <v>47</v>
      </c>
      <c r="L24" s="166">
        <v>50</v>
      </c>
      <c r="M24" s="169">
        <v>74</v>
      </c>
    </row>
    <row r="25" spans="1:13" ht="17.25" customHeight="1">
      <c r="A25" s="57">
        <v>0.1</v>
      </c>
      <c r="B25" s="528"/>
      <c r="C25" s="140">
        <v>0</v>
      </c>
      <c r="D25" s="140">
        <v>0</v>
      </c>
      <c r="E25" s="140">
        <v>0</v>
      </c>
      <c r="F25" s="140">
        <v>0</v>
      </c>
      <c r="G25" s="140">
        <v>0</v>
      </c>
      <c r="H25" s="388">
        <v>7</v>
      </c>
      <c r="I25" s="82">
        <v>24</v>
      </c>
      <c r="J25" s="142">
        <v>40</v>
      </c>
      <c r="K25" s="107">
        <v>48</v>
      </c>
      <c r="L25" s="159">
        <v>50</v>
      </c>
      <c r="M25" s="138">
        <v>75</v>
      </c>
    </row>
    <row r="26" spans="1:13" ht="17.25" customHeight="1">
      <c r="A26" s="57">
        <v>0.05</v>
      </c>
      <c r="B26" s="528"/>
      <c r="C26" s="140">
        <v>0</v>
      </c>
      <c r="D26" s="140">
        <v>0</v>
      </c>
      <c r="E26" s="140">
        <v>0</v>
      </c>
      <c r="F26" s="140">
        <v>0</v>
      </c>
      <c r="G26" s="140">
        <v>0</v>
      </c>
      <c r="H26" s="141">
        <v>8</v>
      </c>
      <c r="I26" s="86">
        <v>26</v>
      </c>
      <c r="J26" s="106">
        <v>42</v>
      </c>
      <c r="K26" s="406">
        <v>49</v>
      </c>
      <c r="L26" s="159">
        <v>50</v>
      </c>
      <c r="M26" s="407">
        <v>76</v>
      </c>
    </row>
    <row r="27" spans="1:13" ht="17.25" customHeight="1">
      <c r="A27" s="57">
        <v>0</v>
      </c>
      <c r="B27" s="528"/>
      <c r="C27" s="140">
        <v>0</v>
      </c>
      <c r="D27" s="140">
        <v>0</v>
      </c>
      <c r="E27" s="140">
        <v>0</v>
      </c>
      <c r="F27" s="140">
        <v>0</v>
      </c>
      <c r="G27" s="140">
        <v>0</v>
      </c>
      <c r="H27" s="60">
        <v>9</v>
      </c>
      <c r="I27" s="90">
        <v>29</v>
      </c>
      <c r="J27" s="408">
        <v>44</v>
      </c>
      <c r="K27" s="166">
        <v>50</v>
      </c>
      <c r="L27" s="159">
        <v>50</v>
      </c>
      <c r="M27" s="170">
        <v>76</v>
      </c>
    </row>
    <row r="28" spans="1:13" ht="17.25" customHeight="1">
      <c r="A28" s="58" t="s">
        <v>86</v>
      </c>
      <c r="B28" s="528"/>
      <c r="C28" s="140">
        <v>0</v>
      </c>
      <c r="D28" s="140">
        <v>0</v>
      </c>
      <c r="E28" s="140">
        <v>0</v>
      </c>
      <c r="F28" s="140">
        <v>0</v>
      </c>
      <c r="G28" s="140">
        <v>0</v>
      </c>
      <c r="H28" s="140">
        <v>0</v>
      </c>
      <c r="I28" s="393">
        <v>2</v>
      </c>
      <c r="J28" s="67">
        <v>9</v>
      </c>
      <c r="K28" s="77">
        <v>19</v>
      </c>
      <c r="L28" s="87">
        <v>28</v>
      </c>
      <c r="M28" s="201">
        <v>65</v>
      </c>
    </row>
    <row r="29" spans="1:13" ht="17.25" customHeight="1">
      <c r="A29" s="233"/>
      <c r="B29" s="6"/>
      <c r="C29" s="6"/>
      <c r="D29" s="6"/>
      <c r="E29" s="6"/>
      <c r="F29" s="6"/>
      <c r="G29" s="6"/>
      <c r="H29" s="6"/>
      <c r="I29" s="6"/>
      <c r="J29" s="6"/>
      <c r="K29" s="6"/>
      <c r="L29" s="6"/>
      <c r="M29" s="6"/>
    </row>
    <row r="30" spans="1:13" ht="17.25" customHeight="1">
      <c r="A30" s="233"/>
      <c r="B30" s="6"/>
      <c r="C30" s="6"/>
      <c r="D30" s="6"/>
      <c r="E30" s="6"/>
      <c r="F30" s="6"/>
      <c r="G30" s="6"/>
      <c r="H30" s="6"/>
      <c r="I30" s="6"/>
      <c r="J30" s="6"/>
      <c r="K30" s="6"/>
      <c r="L30" s="6"/>
      <c r="M30" s="6"/>
    </row>
    <row r="31" spans="1:13" ht="17.25" customHeight="1">
      <c r="A31" s="526" t="s">
        <v>136</v>
      </c>
      <c r="B31" s="526"/>
      <c r="C31" s="526"/>
      <c r="D31" s="526"/>
      <c r="E31" s="526"/>
      <c r="F31" s="526"/>
      <c r="G31" s="526"/>
      <c r="H31" s="526"/>
      <c r="I31" s="526"/>
      <c r="J31" s="526"/>
      <c r="K31" s="526"/>
      <c r="L31" s="526"/>
      <c r="M31" s="526"/>
    </row>
    <row r="32" spans="1:13" ht="17.25" customHeight="1">
      <c r="A32" s="58" t="s">
        <v>5</v>
      </c>
      <c r="B32" s="58">
        <v>2025</v>
      </c>
      <c r="C32" s="58">
        <v>2026</v>
      </c>
      <c r="D32" s="58">
        <v>2027</v>
      </c>
      <c r="E32" s="58">
        <v>2028</v>
      </c>
      <c r="F32" s="58">
        <v>2029</v>
      </c>
      <c r="G32" s="58">
        <v>2030</v>
      </c>
      <c r="H32" s="58">
        <v>2031</v>
      </c>
      <c r="I32" s="58">
        <v>2032</v>
      </c>
      <c r="J32" s="58">
        <v>2033</v>
      </c>
      <c r="K32" s="58">
        <v>2034</v>
      </c>
      <c r="L32" s="58">
        <v>2035</v>
      </c>
      <c r="M32" s="58">
        <v>2044</v>
      </c>
    </row>
    <row r="33" spans="1:13" ht="17.25" customHeight="1">
      <c r="A33" s="57">
        <v>1</v>
      </c>
      <c r="B33" s="528">
        <v>0</v>
      </c>
      <c r="C33" s="140">
        <v>0</v>
      </c>
      <c r="D33" s="140">
        <v>0</v>
      </c>
      <c r="E33" s="140">
        <v>0</v>
      </c>
      <c r="F33" s="140">
        <v>0</v>
      </c>
      <c r="G33" s="140">
        <v>0</v>
      </c>
      <c r="H33" s="389">
        <v>7</v>
      </c>
      <c r="I33" s="74">
        <v>18</v>
      </c>
      <c r="J33" s="144">
        <v>26</v>
      </c>
      <c r="K33" s="146">
        <v>30</v>
      </c>
      <c r="L33" s="94">
        <v>32</v>
      </c>
      <c r="M33" s="92">
        <v>33</v>
      </c>
    </row>
    <row r="34" spans="1:13" ht="17.25" customHeight="1">
      <c r="A34" s="57">
        <v>0.95</v>
      </c>
      <c r="B34" s="528"/>
      <c r="C34" s="140">
        <v>0</v>
      </c>
      <c r="D34" s="140">
        <v>0</v>
      </c>
      <c r="E34" s="140">
        <v>0</v>
      </c>
      <c r="F34" s="140">
        <v>0</v>
      </c>
      <c r="G34" s="140">
        <v>0</v>
      </c>
      <c r="H34" s="141">
        <v>8</v>
      </c>
      <c r="I34" s="77">
        <v>19</v>
      </c>
      <c r="J34" s="93">
        <v>27</v>
      </c>
      <c r="K34" s="94">
        <v>32</v>
      </c>
      <c r="L34" s="100">
        <v>33</v>
      </c>
      <c r="M34" s="113">
        <v>35</v>
      </c>
    </row>
    <row r="35" spans="1:13" ht="17.25" customHeight="1">
      <c r="A35" s="57">
        <v>0.9</v>
      </c>
      <c r="B35" s="528"/>
      <c r="C35" s="140">
        <v>0</v>
      </c>
      <c r="D35" s="140">
        <v>0</v>
      </c>
      <c r="E35" s="140">
        <v>0</v>
      </c>
      <c r="F35" s="140">
        <v>0</v>
      </c>
      <c r="G35" s="140">
        <v>0</v>
      </c>
      <c r="H35" s="390">
        <v>8</v>
      </c>
      <c r="I35" s="76">
        <v>20</v>
      </c>
      <c r="J35" s="87">
        <v>28</v>
      </c>
      <c r="K35" s="100">
        <v>33</v>
      </c>
      <c r="L35" s="97">
        <v>35</v>
      </c>
      <c r="M35" s="101">
        <v>38</v>
      </c>
    </row>
    <row r="36" spans="1:13" ht="17.25" customHeight="1">
      <c r="A36" s="57">
        <v>0.85</v>
      </c>
      <c r="B36" s="528"/>
      <c r="C36" s="140">
        <v>0</v>
      </c>
      <c r="D36" s="140">
        <v>0</v>
      </c>
      <c r="E36" s="140">
        <v>0</v>
      </c>
      <c r="F36" s="140">
        <v>0</v>
      </c>
      <c r="G36" s="140">
        <v>0</v>
      </c>
      <c r="H36" s="60">
        <v>9</v>
      </c>
      <c r="I36" s="385">
        <v>21</v>
      </c>
      <c r="J36" s="146">
        <v>30</v>
      </c>
      <c r="K36" s="97">
        <v>35</v>
      </c>
      <c r="L36" s="96">
        <v>36</v>
      </c>
      <c r="M36" s="102">
        <v>41</v>
      </c>
    </row>
    <row r="37" spans="1:13" ht="17.25" customHeight="1">
      <c r="A37" s="57">
        <v>0.8</v>
      </c>
      <c r="B37" s="528"/>
      <c r="C37" s="140">
        <v>0</v>
      </c>
      <c r="D37" s="140">
        <v>0</v>
      </c>
      <c r="E37" s="140">
        <v>0</v>
      </c>
      <c r="F37" s="140">
        <v>0</v>
      </c>
      <c r="G37" s="140">
        <v>0</v>
      </c>
      <c r="H37" s="392">
        <v>10</v>
      </c>
      <c r="I37" s="81">
        <v>22</v>
      </c>
      <c r="J37" s="94">
        <v>31</v>
      </c>
      <c r="K37" s="96">
        <v>36</v>
      </c>
      <c r="L37" s="155">
        <v>38</v>
      </c>
      <c r="M37" s="103">
        <v>44</v>
      </c>
    </row>
    <row r="38" spans="1:13" ht="17.25" customHeight="1">
      <c r="A38" s="57">
        <v>0.75</v>
      </c>
      <c r="B38" s="528"/>
      <c r="C38" s="140">
        <v>0</v>
      </c>
      <c r="D38" s="140">
        <v>0</v>
      </c>
      <c r="E38" s="140">
        <v>0</v>
      </c>
      <c r="F38" s="140">
        <v>0</v>
      </c>
      <c r="G38" s="140">
        <v>0</v>
      </c>
      <c r="H38" s="59">
        <v>10</v>
      </c>
      <c r="I38" s="82">
        <v>24</v>
      </c>
      <c r="J38" s="100">
        <v>33</v>
      </c>
      <c r="K38" s="155">
        <v>38</v>
      </c>
      <c r="L38" s="410">
        <v>39</v>
      </c>
      <c r="M38" s="156">
        <v>47</v>
      </c>
    </row>
    <row r="39" spans="1:13" ht="17.25" customHeight="1">
      <c r="A39" s="57">
        <v>0.7</v>
      </c>
      <c r="B39" s="528"/>
      <c r="C39" s="140">
        <v>0</v>
      </c>
      <c r="D39" s="140">
        <v>0</v>
      </c>
      <c r="E39" s="140">
        <v>0</v>
      </c>
      <c r="F39" s="140">
        <v>0</v>
      </c>
      <c r="G39" s="411">
        <v>0</v>
      </c>
      <c r="H39" s="65">
        <v>11</v>
      </c>
      <c r="I39" s="84">
        <v>25</v>
      </c>
      <c r="J39" s="97">
        <v>35</v>
      </c>
      <c r="K39" s="410">
        <v>40</v>
      </c>
      <c r="L39" s="102">
        <v>41</v>
      </c>
      <c r="M39" s="166">
        <v>50</v>
      </c>
    </row>
    <row r="40" spans="1:13" ht="17.25" customHeight="1">
      <c r="A40" s="57">
        <v>0.65</v>
      </c>
      <c r="B40" s="528"/>
      <c r="C40" s="140">
        <v>0</v>
      </c>
      <c r="D40" s="140">
        <v>0</v>
      </c>
      <c r="E40" s="140">
        <v>0</v>
      </c>
      <c r="F40" s="140">
        <v>0</v>
      </c>
      <c r="G40" s="411">
        <v>0</v>
      </c>
      <c r="H40" s="61">
        <v>12</v>
      </c>
      <c r="I40" s="85">
        <v>27</v>
      </c>
      <c r="J40" s="105">
        <v>37</v>
      </c>
      <c r="K40" s="412">
        <v>41</v>
      </c>
      <c r="L40" s="150">
        <v>43</v>
      </c>
      <c r="M40" s="115">
        <v>52</v>
      </c>
    </row>
    <row r="41" spans="1:13" ht="17.25" customHeight="1">
      <c r="A41" s="57">
        <v>0.6</v>
      </c>
      <c r="B41" s="528"/>
      <c r="C41" s="140">
        <v>0</v>
      </c>
      <c r="D41" s="140">
        <v>0</v>
      </c>
      <c r="E41" s="140">
        <v>0</v>
      </c>
      <c r="F41" s="411">
        <v>0</v>
      </c>
      <c r="G41" s="411">
        <v>1</v>
      </c>
      <c r="H41" s="80">
        <v>13</v>
      </c>
      <c r="I41" s="90">
        <v>29</v>
      </c>
      <c r="J41" s="413">
        <v>38</v>
      </c>
      <c r="K41" s="123">
        <v>43</v>
      </c>
      <c r="L41" s="414">
        <v>45</v>
      </c>
      <c r="M41" s="157">
        <v>55</v>
      </c>
    </row>
    <row r="42" spans="1:13" ht="17.25" customHeight="1">
      <c r="A42" s="57">
        <v>0.55000000000000004</v>
      </c>
      <c r="B42" s="528"/>
      <c r="C42" s="140">
        <v>0</v>
      </c>
      <c r="D42" s="140">
        <v>0</v>
      </c>
      <c r="E42" s="140">
        <v>0</v>
      </c>
      <c r="F42" s="411">
        <v>1</v>
      </c>
      <c r="G42" s="380">
        <v>1</v>
      </c>
      <c r="H42" s="63">
        <v>14</v>
      </c>
      <c r="I42" s="127">
        <v>31</v>
      </c>
      <c r="J42" s="142">
        <v>40</v>
      </c>
      <c r="K42" s="151">
        <v>45</v>
      </c>
      <c r="L42" s="163">
        <v>46</v>
      </c>
      <c r="M42" s="415">
        <v>59</v>
      </c>
    </row>
    <row r="43" spans="1:13" ht="17.25" customHeight="1">
      <c r="A43" s="57">
        <v>0.5</v>
      </c>
      <c r="B43" s="528"/>
      <c r="C43" s="140">
        <v>0</v>
      </c>
      <c r="D43" s="140">
        <v>0</v>
      </c>
      <c r="E43" s="140">
        <v>0</v>
      </c>
      <c r="F43" s="411">
        <v>1</v>
      </c>
      <c r="G43" s="380">
        <v>1</v>
      </c>
      <c r="H43" s="68">
        <v>15</v>
      </c>
      <c r="I43" s="108">
        <v>32</v>
      </c>
      <c r="J43" s="416">
        <v>42</v>
      </c>
      <c r="K43" s="152">
        <v>46</v>
      </c>
      <c r="L43" s="417">
        <v>47</v>
      </c>
      <c r="M43" s="202">
        <v>61</v>
      </c>
    </row>
    <row r="44" spans="1:13" ht="17.25" customHeight="1">
      <c r="A44" s="57">
        <v>0.45</v>
      </c>
      <c r="B44" s="528"/>
      <c r="C44" s="140">
        <v>0</v>
      </c>
      <c r="D44" s="140">
        <v>0</v>
      </c>
      <c r="E44" s="140">
        <v>0</v>
      </c>
      <c r="F44" s="380">
        <v>1</v>
      </c>
      <c r="G44" s="387">
        <v>1</v>
      </c>
      <c r="H44" s="69">
        <v>16</v>
      </c>
      <c r="I44" s="148">
        <v>34</v>
      </c>
      <c r="J44" s="103">
        <v>44</v>
      </c>
      <c r="K44" s="128">
        <v>48</v>
      </c>
      <c r="L44" s="153">
        <v>49</v>
      </c>
      <c r="M44" s="164">
        <v>65</v>
      </c>
    </row>
    <row r="45" spans="1:13" ht="17.25" customHeight="1">
      <c r="A45" s="57">
        <v>0.4</v>
      </c>
      <c r="B45" s="528"/>
      <c r="C45" s="140">
        <v>0</v>
      </c>
      <c r="D45" s="140">
        <v>0</v>
      </c>
      <c r="E45" s="140">
        <v>0</v>
      </c>
      <c r="F45" s="380">
        <v>1</v>
      </c>
      <c r="G45" s="391">
        <v>2</v>
      </c>
      <c r="H45" s="74">
        <v>18</v>
      </c>
      <c r="I45" s="132">
        <v>36</v>
      </c>
      <c r="J45" s="114">
        <v>45</v>
      </c>
      <c r="K45" s="153">
        <v>49</v>
      </c>
      <c r="L45" s="166">
        <v>50</v>
      </c>
      <c r="M45" s="402">
        <v>67</v>
      </c>
    </row>
    <row r="46" spans="1:13" ht="17.25" customHeight="1">
      <c r="A46" s="57">
        <v>0.35</v>
      </c>
      <c r="B46" s="528"/>
      <c r="C46" s="140">
        <v>0</v>
      </c>
      <c r="D46" s="140">
        <v>0</v>
      </c>
      <c r="E46" s="140">
        <v>0</v>
      </c>
      <c r="F46" s="387">
        <v>1</v>
      </c>
      <c r="G46" s="393">
        <v>2</v>
      </c>
      <c r="H46" s="99">
        <v>20</v>
      </c>
      <c r="I46" s="155">
        <v>38</v>
      </c>
      <c r="J46" s="110">
        <v>47</v>
      </c>
      <c r="K46" s="119">
        <v>50</v>
      </c>
      <c r="L46" s="111">
        <v>51</v>
      </c>
      <c r="M46" s="135">
        <v>70</v>
      </c>
    </row>
    <row r="47" spans="1:13" ht="17.25" customHeight="1">
      <c r="A47" s="57">
        <v>0.3</v>
      </c>
      <c r="B47" s="528"/>
      <c r="C47" s="140">
        <v>0</v>
      </c>
      <c r="D47" s="140">
        <v>0</v>
      </c>
      <c r="E47" s="140">
        <v>0</v>
      </c>
      <c r="F47" s="391">
        <v>2</v>
      </c>
      <c r="G47" s="394">
        <v>3</v>
      </c>
      <c r="H47" s="385">
        <v>21</v>
      </c>
      <c r="I47" s="142">
        <v>40</v>
      </c>
      <c r="J47" s="153">
        <v>49</v>
      </c>
      <c r="K47" s="167">
        <v>51</v>
      </c>
      <c r="L47" s="167">
        <v>51</v>
      </c>
      <c r="M47" s="418">
        <v>73</v>
      </c>
    </row>
    <row r="48" spans="1:13" ht="17.25" customHeight="1">
      <c r="A48" s="57">
        <v>0.25</v>
      </c>
      <c r="B48" s="528"/>
      <c r="C48" s="140">
        <v>0</v>
      </c>
      <c r="D48" s="140">
        <v>0</v>
      </c>
      <c r="E48" s="140">
        <v>0</v>
      </c>
      <c r="F48" s="393">
        <v>2</v>
      </c>
      <c r="G48" s="398">
        <v>3</v>
      </c>
      <c r="H48" s="382">
        <v>24</v>
      </c>
      <c r="I48" s="106">
        <v>42</v>
      </c>
      <c r="J48" s="159">
        <v>50</v>
      </c>
      <c r="K48" s="154">
        <v>52</v>
      </c>
      <c r="L48" s="192">
        <v>52</v>
      </c>
      <c r="M48" s="407">
        <v>76</v>
      </c>
    </row>
    <row r="49" spans="1:13" ht="17.25" customHeight="1">
      <c r="A49" s="57">
        <v>0.2</v>
      </c>
      <c r="B49" s="528"/>
      <c r="C49" s="140">
        <v>0</v>
      </c>
      <c r="D49" s="140">
        <v>0</v>
      </c>
      <c r="E49" s="140">
        <v>0</v>
      </c>
      <c r="F49" s="397">
        <v>3</v>
      </c>
      <c r="G49" s="400">
        <v>4</v>
      </c>
      <c r="H49" s="86">
        <v>26</v>
      </c>
      <c r="I49" s="414">
        <v>44</v>
      </c>
      <c r="J49" s="154">
        <v>52</v>
      </c>
      <c r="K49" s="172">
        <v>53</v>
      </c>
      <c r="L49" s="172">
        <v>53</v>
      </c>
      <c r="M49" s="212">
        <v>78</v>
      </c>
    </row>
    <row r="50" spans="1:13" ht="17.25" customHeight="1">
      <c r="A50" s="57">
        <v>0.15</v>
      </c>
      <c r="B50" s="528"/>
      <c r="C50" s="140">
        <v>0</v>
      </c>
      <c r="D50" s="140">
        <v>0</v>
      </c>
      <c r="E50" s="411">
        <v>0</v>
      </c>
      <c r="F50" s="398">
        <v>3</v>
      </c>
      <c r="G50" s="381">
        <v>5</v>
      </c>
      <c r="H50" s="90">
        <v>29</v>
      </c>
      <c r="I50" s="152">
        <v>47</v>
      </c>
      <c r="J50" s="396">
        <v>53</v>
      </c>
      <c r="K50" s="112">
        <v>54</v>
      </c>
      <c r="L50" s="112">
        <v>54</v>
      </c>
      <c r="M50" s="175">
        <v>80</v>
      </c>
    </row>
    <row r="51" spans="1:13" ht="17.25" customHeight="1">
      <c r="A51" s="57">
        <v>0.1</v>
      </c>
      <c r="B51" s="528"/>
      <c r="C51" s="140">
        <v>0</v>
      </c>
      <c r="D51" s="140">
        <v>0</v>
      </c>
      <c r="E51" s="411">
        <v>1</v>
      </c>
      <c r="F51" s="400">
        <v>4</v>
      </c>
      <c r="G51" s="386">
        <v>7</v>
      </c>
      <c r="H51" s="91">
        <v>31</v>
      </c>
      <c r="I51" s="153">
        <v>49</v>
      </c>
      <c r="J51" s="182">
        <v>55</v>
      </c>
      <c r="K51" s="124">
        <v>55</v>
      </c>
      <c r="L51" s="124">
        <v>55</v>
      </c>
      <c r="M51" s="419">
        <v>82</v>
      </c>
    </row>
    <row r="52" spans="1:13" ht="17.25" customHeight="1">
      <c r="A52" s="57">
        <v>0.05</v>
      </c>
      <c r="B52" s="528"/>
      <c r="C52" s="140">
        <v>0</v>
      </c>
      <c r="D52" s="140">
        <v>0</v>
      </c>
      <c r="E52" s="380">
        <v>1</v>
      </c>
      <c r="F52" s="383">
        <v>6</v>
      </c>
      <c r="G52" s="390">
        <v>8</v>
      </c>
      <c r="H52" s="148">
        <v>34</v>
      </c>
      <c r="I52" s="154">
        <v>52</v>
      </c>
      <c r="J52" s="158">
        <v>56</v>
      </c>
      <c r="K52" s="196">
        <v>57</v>
      </c>
      <c r="L52" s="196">
        <v>57</v>
      </c>
      <c r="M52" s="203">
        <v>84</v>
      </c>
    </row>
    <row r="53" spans="1:13" ht="17.25" customHeight="1">
      <c r="A53" s="57">
        <v>0</v>
      </c>
      <c r="B53" s="528"/>
      <c r="C53" s="140">
        <v>0</v>
      </c>
      <c r="D53" s="140">
        <v>0</v>
      </c>
      <c r="E53" s="391">
        <v>2</v>
      </c>
      <c r="F53" s="388">
        <v>7</v>
      </c>
      <c r="G53" s="71">
        <v>10</v>
      </c>
      <c r="H53" s="149">
        <v>37</v>
      </c>
      <c r="I53" s="420">
        <v>54</v>
      </c>
      <c r="J53" s="117">
        <v>58</v>
      </c>
      <c r="K53" s="161">
        <v>59</v>
      </c>
      <c r="L53" s="120">
        <v>60</v>
      </c>
      <c r="M53" s="421">
        <v>87</v>
      </c>
    </row>
    <row r="54" spans="1:13" ht="17.25" customHeight="1">
      <c r="A54" s="409" t="s">
        <v>140</v>
      </c>
      <c r="B54" s="528"/>
      <c r="C54" s="140">
        <v>0</v>
      </c>
      <c r="D54" s="140">
        <v>0</v>
      </c>
      <c r="E54" s="140">
        <v>0</v>
      </c>
      <c r="F54" s="140">
        <v>0</v>
      </c>
      <c r="G54" s="140">
        <v>0</v>
      </c>
      <c r="H54" s="397">
        <v>3</v>
      </c>
      <c r="I54" s="64">
        <v>15</v>
      </c>
      <c r="J54" s="104">
        <v>29</v>
      </c>
      <c r="K54" s="423">
        <v>41</v>
      </c>
      <c r="L54" s="417">
        <v>48</v>
      </c>
      <c r="M54" s="173">
        <v>73</v>
      </c>
    </row>
    <row r="55" spans="1:13" ht="17.25" customHeight="1">
      <c r="A55" s="233"/>
      <c r="B55" s="6"/>
      <c r="C55" s="6"/>
      <c r="D55" s="6"/>
      <c r="E55" s="6"/>
      <c r="F55" s="6"/>
      <c r="G55" s="6"/>
      <c r="H55" s="6"/>
      <c r="I55" s="6"/>
      <c r="J55" s="6"/>
      <c r="K55" s="6"/>
      <c r="L55" s="6"/>
      <c r="M55" s="6"/>
    </row>
    <row r="56" spans="1:13" ht="17.25" customHeight="1">
      <c r="A56" s="233"/>
      <c r="B56" s="6"/>
      <c r="C56" s="6"/>
      <c r="D56" s="6"/>
      <c r="E56" s="6"/>
      <c r="F56" s="6"/>
      <c r="G56" s="6"/>
      <c r="H56" s="6"/>
      <c r="I56" s="6"/>
      <c r="J56" s="6"/>
      <c r="K56" s="6"/>
      <c r="L56" s="6"/>
      <c r="M56" s="6"/>
    </row>
    <row r="57" spans="1:13" ht="17.25" customHeight="1">
      <c r="A57" s="526" t="s">
        <v>137</v>
      </c>
      <c r="B57" s="526"/>
      <c r="C57" s="526"/>
      <c r="D57" s="526"/>
      <c r="E57" s="526"/>
      <c r="F57" s="526"/>
      <c r="G57" s="526"/>
      <c r="H57" s="526"/>
      <c r="I57" s="526"/>
      <c r="J57" s="526"/>
      <c r="K57" s="526"/>
      <c r="L57" s="526"/>
      <c r="M57" s="526"/>
    </row>
    <row r="58" spans="1:13" ht="17.25" customHeight="1">
      <c r="A58" s="58" t="s">
        <v>5</v>
      </c>
      <c r="B58" s="58">
        <v>2025</v>
      </c>
      <c r="C58" s="58">
        <v>2026</v>
      </c>
      <c r="D58" s="58">
        <v>2027</v>
      </c>
      <c r="E58" s="58">
        <v>2028</v>
      </c>
      <c r="F58" s="58">
        <v>2029</v>
      </c>
      <c r="G58" s="58">
        <v>2030</v>
      </c>
      <c r="H58" s="58">
        <v>2031</v>
      </c>
      <c r="I58" s="58">
        <v>2032</v>
      </c>
      <c r="J58" s="58">
        <v>2033</v>
      </c>
      <c r="K58" s="58">
        <v>2034</v>
      </c>
      <c r="L58" s="58">
        <v>2035</v>
      </c>
      <c r="M58" s="58">
        <v>2044</v>
      </c>
    </row>
    <row r="59" spans="1:13" ht="17.25" customHeight="1">
      <c r="A59" s="57">
        <v>1</v>
      </c>
      <c r="B59" s="529">
        <v>100</v>
      </c>
      <c r="C59" s="424">
        <v>94</v>
      </c>
      <c r="D59" s="219">
        <v>88</v>
      </c>
      <c r="E59" s="216">
        <v>82</v>
      </c>
      <c r="F59" s="170">
        <v>76</v>
      </c>
      <c r="G59" s="199">
        <v>71</v>
      </c>
      <c r="H59" s="131">
        <v>68</v>
      </c>
      <c r="I59" s="164">
        <v>65</v>
      </c>
      <c r="J59" s="425">
        <v>61</v>
      </c>
      <c r="K59" s="160">
        <v>59</v>
      </c>
      <c r="L59" s="426">
        <v>57</v>
      </c>
      <c r="M59" s="151">
        <v>45</v>
      </c>
    </row>
    <row r="60" spans="1:13" ht="17.25" customHeight="1">
      <c r="A60" s="57">
        <v>0.95</v>
      </c>
      <c r="B60" s="529"/>
      <c r="C60" s="190">
        <v>95</v>
      </c>
      <c r="D60" s="180">
        <v>89</v>
      </c>
      <c r="E60" s="177">
        <v>83</v>
      </c>
      <c r="F60" s="204">
        <v>78</v>
      </c>
      <c r="G60" s="186">
        <v>73</v>
      </c>
      <c r="H60" s="135">
        <v>70</v>
      </c>
      <c r="I60" s="130">
        <v>67</v>
      </c>
      <c r="J60" s="125">
        <v>64</v>
      </c>
      <c r="K60" s="202">
        <v>61</v>
      </c>
      <c r="L60" s="129">
        <v>60</v>
      </c>
      <c r="M60" s="128">
        <v>48</v>
      </c>
    </row>
    <row r="61" spans="1:13" ht="17.25" customHeight="1">
      <c r="A61" s="57">
        <v>0.9</v>
      </c>
      <c r="B61" s="529"/>
      <c r="C61" s="191">
        <v>95</v>
      </c>
      <c r="D61" s="181">
        <v>90</v>
      </c>
      <c r="E61" s="203">
        <v>84</v>
      </c>
      <c r="F61" s="213">
        <v>79</v>
      </c>
      <c r="G61" s="138">
        <v>75</v>
      </c>
      <c r="H61" s="137">
        <v>72</v>
      </c>
      <c r="I61" s="133">
        <v>69</v>
      </c>
      <c r="J61" s="200">
        <v>66</v>
      </c>
      <c r="K61" s="125">
        <v>64</v>
      </c>
      <c r="L61" s="121">
        <v>62</v>
      </c>
      <c r="M61" s="159">
        <v>51</v>
      </c>
    </row>
    <row r="62" spans="1:13" ht="17.25" customHeight="1">
      <c r="A62" s="57">
        <v>0.85</v>
      </c>
      <c r="B62" s="529"/>
      <c r="C62" s="224">
        <v>96</v>
      </c>
      <c r="D62" s="427">
        <v>91</v>
      </c>
      <c r="E62" s="178">
        <v>86</v>
      </c>
      <c r="F62" s="216">
        <v>81</v>
      </c>
      <c r="G62" s="428">
        <v>77</v>
      </c>
      <c r="H62" s="139">
        <v>75</v>
      </c>
      <c r="I62" s="210">
        <v>72</v>
      </c>
      <c r="J62" s="195">
        <v>69</v>
      </c>
      <c r="K62" s="165">
        <v>66</v>
      </c>
      <c r="L62" s="164">
        <v>65</v>
      </c>
      <c r="M62" s="396">
        <v>53</v>
      </c>
    </row>
    <row r="63" spans="1:13" ht="17.25" customHeight="1">
      <c r="A63" s="57">
        <v>0.8</v>
      </c>
      <c r="B63" s="529"/>
      <c r="C63" s="214">
        <v>96</v>
      </c>
      <c r="D63" s="193">
        <v>91</v>
      </c>
      <c r="E63" s="206">
        <v>87</v>
      </c>
      <c r="F63" s="177">
        <v>83</v>
      </c>
      <c r="G63" s="213">
        <v>79</v>
      </c>
      <c r="H63" s="428">
        <v>77</v>
      </c>
      <c r="I63" s="429">
        <v>74</v>
      </c>
      <c r="J63" s="168">
        <v>71</v>
      </c>
      <c r="K63" s="133">
        <v>69</v>
      </c>
      <c r="L63" s="402">
        <v>67</v>
      </c>
      <c r="M63" s="116">
        <v>56</v>
      </c>
    </row>
    <row r="64" spans="1:13" ht="17.25" customHeight="1">
      <c r="A64" s="57">
        <v>0.75</v>
      </c>
      <c r="B64" s="529"/>
      <c r="C64" s="217">
        <v>97</v>
      </c>
      <c r="D64" s="184">
        <v>92</v>
      </c>
      <c r="E64" s="430">
        <v>88</v>
      </c>
      <c r="F64" s="203">
        <v>85</v>
      </c>
      <c r="G64" s="216">
        <v>81</v>
      </c>
      <c r="H64" s="213">
        <v>79</v>
      </c>
      <c r="I64" s="198">
        <v>76</v>
      </c>
      <c r="J64" s="209">
        <v>74</v>
      </c>
      <c r="K64" s="210">
        <v>72</v>
      </c>
      <c r="L64" s="134">
        <v>70</v>
      </c>
      <c r="M64" s="161">
        <v>59</v>
      </c>
    </row>
    <row r="65" spans="1:13" ht="17.25" customHeight="1">
      <c r="A65" s="57">
        <v>0.7</v>
      </c>
      <c r="B65" s="529"/>
      <c r="C65" s="228">
        <v>97</v>
      </c>
      <c r="D65" s="185">
        <v>93</v>
      </c>
      <c r="E65" s="181">
        <v>90</v>
      </c>
      <c r="F65" s="215">
        <v>86</v>
      </c>
      <c r="G65" s="176">
        <v>83</v>
      </c>
      <c r="H65" s="216">
        <v>81</v>
      </c>
      <c r="I65" s="174">
        <v>79</v>
      </c>
      <c r="J65" s="198">
        <v>76</v>
      </c>
      <c r="K65" s="429">
        <v>74</v>
      </c>
      <c r="L65" s="137">
        <v>72</v>
      </c>
      <c r="M65" s="121">
        <v>62</v>
      </c>
    </row>
    <row r="66" spans="1:13" ht="17.25" customHeight="1">
      <c r="A66" s="57">
        <v>0.65</v>
      </c>
      <c r="B66" s="529"/>
      <c r="C66" s="221">
        <v>98</v>
      </c>
      <c r="D66" s="424">
        <v>94</v>
      </c>
      <c r="E66" s="431">
        <v>91</v>
      </c>
      <c r="F66" s="208">
        <v>88</v>
      </c>
      <c r="G66" s="220">
        <v>85</v>
      </c>
      <c r="H66" s="432">
        <v>84</v>
      </c>
      <c r="I66" s="211">
        <v>81</v>
      </c>
      <c r="J66" s="174">
        <v>79</v>
      </c>
      <c r="K66" s="171">
        <v>76</v>
      </c>
      <c r="L66" s="139">
        <v>75</v>
      </c>
      <c r="M66" s="126">
        <v>65</v>
      </c>
    </row>
    <row r="67" spans="1:13" ht="17.25" customHeight="1">
      <c r="A67" s="57">
        <v>0.6</v>
      </c>
      <c r="B67" s="529"/>
      <c r="C67" s="223">
        <v>98</v>
      </c>
      <c r="D67" s="190">
        <v>95</v>
      </c>
      <c r="E67" s="222">
        <v>92</v>
      </c>
      <c r="F67" s="181">
        <v>90</v>
      </c>
      <c r="G67" s="219">
        <v>87</v>
      </c>
      <c r="H67" s="178">
        <v>86</v>
      </c>
      <c r="I67" s="176">
        <v>84</v>
      </c>
      <c r="J67" s="433">
        <v>81</v>
      </c>
      <c r="K67" s="174">
        <v>79</v>
      </c>
      <c r="L67" s="428">
        <v>77</v>
      </c>
      <c r="M67" s="195">
        <v>69</v>
      </c>
    </row>
    <row r="68" spans="1:13" ht="17.25" customHeight="1">
      <c r="A68" s="57">
        <v>0.55000000000000004</v>
      </c>
      <c r="B68" s="529"/>
      <c r="C68" s="230">
        <v>98</v>
      </c>
      <c r="D68" s="224">
        <v>96</v>
      </c>
      <c r="E68" s="205">
        <v>93</v>
      </c>
      <c r="F68" s="183">
        <v>91</v>
      </c>
      <c r="G68" s="225">
        <v>89</v>
      </c>
      <c r="H68" s="208">
        <v>88</v>
      </c>
      <c r="I68" s="215">
        <v>86</v>
      </c>
      <c r="J68" s="432">
        <v>84</v>
      </c>
      <c r="K68" s="216">
        <v>81</v>
      </c>
      <c r="L68" s="175">
        <v>80</v>
      </c>
      <c r="M68" s="137">
        <v>72</v>
      </c>
    </row>
    <row r="69" spans="1:13" ht="17.25" customHeight="1">
      <c r="A69" s="57">
        <v>0.5</v>
      </c>
      <c r="B69" s="529"/>
      <c r="C69" s="226">
        <v>99</v>
      </c>
      <c r="D69" s="217">
        <v>97</v>
      </c>
      <c r="E69" s="424">
        <v>95</v>
      </c>
      <c r="F69" s="188">
        <v>93</v>
      </c>
      <c r="G69" s="183">
        <v>91</v>
      </c>
      <c r="H69" s="218">
        <v>90</v>
      </c>
      <c r="I69" s="208">
        <v>88</v>
      </c>
      <c r="J69" s="178">
        <v>86</v>
      </c>
      <c r="K69" s="187">
        <v>84</v>
      </c>
      <c r="L69" s="194">
        <v>82</v>
      </c>
      <c r="M69" s="198">
        <v>76</v>
      </c>
    </row>
    <row r="70" spans="1:13" ht="17.25" customHeight="1">
      <c r="A70" s="57">
        <v>0.45</v>
      </c>
      <c r="B70" s="529"/>
      <c r="C70" s="227">
        <v>99</v>
      </c>
      <c r="D70" s="221">
        <v>97</v>
      </c>
      <c r="E70" s="191">
        <v>96</v>
      </c>
      <c r="F70" s="424">
        <v>94</v>
      </c>
      <c r="G70" s="188">
        <v>93</v>
      </c>
      <c r="H70" s="197">
        <v>92</v>
      </c>
      <c r="I70" s="218">
        <v>90</v>
      </c>
      <c r="J70" s="430">
        <v>89</v>
      </c>
      <c r="K70" s="179">
        <v>87</v>
      </c>
      <c r="L70" s="220">
        <v>85</v>
      </c>
      <c r="M70" s="175">
        <v>80</v>
      </c>
    </row>
    <row r="71" spans="1:13" ht="17.25" customHeight="1">
      <c r="A71" s="57">
        <v>0.4</v>
      </c>
      <c r="B71" s="529"/>
      <c r="C71" s="229">
        <v>99</v>
      </c>
      <c r="D71" s="223">
        <v>98</v>
      </c>
      <c r="E71" s="217">
        <v>97</v>
      </c>
      <c r="F71" s="191">
        <v>96</v>
      </c>
      <c r="G71" s="207">
        <v>95</v>
      </c>
      <c r="H71" s="424">
        <v>94</v>
      </c>
      <c r="I71" s="184">
        <v>92</v>
      </c>
      <c r="J71" s="431">
        <v>91</v>
      </c>
      <c r="K71" s="225">
        <v>89</v>
      </c>
      <c r="L71" s="219">
        <v>88</v>
      </c>
      <c r="M71" s="432">
        <v>84</v>
      </c>
    </row>
    <row r="72" spans="1:13" ht="17.25" customHeight="1">
      <c r="A72" s="57">
        <v>0.35</v>
      </c>
      <c r="B72" s="529"/>
      <c r="C72" s="229">
        <v>99</v>
      </c>
      <c r="D72" s="226">
        <v>99</v>
      </c>
      <c r="E72" s="223">
        <v>98</v>
      </c>
      <c r="F72" s="228">
        <v>97</v>
      </c>
      <c r="G72" s="214">
        <v>96</v>
      </c>
      <c r="H72" s="224">
        <v>96</v>
      </c>
      <c r="I72" s="424">
        <v>94</v>
      </c>
      <c r="J72" s="188">
        <v>93</v>
      </c>
      <c r="K72" s="193">
        <v>92</v>
      </c>
      <c r="L72" s="218">
        <v>90</v>
      </c>
      <c r="M72" s="219">
        <v>88</v>
      </c>
    </row>
    <row r="73" spans="1:13" ht="17.25" customHeight="1">
      <c r="A73" s="57">
        <v>0.3</v>
      </c>
      <c r="B73" s="529"/>
      <c r="C73" s="231">
        <v>100</v>
      </c>
      <c r="D73" s="229">
        <v>99</v>
      </c>
      <c r="E73" s="226">
        <v>99</v>
      </c>
      <c r="F73" s="223">
        <v>98</v>
      </c>
      <c r="G73" s="221">
        <v>97</v>
      </c>
      <c r="H73" s="228">
        <v>97</v>
      </c>
      <c r="I73" s="224">
        <v>96</v>
      </c>
      <c r="J73" s="190">
        <v>95</v>
      </c>
      <c r="K73" s="189">
        <v>94</v>
      </c>
      <c r="L73" s="185">
        <v>93</v>
      </c>
      <c r="M73" s="193">
        <v>91</v>
      </c>
    </row>
    <row r="74" spans="1:13" ht="17.25" customHeight="1">
      <c r="A74" s="57">
        <v>0.25</v>
      </c>
      <c r="B74" s="529"/>
      <c r="C74" s="231">
        <v>100</v>
      </c>
      <c r="D74" s="231">
        <v>100</v>
      </c>
      <c r="E74" s="227">
        <v>99</v>
      </c>
      <c r="F74" s="226">
        <v>99</v>
      </c>
      <c r="G74" s="230">
        <v>98</v>
      </c>
      <c r="H74" s="223">
        <v>98</v>
      </c>
      <c r="I74" s="221">
        <v>98</v>
      </c>
      <c r="J74" s="228">
        <v>97</v>
      </c>
      <c r="K74" s="224">
        <v>96</v>
      </c>
      <c r="L74" s="191">
        <v>95</v>
      </c>
      <c r="M74" s="190">
        <v>95</v>
      </c>
    </row>
    <row r="75" spans="1:13" ht="17.25" customHeight="1">
      <c r="A75" s="57">
        <v>0.2</v>
      </c>
      <c r="B75" s="529"/>
      <c r="C75" s="231">
        <v>100</v>
      </c>
      <c r="D75" s="231">
        <v>100</v>
      </c>
      <c r="E75" s="229">
        <v>100</v>
      </c>
      <c r="F75" s="229">
        <v>99</v>
      </c>
      <c r="G75" s="227">
        <v>99</v>
      </c>
      <c r="H75" s="227">
        <v>99</v>
      </c>
      <c r="I75" s="226">
        <v>99</v>
      </c>
      <c r="J75" s="230">
        <v>98</v>
      </c>
      <c r="K75" s="221">
        <v>98</v>
      </c>
      <c r="L75" s="228">
        <v>97</v>
      </c>
      <c r="M75" s="223">
        <v>98</v>
      </c>
    </row>
    <row r="76" spans="1:13" ht="17.25" customHeight="1">
      <c r="A76" s="57">
        <v>0.15</v>
      </c>
      <c r="B76" s="529"/>
      <c r="C76" s="232">
        <v>100</v>
      </c>
      <c r="D76" s="231">
        <v>100</v>
      </c>
      <c r="E76" s="231">
        <v>100</v>
      </c>
      <c r="F76" s="229">
        <v>100</v>
      </c>
      <c r="G76" s="229">
        <v>99</v>
      </c>
      <c r="H76" s="229">
        <v>99</v>
      </c>
      <c r="I76" s="229">
        <v>99</v>
      </c>
      <c r="J76" s="227">
        <v>99</v>
      </c>
      <c r="K76" s="227">
        <v>99</v>
      </c>
      <c r="L76" s="226">
        <v>99</v>
      </c>
      <c r="M76" s="227">
        <v>99</v>
      </c>
    </row>
    <row r="77" spans="1:13" ht="17.25" customHeight="1">
      <c r="A77" s="57">
        <v>0.1</v>
      </c>
      <c r="B77" s="529"/>
      <c r="C77" s="232">
        <v>100</v>
      </c>
      <c r="D77" s="232">
        <v>100</v>
      </c>
      <c r="E77" s="231">
        <v>100</v>
      </c>
      <c r="F77" s="231">
        <v>100</v>
      </c>
      <c r="G77" s="231">
        <v>100</v>
      </c>
      <c r="H77" s="231">
        <v>100</v>
      </c>
      <c r="I77" s="231">
        <v>100</v>
      </c>
      <c r="J77" s="229">
        <v>100</v>
      </c>
      <c r="K77" s="229">
        <v>100</v>
      </c>
      <c r="L77" s="229">
        <v>99</v>
      </c>
      <c r="M77" s="231">
        <v>100</v>
      </c>
    </row>
    <row r="78" spans="1:13" ht="17.25" customHeight="1">
      <c r="A78" s="57">
        <v>0.05</v>
      </c>
      <c r="B78" s="529"/>
      <c r="C78" s="232">
        <v>100</v>
      </c>
      <c r="D78" s="232">
        <v>100</v>
      </c>
      <c r="E78" s="232">
        <v>100</v>
      </c>
      <c r="F78" s="231">
        <v>100</v>
      </c>
      <c r="G78" s="231">
        <v>100</v>
      </c>
      <c r="H78" s="231">
        <v>100</v>
      </c>
      <c r="I78" s="231">
        <v>100</v>
      </c>
      <c r="J78" s="231">
        <v>100</v>
      </c>
      <c r="K78" s="231">
        <v>100</v>
      </c>
      <c r="L78" s="231">
        <v>100</v>
      </c>
      <c r="M78" s="231">
        <v>100</v>
      </c>
    </row>
    <row r="79" spans="1:13" ht="17.25" customHeight="1">
      <c r="A79" s="57">
        <v>0</v>
      </c>
      <c r="B79" s="529"/>
      <c r="C79" s="232">
        <v>100</v>
      </c>
      <c r="D79" s="232">
        <v>100</v>
      </c>
      <c r="E79" s="232">
        <v>100</v>
      </c>
      <c r="F79" s="231">
        <v>100</v>
      </c>
      <c r="G79" s="231">
        <v>100</v>
      </c>
      <c r="H79" s="231">
        <v>100</v>
      </c>
      <c r="I79" s="231">
        <v>100</v>
      </c>
      <c r="J79" s="231">
        <v>100</v>
      </c>
      <c r="K79" s="231">
        <v>100</v>
      </c>
      <c r="L79" s="231">
        <v>100</v>
      </c>
      <c r="M79" s="232">
        <v>100</v>
      </c>
    </row>
    <row r="80" spans="1:13" ht="17.25" customHeight="1">
      <c r="A80" s="58" t="s">
        <v>86</v>
      </c>
      <c r="B80" s="529"/>
      <c r="C80" s="232">
        <v>100</v>
      </c>
      <c r="D80" s="232">
        <v>100</v>
      </c>
      <c r="E80" s="217">
        <v>97</v>
      </c>
      <c r="F80" s="184">
        <v>92</v>
      </c>
      <c r="G80" s="208">
        <v>88</v>
      </c>
      <c r="H80" s="431">
        <v>91</v>
      </c>
      <c r="I80" s="181">
        <v>90</v>
      </c>
      <c r="J80" s="421">
        <v>87</v>
      </c>
      <c r="K80" s="220">
        <v>85</v>
      </c>
      <c r="L80" s="176">
        <v>83</v>
      </c>
      <c r="M80" s="228">
        <v>97</v>
      </c>
    </row>
    <row r="81" spans="1:15" s="235" customFormat="1" ht="17.25" customHeight="1">
      <c r="A81" s="527"/>
      <c r="B81" s="527"/>
      <c r="C81" s="527"/>
      <c r="D81" s="527"/>
      <c r="E81" s="527"/>
      <c r="F81" s="527"/>
      <c r="G81" s="527"/>
      <c r="H81" s="527"/>
      <c r="I81" s="527"/>
      <c r="J81" s="527"/>
      <c r="K81" s="527"/>
      <c r="L81" s="527"/>
      <c r="M81" s="234"/>
      <c r="N81" s="234"/>
      <c r="O81" s="234"/>
    </row>
    <row r="82" spans="1:15" ht="103.5" customHeight="1">
      <c r="A82" s="527" t="s">
        <v>135</v>
      </c>
      <c r="B82" s="527"/>
      <c r="C82" s="527"/>
      <c r="D82" s="527"/>
      <c r="E82" s="527"/>
      <c r="F82" s="527"/>
      <c r="G82" s="527"/>
      <c r="H82" s="527"/>
      <c r="I82" s="527"/>
      <c r="J82" s="527"/>
      <c r="K82" s="527"/>
      <c r="L82" s="527"/>
      <c r="M82" s="527"/>
    </row>
    <row r="83" spans="1:15" ht="17.25" customHeight="1">
      <c r="A83" s="233"/>
      <c r="B83" s="6"/>
      <c r="C83" s="6"/>
      <c r="D83" s="6"/>
      <c r="E83" s="6"/>
      <c r="F83" s="6"/>
      <c r="G83" s="6"/>
      <c r="H83" s="6"/>
      <c r="I83" s="6"/>
      <c r="J83" s="6"/>
      <c r="K83" s="6"/>
      <c r="L83" s="6"/>
      <c r="M83" s="6"/>
    </row>
    <row r="84" spans="1:15" ht="17.25" customHeight="1">
      <c r="A84" s="233"/>
      <c r="B84" s="6"/>
      <c r="C84" s="6"/>
      <c r="D84" s="6"/>
      <c r="E84" s="6"/>
      <c r="F84" s="6"/>
      <c r="G84" s="6"/>
      <c r="H84" s="6"/>
      <c r="I84" s="6"/>
      <c r="J84" s="6"/>
      <c r="K84" s="6"/>
      <c r="L84" s="6"/>
      <c r="M84" s="6"/>
    </row>
    <row r="85" spans="1:15" ht="17.25" customHeight="1">
      <c r="A85" s="233"/>
      <c r="B85" s="6"/>
      <c r="C85" s="6"/>
      <c r="D85" s="6"/>
      <c r="E85" s="6"/>
      <c r="F85" s="6"/>
      <c r="G85" s="6"/>
      <c r="H85" s="6"/>
      <c r="I85" s="6"/>
      <c r="J85" s="6"/>
      <c r="K85" s="6"/>
      <c r="L85" s="6"/>
      <c r="M85" s="6"/>
    </row>
    <row r="86" spans="1:15" ht="17.25" customHeight="1">
      <c r="A86" s="233"/>
      <c r="B86" s="6"/>
      <c r="C86" s="6"/>
      <c r="D86" s="6"/>
      <c r="E86" s="6"/>
      <c r="F86" s="6"/>
      <c r="G86" s="6"/>
      <c r="H86" s="6"/>
      <c r="I86" s="6"/>
      <c r="J86" s="6"/>
      <c r="K86" s="6"/>
      <c r="L86" s="6"/>
      <c r="M86" s="6"/>
    </row>
    <row r="87" spans="1:15" ht="17.25" customHeight="1">
      <c r="A87" s="233"/>
      <c r="B87" s="6"/>
      <c r="C87" s="6"/>
      <c r="D87" s="6"/>
      <c r="E87" s="6"/>
      <c r="F87" s="6"/>
      <c r="G87" s="6"/>
      <c r="H87" s="6"/>
      <c r="I87" s="6"/>
      <c r="J87" s="6"/>
      <c r="K87" s="6"/>
      <c r="L87" s="6"/>
      <c r="M87" s="6"/>
    </row>
    <row r="88" spans="1:15" ht="17.25" customHeight="1">
      <c r="A88" s="233"/>
      <c r="B88" s="6"/>
      <c r="C88" s="6"/>
      <c r="D88" s="6"/>
      <c r="E88" s="6"/>
      <c r="F88" s="6"/>
      <c r="G88" s="6"/>
      <c r="H88" s="6"/>
      <c r="I88" s="6"/>
      <c r="J88" s="6"/>
      <c r="K88" s="6"/>
      <c r="L88" s="6"/>
      <c r="M88" s="6"/>
    </row>
    <row r="89" spans="1:15" ht="17.25" customHeight="1">
      <c r="A89" s="233"/>
      <c r="B89" s="6"/>
      <c r="C89" s="6"/>
      <c r="D89" s="6"/>
      <c r="E89" s="6"/>
      <c r="F89" s="6"/>
      <c r="G89" s="6"/>
      <c r="H89" s="6"/>
      <c r="I89" s="6"/>
      <c r="J89" s="6"/>
      <c r="K89" s="6"/>
      <c r="L89" s="6"/>
      <c r="M89" s="6"/>
    </row>
    <row r="90" spans="1:15" ht="17.25" customHeight="1">
      <c r="A90" s="233"/>
      <c r="B90" s="6"/>
      <c r="C90" s="6"/>
      <c r="D90" s="6"/>
      <c r="E90" s="6"/>
      <c r="F90" s="6"/>
      <c r="G90" s="6"/>
      <c r="H90" s="6"/>
      <c r="I90" s="6"/>
      <c r="J90" s="6"/>
      <c r="K90" s="6"/>
      <c r="L90" s="6"/>
      <c r="M90" s="6"/>
    </row>
    <row r="91" spans="1:15" ht="17.25" customHeight="1">
      <c r="A91" s="233"/>
      <c r="B91" s="6"/>
      <c r="C91" s="6"/>
      <c r="D91" s="6"/>
      <c r="E91" s="6"/>
      <c r="F91" s="6"/>
      <c r="G91" s="6"/>
      <c r="H91" s="6"/>
      <c r="I91" s="6"/>
      <c r="J91" s="6"/>
      <c r="K91" s="6"/>
      <c r="L91" s="6"/>
      <c r="M91" s="6"/>
    </row>
    <row r="92" spans="1:15" ht="17.25" customHeight="1">
      <c r="A92" s="233"/>
      <c r="B92" s="6"/>
      <c r="C92" s="6"/>
      <c r="D92" s="6"/>
      <c r="E92" s="6"/>
      <c r="F92" s="6"/>
      <c r="G92" s="6"/>
      <c r="H92" s="6"/>
      <c r="I92" s="6"/>
      <c r="J92" s="6"/>
      <c r="K92" s="6"/>
      <c r="L92" s="6"/>
      <c r="M92" s="6"/>
    </row>
  </sheetData>
  <mergeCells count="8">
    <mergeCell ref="A5:M5"/>
    <mergeCell ref="A31:M31"/>
    <mergeCell ref="A57:M57"/>
    <mergeCell ref="A82:M82"/>
    <mergeCell ref="A81:L81"/>
    <mergeCell ref="B7:B28"/>
    <mergeCell ref="B33:B54"/>
    <mergeCell ref="B59:B80"/>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D2B4-7D29-48D7-9B1B-B35B01BADA35}">
  <dimension ref="A1:O30"/>
  <sheetViews>
    <sheetView workbookViewId="0"/>
  </sheetViews>
  <sheetFormatPr defaultRowHeight="15"/>
  <cols>
    <col min="1" max="1" width="13" style="4" customWidth="1"/>
    <col min="2" max="13" width="6.625" style="4" customWidth="1"/>
    <col min="14" max="15" width="9" style="6"/>
    <col min="16" max="16384" width="9" style="4"/>
  </cols>
  <sheetData>
    <row r="1" spans="1:13">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3">
      <c r="A3" s="6" t="s">
        <v>141</v>
      </c>
      <c r="B3" s="6"/>
      <c r="C3" s="6"/>
      <c r="D3" s="6"/>
      <c r="E3" s="6"/>
      <c r="F3" s="6"/>
      <c r="G3" s="6"/>
      <c r="H3" s="6"/>
      <c r="I3" s="6"/>
      <c r="J3" s="6"/>
      <c r="K3" s="6"/>
      <c r="L3" s="6"/>
      <c r="M3" s="6"/>
    </row>
    <row r="4" spans="1:13">
      <c r="A4" s="6"/>
      <c r="B4" s="6"/>
      <c r="C4" s="6"/>
      <c r="D4" s="6"/>
      <c r="E4" s="6"/>
      <c r="F4" s="6"/>
      <c r="G4" s="6"/>
      <c r="H4" s="6"/>
      <c r="I4" s="6"/>
      <c r="J4" s="6"/>
      <c r="K4" s="6"/>
      <c r="L4" s="6"/>
      <c r="M4" s="6"/>
    </row>
    <row r="5" spans="1:13">
      <c r="A5" s="58" t="s">
        <v>5</v>
      </c>
      <c r="B5" s="58">
        <v>2025</v>
      </c>
      <c r="C5" s="58">
        <v>2026</v>
      </c>
      <c r="D5" s="58">
        <v>2027</v>
      </c>
      <c r="E5" s="58">
        <v>2028</v>
      </c>
      <c r="F5" s="58">
        <v>2029</v>
      </c>
      <c r="G5" s="58">
        <v>2030</v>
      </c>
      <c r="H5" s="58">
        <v>2031</v>
      </c>
      <c r="I5" s="58">
        <v>2032</v>
      </c>
      <c r="J5" s="58">
        <v>2033</v>
      </c>
      <c r="K5" s="58">
        <v>2034</v>
      </c>
      <c r="L5" s="58">
        <v>2035</v>
      </c>
      <c r="M5" s="58">
        <v>2044</v>
      </c>
    </row>
    <row r="6" spans="1:13">
      <c r="A6" s="57">
        <v>1</v>
      </c>
      <c r="B6" s="530">
        <v>3.9</v>
      </c>
      <c r="C6" s="464">
        <v>3.8</v>
      </c>
      <c r="D6" s="465">
        <v>3.5</v>
      </c>
      <c r="E6" s="466">
        <v>3.3</v>
      </c>
      <c r="F6" s="467">
        <v>3</v>
      </c>
      <c r="G6" s="342">
        <v>2.7</v>
      </c>
      <c r="H6" s="468">
        <v>4.2</v>
      </c>
      <c r="I6" s="239">
        <v>6.6</v>
      </c>
      <c r="J6" s="250">
        <v>9.3000000000000007</v>
      </c>
      <c r="K6" s="267">
        <v>11.5</v>
      </c>
      <c r="L6" s="269">
        <v>12.9</v>
      </c>
      <c r="M6" s="469">
        <v>14.8</v>
      </c>
    </row>
    <row r="7" spans="1:13">
      <c r="A7" s="57">
        <v>0.95</v>
      </c>
      <c r="B7" s="530"/>
      <c r="C7" s="464">
        <v>3.8</v>
      </c>
      <c r="D7" s="465">
        <v>3.6</v>
      </c>
      <c r="E7" s="470">
        <v>3.3</v>
      </c>
      <c r="F7" s="466">
        <v>3.1</v>
      </c>
      <c r="G7" s="467">
        <v>2.8</v>
      </c>
      <c r="H7" s="471">
        <v>4.4000000000000004</v>
      </c>
      <c r="I7" s="238">
        <v>6.9</v>
      </c>
      <c r="J7" s="257">
        <v>9.8000000000000007</v>
      </c>
      <c r="K7" s="264">
        <v>12.1</v>
      </c>
      <c r="L7" s="258">
        <v>13.6</v>
      </c>
      <c r="M7" s="270">
        <v>16.3</v>
      </c>
    </row>
    <row r="8" spans="1:13">
      <c r="A8" s="57">
        <v>0.9</v>
      </c>
      <c r="B8" s="530"/>
      <c r="C8" s="464">
        <v>3.8</v>
      </c>
      <c r="D8" s="464">
        <v>3.7</v>
      </c>
      <c r="E8" s="465">
        <v>3.4</v>
      </c>
      <c r="F8" s="466">
        <v>3.2</v>
      </c>
      <c r="G8" s="467">
        <v>3</v>
      </c>
      <c r="H8" s="240">
        <v>4.5999999999999996</v>
      </c>
      <c r="I8" s="244">
        <v>7.3</v>
      </c>
      <c r="J8" s="251">
        <v>10.3</v>
      </c>
      <c r="K8" s="260">
        <v>12.9</v>
      </c>
      <c r="L8" s="261">
        <v>14.5</v>
      </c>
      <c r="M8" s="266">
        <v>17.7</v>
      </c>
    </row>
    <row r="9" spans="1:13">
      <c r="A9" s="57">
        <v>0.85</v>
      </c>
      <c r="B9" s="530"/>
      <c r="C9" s="464">
        <v>3.9</v>
      </c>
      <c r="D9" s="464">
        <v>3.7</v>
      </c>
      <c r="E9" s="465">
        <v>3.5</v>
      </c>
      <c r="F9" s="466">
        <v>3.3</v>
      </c>
      <c r="G9" s="466">
        <v>3.1</v>
      </c>
      <c r="H9" s="472">
        <v>4.9000000000000004</v>
      </c>
      <c r="I9" s="249">
        <v>7.7</v>
      </c>
      <c r="J9" s="274">
        <v>10.9</v>
      </c>
      <c r="K9" s="258">
        <v>13.6</v>
      </c>
      <c r="L9" s="262">
        <v>15.3</v>
      </c>
      <c r="M9" s="268">
        <v>19.399999999999999</v>
      </c>
    </row>
    <row r="10" spans="1:13">
      <c r="A10" s="57">
        <v>0.8</v>
      </c>
      <c r="B10" s="530"/>
      <c r="C10" s="463">
        <v>3.9</v>
      </c>
      <c r="D10" s="464">
        <v>3.8</v>
      </c>
      <c r="E10" s="464">
        <v>3.6</v>
      </c>
      <c r="F10" s="465">
        <v>3.4</v>
      </c>
      <c r="G10" s="466">
        <v>3.2</v>
      </c>
      <c r="H10" s="241">
        <v>5.0999999999999996</v>
      </c>
      <c r="I10" s="246">
        <v>8.1</v>
      </c>
      <c r="J10" s="267">
        <v>11.5</v>
      </c>
      <c r="K10" s="261">
        <v>14.4</v>
      </c>
      <c r="L10" s="270">
        <v>16.2</v>
      </c>
      <c r="M10" s="473">
        <v>21</v>
      </c>
    </row>
    <row r="11" spans="1:13">
      <c r="A11" s="57">
        <v>0.75</v>
      </c>
      <c r="B11" s="530"/>
      <c r="C11" s="463">
        <v>3.9</v>
      </c>
      <c r="D11" s="464">
        <v>3.9</v>
      </c>
      <c r="E11" s="464">
        <v>3.7</v>
      </c>
      <c r="F11" s="465">
        <v>3.6</v>
      </c>
      <c r="G11" s="470">
        <v>3.4</v>
      </c>
      <c r="H11" s="474">
        <v>5.4</v>
      </c>
      <c r="I11" s="247">
        <v>8.6</v>
      </c>
      <c r="J11" s="264">
        <v>12.2</v>
      </c>
      <c r="K11" s="262">
        <v>15.2</v>
      </c>
      <c r="L11" s="279">
        <v>17.2</v>
      </c>
      <c r="M11" s="475">
        <v>22.9</v>
      </c>
    </row>
    <row r="12" spans="1:13">
      <c r="A12" s="57">
        <v>0.7</v>
      </c>
      <c r="B12" s="530"/>
      <c r="C12" s="463">
        <v>4</v>
      </c>
      <c r="D12" s="463">
        <v>3.9</v>
      </c>
      <c r="E12" s="464">
        <v>3.8</v>
      </c>
      <c r="F12" s="464">
        <v>3.7</v>
      </c>
      <c r="G12" s="465">
        <v>3.5</v>
      </c>
      <c r="H12" s="237">
        <v>5.7</v>
      </c>
      <c r="I12" s="248">
        <v>9.1</v>
      </c>
      <c r="J12" s="269">
        <v>12.9</v>
      </c>
      <c r="K12" s="263">
        <v>16.100000000000001</v>
      </c>
      <c r="L12" s="476">
        <v>18.2</v>
      </c>
      <c r="M12" s="276">
        <v>24.9</v>
      </c>
    </row>
    <row r="13" spans="1:13">
      <c r="A13" s="57">
        <v>0.65</v>
      </c>
      <c r="B13" s="530"/>
      <c r="C13" s="463">
        <v>4</v>
      </c>
      <c r="D13" s="463">
        <v>4</v>
      </c>
      <c r="E13" s="463">
        <v>4</v>
      </c>
      <c r="F13" s="464">
        <v>3.8</v>
      </c>
      <c r="G13" s="464">
        <v>3.7</v>
      </c>
      <c r="H13" s="243">
        <v>6</v>
      </c>
      <c r="I13" s="257">
        <v>9.6</v>
      </c>
      <c r="J13" s="477">
        <v>13.7</v>
      </c>
      <c r="K13" s="265">
        <v>17.100000000000001</v>
      </c>
      <c r="L13" s="283">
        <v>19.2</v>
      </c>
      <c r="M13" s="478">
        <v>26.9</v>
      </c>
    </row>
    <row r="14" spans="1:13">
      <c r="A14" s="57">
        <v>0.6</v>
      </c>
      <c r="B14" s="530"/>
      <c r="C14" s="463">
        <v>4.0999999999999996</v>
      </c>
      <c r="D14" s="463">
        <v>4.0999999999999996</v>
      </c>
      <c r="E14" s="463">
        <v>4.0999999999999996</v>
      </c>
      <c r="F14" s="463">
        <v>4</v>
      </c>
      <c r="G14" s="464">
        <v>3.9</v>
      </c>
      <c r="H14" s="245">
        <v>6.3</v>
      </c>
      <c r="I14" s="251">
        <v>10.1</v>
      </c>
      <c r="J14" s="261">
        <v>14.5</v>
      </c>
      <c r="K14" s="476">
        <v>18.100000000000001</v>
      </c>
      <c r="L14" s="284">
        <v>20.3</v>
      </c>
      <c r="M14" s="280">
        <v>29</v>
      </c>
    </row>
    <row r="15" spans="1:13">
      <c r="A15" s="57">
        <v>0.55000000000000004</v>
      </c>
      <c r="B15" s="530"/>
      <c r="C15" s="463">
        <v>4.0999999999999996</v>
      </c>
      <c r="D15" s="468">
        <v>4.2</v>
      </c>
      <c r="E15" s="468">
        <v>4.2</v>
      </c>
      <c r="F15" s="463">
        <v>4.0999999999999996</v>
      </c>
      <c r="G15" s="463">
        <v>4.0999999999999996</v>
      </c>
      <c r="H15" s="239">
        <v>6.6</v>
      </c>
      <c r="I15" s="252">
        <v>10.7</v>
      </c>
      <c r="J15" s="262">
        <v>15.3</v>
      </c>
      <c r="K15" s="283">
        <v>19.100000000000001</v>
      </c>
      <c r="L15" s="271">
        <v>21.5</v>
      </c>
      <c r="M15" s="479">
        <v>31.6</v>
      </c>
    </row>
    <row r="16" spans="1:13">
      <c r="A16" s="57">
        <v>0.5</v>
      </c>
      <c r="B16" s="530"/>
      <c r="C16" s="463">
        <v>4.0999999999999996</v>
      </c>
      <c r="D16" s="468">
        <v>4.3</v>
      </c>
      <c r="E16" s="468">
        <v>4.3</v>
      </c>
      <c r="F16" s="468">
        <v>4.3</v>
      </c>
      <c r="G16" s="468">
        <v>4.2</v>
      </c>
      <c r="H16" s="242">
        <v>7</v>
      </c>
      <c r="I16" s="253">
        <v>11.3</v>
      </c>
      <c r="J16" s="263">
        <v>16.2</v>
      </c>
      <c r="K16" s="284">
        <v>20.2</v>
      </c>
      <c r="L16" s="272">
        <v>22.6</v>
      </c>
      <c r="M16" s="480">
        <v>34.200000000000003</v>
      </c>
    </row>
    <row r="17" spans="1:13">
      <c r="A17" s="57">
        <v>0.45</v>
      </c>
      <c r="B17" s="530"/>
      <c r="C17" s="468">
        <v>4.2</v>
      </c>
      <c r="D17" s="471">
        <v>4.4000000000000004</v>
      </c>
      <c r="E17" s="240">
        <v>4.5</v>
      </c>
      <c r="F17" s="240">
        <v>4.5</v>
      </c>
      <c r="G17" s="240">
        <v>4.5</v>
      </c>
      <c r="H17" s="244">
        <v>7.4</v>
      </c>
      <c r="I17" s="254">
        <v>12</v>
      </c>
      <c r="J17" s="279">
        <v>17.100000000000001</v>
      </c>
      <c r="K17" s="481">
        <v>21.3</v>
      </c>
      <c r="L17" s="273">
        <v>23.9</v>
      </c>
      <c r="M17" s="285">
        <v>37.1</v>
      </c>
    </row>
    <row r="18" spans="1:13">
      <c r="A18" s="57">
        <v>0.4</v>
      </c>
      <c r="B18" s="530"/>
      <c r="C18" s="468">
        <v>4.2</v>
      </c>
      <c r="D18" s="240">
        <v>4.4000000000000004</v>
      </c>
      <c r="E18" s="240">
        <v>4.5999999999999996</v>
      </c>
      <c r="F18" s="240">
        <v>4.7</v>
      </c>
      <c r="G18" s="240">
        <v>4.7</v>
      </c>
      <c r="H18" s="249">
        <v>7.8</v>
      </c>
      <c r="I18" s="255">
        <v>12.7</v>
      </c>
      <c r="J18" s="476">
        <v>18.100000000000001</v>
      </c>
      <c r="K18" s="272">
        <v>22.5</v>
      </c>
      <c r="L18" s="482">
        <v>25.2</v>
      </c>
      <c r="M18" s="288">
        <v>40</v>
      </c>
    </row>
    <row r="19" spans="1:13">
      <c r="A19" s="57">
        <v>0.35</v>
      </c>
      <c r="B19" s="530"/>
      <c r="C19" s="468">
        <v>4.3</v>
      </c>
      <c r="D19" s="240">
        <v>4.5</v>
      </c>
      <c r="E19" s="472">
        <v>4.7</v>
      </c>
      <c r="F19" s="472">
        <v>4.9000000000000004</v>
      </c>
      <c r="G19" s="472">
        <v>4.9000000000000004</v>
      </c>
      <c r="H19" s="246">
        <v>8.1999999999999993</v>
      </c>
      <c r="I19" s="258">
        <v>13.4</v>
      </c>
      <c r="J19" s="283">
        <v>19.2</v>
      </c>
      <c r="K19" s="275">
        <v>23.8</v>
      </c>
      <c r="L19" s="483">
        <v>26.5</v>
      </c>
      <c r="M19" s="484">
        <v>43.2</v>
      </c>
    </row>
    <row r="20" spans="1:13">
      <c r="A20" s="57">
        <v>0.3</v>
      </c>
      <c r="B20" s="530"/>
      <c r="C20" s="468">
        <v>4.3</v>
      </c>
      <c r="D20" s="240">
        <v>4.5999999999999996</v>
      </c>
      <c r="E20" s="472">
        <v>4.9000000000000004</v>
      </c>
      <c r="F20" s="241">
        <v>5.0999999999999996</v>
      </c>
      <c r="G20" s="241">
        <v>5.2</v>
      </c>
      <c r="H20" s="256">
        <v>8.6999999999999993</v>
      </c>
      <c r="I20" s="259">
        <v>14.2</v>
      </c>
      <c r="J20" s="284">
        <v>20.3</v>
      </c>
      <c r="K20" s="482">
        <v>25.1</v>
      </c>
      <c r="L20" s="277">
        <v>27.8</v>
      </c>
      <c r="M20" s="485">
        <v>46.4</v>
      </c>
    </row>
    <row r="21" spans="1:13">
      <c r="A21" s="57">
        <v>0.25</v>
      </c>
      <c r="B21" s="530"/>
      <c r="C21" s="471">
        <v>4.4000000000000004</v>
      </c>
      <c r="D21" s="472">
        <v>4.7</v>
      </c>
      <c r="E21" s="241">
        <v>5</v>
      </c>
      <c r="F21" s="486">
        <v>5.3</v>
      </c>
      <c r="G21" s="474">
        <v>5.4</v>
      </c>
      <c r="H21" s="248">
        <v>9.1999999999999993</v>
      </c>
      <c r="I21" s="469">
        <v>15.1</v>
      </c>
      <c r="J21" s="271">
        <v>21.4</v>
      </c>
      <c r="K21" s="483">
        <v>26.4</v>
      </c>
      <c r="L21" s="278">
        <v>29.2</v>
      </c>
      <c r="M21" s="487">
        <v>49.7</v>
      </c>
    </row>
    <row r="22" spans="1:13">
      <c r="A22" s="57">
        <v>0.2</v>
      </c>
      <c r="B22" s="530"/>
      <c r="C22" s="471">
        <v>4.4000000000000004</v>
      </c>
      <c r="D22" s="472">
        <v>4.8</v>
      </c>
      <c r="E22" s="241">
        <v>5.2</v>
      </c>
      <c r="F22" s="474">
        <v>5.5</v>
      </c>
      <c r="G22" s="237">
        <v>5.7</v>
      </c>
      <c r="H22" s="257">
        <v>9.6999999999999993</v>
      </c>
      <c r="I22" s="263">
        <v>16</v>
      </c>
      <c r="J22" s="272">
        <v>22.6</v>
      </c>
      <c r="K22" s="277">
        <v>27.7</v>
      </c>
      <c r="L22" s="281">
        <v>30.6</v>
      </c>
      <c r="M22" s="488">
        <v>52.9</v>
      </c>
    </row>
    <row r="23" spans="1:13">
      <c r="A23" s="57">
        <v>0.15</v>
      </c>
      <c r="B23" s="530"/>
      <c r="C23" s="240">
        <v>4.4000000000000004</v>
      </c>
      <c r="D23" s="472">
        <v>4.9000000000000004</v>
      </c>
      <c r="E23" s="474">
        <v>5.4</v>
      </c>
      <c r="F23" s="237">
        <v>5.7</v>
      </c>
      <c r="G23" s="243">
        <v>6</v>
      </c>
      <c r="H23" s="251">
        <v>10.3</v>
      </c>
      <c r="I23" s="265">
        <v>16.899999999999999</v>
      </c>
      <c r="J23" s="489">
        <v>23.9</v>
      </c>
      <c r="K23" s="278">
        <v>29.2</v>
      </c>
      <c r="L23" s="282">
        <v>32</v>
      </c>
      <c r="M23" s="490">
        <v>55.8</v>
      </c>
    </row>
    <row r="24" spans="1:13">
      <c r="A24" s="57">
        <v>0.1</v>
      </c>
      <c r="B24" s="530"/>
      <c r="C24" s="240">
        <v>4.5</v>
      </c>
      <c r="D24" s="241">
        <v>5</v>
      </c>
      <c r="E24" s="474">
        <v>5.5</v>
      </c>
      <c r="F24" s="243">
        <v>6</v>
      </c>
      <c r="G24" s="245">
        <v>6.3</v>
      </c>
      <c r="H24" s="274">
        <v>10.9</v>
      </c>
      <c r="I24" s="266">
        <v>17.899999999999999</v>
      </c>
      <c r="J24" s="291">
        <v>25.2</v>
      </c>
      <c r="K24" s="281">
        <v>30.6</v>
      </c>
      <c r="L24" s="287">
        <v>33.5</v>
      </c>
      <c r="M24" s="491">
        <v>58.6</v>
      </c>
    </row>
    <row r="25" spans="1:13">
      <c r="A25" s="57">
        <v>0.05</v>
      </c>
      <c r="B25" s="530"/>
      <c r="C25" s="240">
        <v>4.5</v>
      </c>
      <c r="D25" s="241">
        <v>5.2</v>
      </c>
      <c r="E25" s="237">
        <v>5.7</v>
      </c>
      <c r="F25" s="245">
        <v>6.2</v>
      </c>
      <c r="G25" s="239">
        <v>6.6</v>
      </c>
      <c r="H25" s="267">
        <v>11.6</v>
      </c>
      <c r="I25" s="289">
        <v>19</v>
      </c>
      <c r="J25" s="492">
        <v>26.7</v>
      </c>
      <c r="K25" s="282">
        <v>32.200000000000003</v>
      </c>
      <c r="L25" s="493">
        <v>35</v>
      </c>
      <c r="M25" s="494">
        <v>61.4</v>
      </c>
    </row>
    <row r="26" spans="1:13">
      <c r="A26" s="57">
        <v>0</v>
      </c>
      <c r="B26" s="530"/>
      <c r="C26" s="240">
        <v>4.5999999999999996</v>
      </c>
      <c r="D26" s="241">
        <v>5.3</v>
      </c>
      <c r="E26" s="243">
        <v>5.9</v>
      </c>
      <c r="F26" s="239">
        <v>6.5</v>
      </c>
      <c r="G26" s="238">
        <v>7</v>
      </c>
      <c r="H26" s="264">
        <v>12.3</v>
      </c>
      <c r="I26" s="290">
        <v>20.100000000000001</v>
      </c>
      <c r="J26" s="286">
        <v>28.2</v>
      </c>
      <c r="K26" s="495">
        <v>33.799999999999997</v>
      </c>
      <c r="L26" s="496">
        <v>36.700000000000003</v>
      </c>
      <c r="M26" s="497">
        <v>64.099999999999994</v>
      </c>
    </row>
    <row r="27" spans="1:13">
      <c r="A27" s="58" t="s">
        <v>86</v>
      </c>
      <c r="B27" s="530"/>
      <c r="C27" s="465">
        <v>3.5</v>
      </c>
      <c r="D27" s="466">
        <v>3.2</v>
      </c>
      <c r="E27" s="467">
        <v>2.9</v>
      </c>
      <c r="F27" s="342">
        <v>2.7</v>
      </c>
      <c r="G27" s="342">
        <v>2.5</v>
      </c>
      <c r="H27" s="464">
        <v>3.8</v>
      </c>
      <c r="I27" s="245">
        <v>6.2</v>
      </c>
      <c r="J27" s="257">
        <v>9.6</v>
      </c>
      <c r="K27" s="258">
        <v>13.5</v>
      </c>
      <c r="L27" s="265">
        <v>16.8</v>
      </c>
      <c r="M27" s="285">
        <v>37.200000000000003</v>
      </c>
    </row>
    <row r="28" spans="1:13">
      <c r="A28" s="6"/>
      <c r="B28" s="6"/>
      <c r="C28" s="6"/>
      <c r="D28" s="6"/>
      <c r="E28" s="6"/>
      <c r="F28" s="6"/>
      <c r="G28" s="6"/>
      <c r="H28" s="6"/>
      <c r="I28" s="6"/>
      <c r="J28" s="6"/>
      <c r="K28" s="6"/>
      <c r="L28" s="6"/>
      <c r="M28" s="6"/>
    </row>
    <row r="29" spans="1:13" ht="99" customHeight="1">
      <c r="A29" s="527" t="s">
        <v>135</v>
      </c>
      <c r="B29" s="527"/>
      <c r="C29" s="527"/>
      <c r="D29" s="527"/>
      <c r="E29" s="527"/>
      <c r="F29" s="527"/>
      <c r="G29" s="527"/>
      <c r="H29" s="527"/>
      <c r="I29" s="527"/>
      <c r="J29" s="527"/>
      <c r="K29" s="527"/>
      <c r="L29" s="527"/>
      <c r="M29" s="527"/>
    </row>
    <row r="30" spans="1:13" ht="99" customHeight="1"/>
  </sheetData>
  <mergeCells count="2">
    <mergeCell ref="B6:B27"/>
    <mergeCell ref="A29:M29"/>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E0A8B-6C6A-449A-8F73-3AE8890A1162}">
  <dimension ref="A1:M29"/>
  <sheetViews>
    <sheetView workbookViewId="0"/>
  </sheetViews>
  <sheetFormatPr defaultRowHeight="15"/>
  <cols>
    <col min="1" max="1" width="12.375" style="4" customWidth="1"/>
    <col min="2" max="13" width="6.625" style="4" customWidth="1"/>
    <col min="14" max="16384" width="9" style="4"/>
  </cols>
  <sheetData>
    <row r="1" spans="1:13">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13">
      <c r="A3" s="517" t="s">
        <v>256</v>
      </c>
      <c r="B3" s="6"/>
      <c r="C3" s="6"/>
      <c r="D3" s="6"/>
      <c r="E3" s="6"/>
      <c r="F3" s="6"/>
      <c r="G3" s="6"/>
      <c r="H3" s="6"/>
      <c r="I3" s="6"/>
      <c r="J3" s="6"/>
      <c r="K3" s="6"/>
      <c r="L3" s="6"/>
      <c r="M3" s="6"/>
    </row>
    <row r="4" spans="1:13">
      <c r="A4" s="6"/>
      <c r="B4" s="6"/>
      <c r="C4" s="6"/>
      <c r="D4" s="6"/>
      <c r="E4" s="6"/>
      <c r="F4" s="6"/>
      <c r="G4" s="6"/>
      <c r="H4" s="6"/>
      <c r="I4" s="6"/>
      <c r="J4" s="6"/>
      <c r="K4" s="6"/>
      <c r="L4" s="6"/>
      <c r="M4" s="6"/>
    </row>
    <row r="5" spans="1:13">
      <c r="A5" s="58" t="s">
        <v>5</v>
      </c>
      <c r="B5" s="58">
        <v>2025</v>
      </c>
      <c r="C5" s="58">
        <v>2026</v>
      </c>
      <c r="D5" s="58">
        <v>2027</v>
      </c>
      <c r="E5" s="58">
        <v>2028</v>
      </c>
      <c r="F5" s="58">
        <v>2029</v>
      </c>
      <c r="G5" s="58">
        <v>2030</v>
      </c>
      <c r="H5" s="58">
        <v>2031</v>
      </c>
      <c r="I5" s="58">
        <v>2032</v>
      </c>
      <c r="J5" s="58">
        <v>2033</v>
      </c>
      <c r="K5" s="58">
        <v>2034</v>
      </c>
      <c r="L5" s="58">
        <v>2035</v>
      </c>
      <c r="M5" s="58">
        <v>2044</v>
      </c>
    </row>
    <row r="6" spans="1:13">
      <c r="A6" s="57">
        <v>1</v>
      </c>
      <c r="B6" s="531">
        <v>3.6</v>
      </c>
      <c r="C6" s="333">
        <v>1.1000000000000001</v>
      </c>
      <c r="D6" s="333">
        <v>1.1000000000000001</v>
      </c>
      <c r="E6" s="333">
        <v>1.1000000000000001</v>
      </c>
      <c r="F6" s="326">
        <v>1</v>
      </c>
      <c r="G6" s="340">
        <v>1</v>
      </c>
      <c r="H6" s="434">
        <v>1.4</v>
      </c>
      <c r="I6" s="435">
        <v>2.4</v>
      </c>
      <c r="J6" s="324">
        <v>3.8</v>
      </c>
      <c r="K6" s="436">
        <v>4.9000000000000004</v>
      </c>
      <c r="L6" s="310">
        <v>5.6</v>
      </c>
      <c r="M6" s="437">
        <v>8.8000000000000007</v>
      </c>
    </row>
    <row r="7" spans="1:13">
      <c r="A7" s="57">
        <v>0.95</v>
      </c>
      <c r="B7" s="531"/>
      <c r="C7" s="326">
        <v>1.1000000000000001</v>
      </c>
      <c r="D7" s="333">
        <v>1.1000000000000001</v>
      </c>
      <c r="E7" s="333">
        <v>1.1000000000000001</v>
      </c>
      <c r="F7" s="326">
        <v>1</v>
      </c>
      <c r="G7" s="340">
        <v>1</v>
      </c>
      <c r="H7" s="434">
        <v>1.4</v>
      </c>
      <c r="I7" s="335">
        <v>2.4</v>
      </c>
      <c r="J7" s="296">
        <v>3.9</v>
      </c>
      <c r="K7" s="307">
        <v>5</v>
      </c>
      <c r="L7" s="313">
        <v>5.7</v>
      </c>
      <c r="M7" s="304">
        <v>9.3000000000000007</v>
      </c>
    </row>
    <row r="8" spans="1:13">
      <c r="A8" s="57">
        <v>0.9</v>
      </c>
      <c r="B8" s="531"/>
      <c r="C8" s="326">
        <v>1</v>
      </c>
      <c r="D8" s="326">
        <v>1.1000000000000001</v>
      </c>
      <c r="E8" s="326">
        <v>1.1000000000000001</v>
      </c>
      <c r="F8" s="326">
        <v>1</v>
      </c>
      <c r="G8" s="340">
        <v>1</v>
      </c>
      <c r="H8" s="434">
        <v>1.4</v>
      </c>
      <c r="I8" s="335">
        <v>2.5</v>
      </c>
      <c r="J8" s="438">
        <v>3.9</v>
      </c>
      <c r="K8" s="307">
        <v>5</v>
      </c>
      <c r="L8" s="294">
        <v>5.8</v>
      </c>
      <c r="M8" s="439">
        <v>9.6999999999999993</v>
      </c>
    </row>
    <row r="9" spans="1:13">
      <c r="A9" s="57">
        <v>0.85</v>
      </c>
      <c r="B9" s="531"/>
      <c r="C9" s="340">
        <v>1</v>
      </c>
      <c r="D9" s="326">
        <v>1</v>
      </c>
      <c r="E9" s="326">
        <v>1.1000000000000001</v>
      </c>
      <c r="F9" s="326">
        <v>1</v>
      </c>
      <c r="G9" s="340">
        <v>0.9</v>
      </c>
      <c r="H9" s="434">
        <v>1.4</v>
      </c>
      <c r="I9" s="335">
        <v>2.5</v>
      </c>
      <c r="J9" s="440">
        <v>4</v>
      </c>
      <c r="K9" s="441">
        <v>5.0999999999999996</v>
      </c>
      <c r="L9" s="298">
        <v>5.8</v>
      </c>
      <c r="M9" s="442">
        <v>10</v>
      </c>
    </row>
    <row r="10" spans="1:13">
      <c r="A10" s="57">
        <v>0.8</v>
      </c>
      <c r="B10" s="531"/>
      <c r="C10" s="340">
        <v>0.9</v>
      </c>
      <c r="D10" s="340">
        <v>1</v>
      </c>
      <c r="E10" s="326">
        <v>1</v>
      </c>
      <c r="F10" s="340">
        <v>1</v>
      </c>
      <c r="G10" s="340">
        <v>0.9</v>
      </c>
      <c r="H10" s="434">
        <v>1.4</v>
      </c>
      <c r="I10" s="335">
        <v>2.5</v>
      </c>
      <c r="J10" s="292">
        <v>4</v>
      </c>
      <c r="K10" s="318">
        <v>5.0999999999999996</v>
      </c>
      <c r="L10" s="298">
        <v>5.9</v>
      </c>
      <c r="M10" s="443">
        <v>10.3</v>
      </c>
    </row>
    <row r="11" spans="1:13">
      <c r="A11" s="57">
        <v>0.75</v>
      </c>
      <c r="B11" s="531"/>
      <c r="C11" s="444">
        <v>0.9</v>
      </c>
      <c r="D11" s="340">
        <v>0.9</v>
      </c>
      <c r="E11" s="340">
        <v>1</v>
      </c>
      <c r="F11" s="340">
        <v>1</v>
      </c>
      <c r="G11" s="340">
        <v>0.9</v>
      </c>
      <c r="H11" s="434">
        <v>1.4</v>
      </c>
      <c r="I11" s="335">
        <v>2.5</v>
      </c>
      <c r="J11" s="292">
        <v>4</v>
      </c>
      <c r="K11" s="318">
        <v>5.0999999999999996</v>
      </c>
      <c r="L11" s="302">
        <v>5.9</v>
      </c>
      <c r="M11" s="445">
        <v>10.5</v>
      </c>
    </row>
    <row r="12" spans="1:13">
      <c r="A12" s="57">
        <v>0.7</v>
      </c>
      <c r="B12" s="531"/>
      <c r="C12" s="339">
        <v>0.8</v>
      </c>
      <c r="D12" s="444">
        <v>0.9</v>
      </c>
      <c r="E12" s="340">
        <v>1</v>
      </c>
      <c r="F12" s="340">
        <v>0.9</v>
      </c>
      <c r="G12" s="340">
        <v>0.9</v>
      </c>
      <c r="H12" s="434">
        <v>1.4</v>
      </c>
      <c r="I12" s="308">
        <v>2.5</v>
      </c>
      <c r="J12" s="292">
        <v>4</v>
      </c>
      <c r="K12" s="318">
        <v>5.0999999999999996</v>
      </c>
      <c r="L12" s="302">
        <v>5.9</v>
      </c>
      <c r="M12" s="446">
        <v>10.7</v>
      </c>
    </row>
    <row r="13" spans="1:13">
      <c r="A13" s="57">
        <v>0.65</v>
      </c>
      <c r="B13" s="531"/>
      <c r="C13" s="339">
        <v>0.8</v>
      </c>
      <c r="D13" s="339">
        <v>0.9</v>
      </c>
      <c r="E13" s="340">
        <v>0.9</v>
      </c>
      <c r="F13" s="340">
        <v>0.9</v>
      </c>
      <c r="G13" s="444">
        <v>0.9</v>
      </c>
      <c r="H13" s="434">
        <v>1.4</v>
      </c>
      <c r="I13" s="335">
        <v>2.5</v>
      </c>
      <c r="J13" s="292">
        <v>4</v>
      </c>
      <c r="K13" s="318">
        <v>5.0999999999999996</v>
      </c>
      <c r="L13" s="298">
        <v>5.9</v>
      </c>
      <c r="M13" s="447">
        <v>10.8</v>
      </c>
    </row>
    <row r="14" spans="1:13">
      <c r="A14" s="57">
        <v>0.6</v>
      </c>
      <c r="B14" s="531"/>
      <c r="C14" s="328">
        <v>0.7</v>
      </c>
      <c r="D14" s="339">
        <v>0.8</v>
      </c>
      <c r="E14" s="339">
        <v>0.9</v>
      </c>
      <c r="F14" s="444">
        <v>0.9</v>
      </c>
      <c r="G14" s="339">
        <v>0.9</v>
      </c>
      <c r="H14" s="434">
        <v>1.4</v>
      </c>
      <c r="I14" s="335">
        <v>2.5</v>
      </c>
      <c r="J14" s="438">
        <v>4</v>
      </c>
      <c r="K14" s="441">
        <v>5.0999999999999996</v>
      </c>
      <c r="L14" s="298">
        <v>5.8</v>
      </c>
      <c r="M14" s="447">
        <v>10.8</v>
      </c>
    </row>
    <row r="15" spans="1:13">
      <c r="A15" s="57">
        <v>0.55000000000000004</v>
      </c>
      <c r="B15" s="531"/>
      <c r="C15" s="448">
        <v>0.7</v>
      </c>
      <c r="D15" s="328">
        <v>0.8</v>
      </c>
      <c r="E15" s="339">
        <v>0.8</v>
      </c>
      <c r="F15" s="339">
        <v>0.8</v>
      </c>
      <c r="G15" s="339">
        <v>0.8</v>
      </c>
      <c r="H15" s="434">
        <v>1.4</v>
      </c>
      <c r="I15" s="335">
        <v>2.5</v>
      </c>
      <c r="J15" s="296">
        <v>3.9</v>
      </c>
      <c r="K15" s="307">
        <v>5</v>
      </c>
      <c r="L15" s="294">
        <v>5.7</v>
      </c>
      <c r="M15" s="447">
        <v>10.8</v>
      </c>
    </row>
    <row r="16" spans="1:13">
      <c r="A16" s="57">
        <v>0.5</v>
      </c>
      <c r="B16" s="531"/>
      <c r="C16" s="338">
        <v>0.6</v>
      </c>
      <c r="D16" s="448">
        <v>0.7</v>
      </c>
      <c r="E16" s="339">
        <v>0.8</v>
      </c>
      <c r="F16" s="339">
        <v>0.8</v>
      </c>
      <c r="G16" s="339">
        <v>0.8</v>
      </c>
      <c r="H16" s="434">
        <v>1.3</v>
      </c>
      <c r="I16" s="435">
        <v>2.4</v>
      </c>
      <c r="J16" s="317">
        <v>3.8</v>
      </c>
      <c r="K16" s="449">
        <v>4.8</v>
      </c>
      <c r="L16" s="310">
        <v>5.5</v>
      </c>
      <c r="M16" s="450">
        <v>10.6</v>
      </c>
    </row>
    <row r="17" spans="1:13">
      <c r="A17" s="57">
        <v>0.45</v>
      </c>
      <c r="B17" s="531"/>
      <c r="C17" s="338">
        <v>0.6</v>
      </c>
      <c r="D17" s="338">
        <v>0.6</v>
      </c>
      <c r="E17" s="448">
        <v>0.7</v>
      </c>
      <c r="F17" s="328">
        <v>0.8</v>
      </c>
      <c r="G17" s="339">
        <v>0.8</v>
      </c>
      <c r="H17" s="451">
        <v>1.3</v>
      </c>
      <c r="I17" s="311">
        <v>2.2999999999999998</v>
      </c>
      <c r="J17" s="297">
        <v>3.7</v>
      </c>
      <c r="K17" s="309">
        <v>4.5999999999999996</v>
      </c>
      <c r="L17" s="319">
        <v>5.3</v>
      </c>
      <c r="M17" s="452">
        <v>10.4</v>
      </c>
    </row>
    <row r="18" spans="1:13">
      <c r="A18" s="57">
        <v>0.4</v>
      </c>
      <c r="B18" s="531"/>
      <c r="C18" s="332">
        <v>0.5</v>
      </c>
      <c r="D18" s="338">
        <v>0.6</v>
      </c>
      <c r="E18" s="448">
        <v>0.7</v>
      </c>
      <c r="F18" s="448">
        <v>0.7</v>
      </c>
      <c r="G18" s="328">
        <v>0.7</v>
      </c>
      <c r="H18" s="325">
        <v>1.2</v>
      </c>
      <c r="I18" s="330">
        <v>2.2000000000000002</v>
      </c>
      <c r="J18" s="331">
        <v>3.5</v>
      </c>
      <c r="K18" s="312">
        <v>4.4000000000000004</v>
      </c>
      <c r="L18" s="307">
        <v>5</v>
      </c>
      <c r="M18" s="453">
        <v>9.9</v>
      </c>
    </row>
    <row r="19" spans="1:13">
      <c r="A19" s="57">
        <v>0.35</v>
      </c>
      <c r="B19" s="531"/>
      <c r="C19" s="332">
        <v>0.4</v>
      </c>
      <c r="D19" s="332">
        <v>0.5</v>
      </c>
      <c r="E19" s="338">
        <v>0.6</v>
      </c>
      <c r="F19" s="338">
        <v>0.6</v>
      </c>
      <c r="G19" s="448">
        <v>0.7</v>
      </c>
      <c r="H19" s="333">
        <v>1.2</v>
      </c>
      <c r="I19" s="314">
        <v>2.1</v>
      </c>
      <c r="J19" s="301">
        <v>3.3</v>
      </c>
      <c r="K19" s="315">
        <v>4.0999999999999996</v>
      </c>
      <c r="L19" s="309">
        <v>4.5999999999999996</v>
      </c>
      <c r="M19" s="305">
        <v>9.4</v>
      </c>
    </row>
    <row r="20" spans="1:13">
      <c r="A20" s="57">
        <v>0.3</v>
      </c>
      <c r="B20" s="531"/>
      <c r="C20" s="454">
        <v>0.4</v>
      </c>
      <c r="D20" s="332">
        <v>0.5</v>
      </c>
      <c r="E20" s="332">
        <v>0.5</v>
      </c>
      <c r="F20" s="338">
        <v>0.6</v>
      </c>
      <c r="G20" s="338">
        <v>0.6</v>
      </c>
      <c r="H20" s="326">
        <v>1.1000000000000001</v>
      </c>
      <c r="I20" s="316">
        <v>1.9</v>
      </c>
      <c r="J20" s="323">
        <v>3</v>
      </c>
      <c r="K20" s="317">
        <v>3.8</v>
      </c>
      <c r="L20" s="321">
        <v>4.2</v>
      </c>
      <c r="M20" s="455">
        <v>8.6999999999999993</v>
      </c>
    </row>
    <row r="21" spans="1:13">
      <c r="A21" s="57">
        <v>0.25</v>
      </c>
      <c r="B21" s="531"/>
      <c r="C21" s="337">
        <v>0.3</v>
      </c>
      <c r="D21" s="454">
        <v>0.4</v>
      </c>
      <c r="E21" s="332">
        <v>0.5</v>
      </c>
      <c r="F21" s="332">
        <v>0.5</v>
      </c>
      <c r="G21" s="332">
        <v>0.5</v>
      </c>
      <c r="H21" s="340">
        <v>1</v>
      </c>
      <c r="I21" s="341">
        <v>1.8</v>
      </c>
      <c r="J21" s="306">
        <v>2.7</v>
      </c>
      <c r="K21" s="300">
        <v>3.3</v>
      </c>
      <c r="L21" s="297">
        <v>3.7</v>
      </c>
      <c r="M21" s="299">
        <v>7.7</v>
      </c>
    </row>
    <row r="22" spans="1:13">
      <c r="A22" s="57">
        <v>0.2</v>
      </c>
      <c r="B22" s="531"/>
      <c r="C22" s="337">
        <v>0.3</v>
      </c>
      <c r="D22" s="337">
        <v>0.3</v>
      </c>
      <c r="E22" s="454">
        <v>0.4</v>
      </c>
      <c r="F22" s="454">
        <v>0.4</v>
      </c>
      <c r="G22" s="332">
        <v>0.5</v>
      </c>
      <c r="H22" s="339">
        <v>0.8</v>
      </c>
      <c r="I22" s="322">
        <v>1.5</v>
      </c>
      <c r="J22" s="330">
        <v>2.2999999999999998</v>
      </c>
      <c r="K22" s="327">
        <v>2.8</v>
      </c>
      <c r="L22" s="336">
        <v>3.1</v>
      </c>
      <c r="M22" s="293">
        <v>6.6</v>
      </c>
    </row>
    <row r="23" spans="1:13">
      <c r="A23" s="57">
        <v>0.15</v>
      </c>
      <c r="B23" s="531"/>
      <c r="C23" s="456">
        <v>0.2</v>
      </c>
      <c r="D23" s="337">
        <v>0.2</v>
      </c>
      <c r="E23" s="337">
        <v>0.3</v>
      </c>
      <c r="F23" s="457">
        <v>0.3</v>
      </c>
      <c r="G23" s="454">
        <v>0.4</v>
      </c>
      <c r="H23" s="448">
        <v>0.7</v>
      </c>
      <c r="I23" s="325">
        <v>1.2</v>
      </c>
      <c r="J23" s="334">
        <v>1.8</v>
      </c>
      <c r="K23" s="330">
        <v>2.2000000000000002</v>
      </c>
      <c r="L23" s="335">
        <v>2.5</v>
      </c>
      <c r="M23" s="458">
        <v>5.2</v>
      </c>
    </row>
    <row r="24" spans="1:13">
      <c r="A24" s="57">
        <v>0.1</v>
      </c>
      <c r="B24" s="531"/>
      <c r="C24" s="459">
        <v>0.1</v>
      </c>
      <c r="D24" s="459">
        <v>0.2</v>
      </c>
      <c r="E24" s="456">
        <v>0.2</v>
      </c>
      <c r="F24" s="337">
        <v>0.2</v>
      </c>
      <c r="G24" s="337">
        <v>0.3</v>
      </c>
      <c r="H24" s="332">
        <v>0.5</v>
      </c>
      <c r="I24" s="444">
        <v>0.9</v>
      </c>
      <c r="J24" s="451">
        <v>1.3</v>
      </c>
      <c r="K24" s="329">
        <v>1.6</v>
      </c>
      <c r="L24" s="320">
        <v>1.7</v>
      </c>
      <c r="M24" s="297">
        <v>3.7</v>
      </c>
    </row>
    <row r="25" spans="1:13">
      <c r="A25" s="57">
        <v>0.05</v>
      </c>
      <c r="B25" s="531"/>
      <c r="C25" s="342">
        <v>0.1</v>
      </c>
      <c r="D25" s="342">
        <v>0.1</v>
      </c>
      <c r="E25" s="342">
        <v>0.1</v>
      </c>
      <c r="F25" s="459">
        <v>0.1</v>
      </c>
      <c r="G25" s="459">
        <v>0.1</v>
      </c>
      <c r="H25" s="337">
        <v>0.3</v>
      </c>
      <c r="I25" s="332">
        <v>0.5</v>
      </c>
      <c r="J25" s="448">
        <v>0.7</v>
      </c>
      <c r="K25" s="339">
        <v>0.8</v>
      </c>
      <c r="L25" s="340">
        <v>0.9</v>
      </c>
      <c r="M25" s="316">
        <v>1.9</v>
      </c>
    </row>
    <row r="26" spans="1:13">
      <c r="A26" s="57">
        <v>0</v>
      </c>
      <c r="B26" s="531"/>
      <c r="C26" s="342">
        <v>0</v>
      </c>
      <c r="D26" s="342">
        <v>0</v>
      </c>
      <c r="E26" s="342">
        <v>0</v>
      </c>
      <c r="F26" s="342">
        <v>0</v>
      </c>
      <c r="G26" s="342">
        <v>0</v>
      </c>
      <c r="H26" s="342">
        <v>0</v>
      </c>
      <c r="I26" s="342">
        <v>0</v>
      </c>
      <c r="J26" s="342">
        <v>0</v>
      </c>
      <c r="K26" s="342">
        <v>0</v>
      </c>
      <c r="L26" s="342">
        <v>0</v>
      </c>
      <c r="M26" s="342">
        <v>0</v>
      </c>
    </row>
    <row r="27" spans="1:13" ht="18.75">
      <c r="A27" s="422" t="s">
        <v>134</v>
      </c>
      <c r="B27" s="531"/>
      <c r="C27" s="460">
        <v>1.4</v>
      </c>
      <c r="D27" s="451">
        <v>1.3</v>
      </c>
      <c r="E27" s="333">
        <v>1.2</v>
      </c>
      <c r="F27" s="461">
        <v>1.1000000000000001</v>
      </c>
      <c r="G27" s="326">
        <v>1</v>
      </c>
      <c r="H27" s="329">
        <v>1.6</v>
      </c>
      <c r="I27" s="335">
        <v>2.5</v>
      </c>
      <c r="J27" s="296">
        <v>3.9</v>
      </c>
      <c r="K27" s="303">
        <v>5.5</v>
      </c>
      <c r="L27" s="295">
        <v>6.8</v>
      </c>
      <c r="M27" s="462">
        <v>15.2</v>
      </c>
    </row>
    <row r="28" spans="1:13" s="235" customFormat="1" ht="17.25" customHeight="1">
      <c r="A28" s="527"/>
      <c r="B28" s="527"/>
      <c r="C28" s="527"/>
      <c r="D28" s="527"/>
      <c r="E28" s="527"/>
      <c r="F28" s="527"/>
      <c r="G28" s="527"/>
      <c r="H28" s="527"/>
      <c r="I28" s="527"/>
      <c r="J28" s="527"/>
      <c r="K28" s="527"/>
      <c r="L28" s="527"/>
    </row>
    <row r="29" spans="1:13" ht="64.5" customHeight="1">
      <c r="A29" s="527" t="s">
        <v>135</v>
      </c>
      <c r="B29" s="527"/>
      <c r="C29" s="527"/>
      <c r="D29" s="527"/>
      <c r="E29" s="527"/>
      <c r="F29" s="527"/>
      <c r="G29" s="527"/>
      <c r="H29" s="527"/>
      <c r="I29" s="527"/>
      <c r="J29" s="527"/>
      <c r="K29" s="527"/>
      <c r="L29" s="527"/>
      <c r="M29" s="527"/>
    </row>
  </sheetData>
  <mergeCells count="3">
    <mergeCell ref="A28:L28"/>
    <mergeCell ref="B6:B27"/>
    <mergeCell ref="A29:M29"/>
  </mergeCells>
  <phoneticPr fontId="7"/>
  <pageMargins left="0.7" right="0.7" top="0.75" bottom="0.75" header="0.3" footer="0.3"/>
  <pageSetup paperSize="9" orientation="portrait" verticalDpi="0" r:id="rId1"/>
  <headerFooter>
    <oddHeader>&amp;L&amp;"Aptos"&amp;10&amp;K000000 【機密性2情報】&amp;1#_x000D_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F00109-6B76-4399-AB60-8523A6AD8BD7}">
  <sheetPr>
    <pageSetUpPr fitToPage="1"/>
  </sheetPr>
  <dimension ref="A1:P36"/>
  <sheetViews>
    <sheetView workbookViewId="0"/>
  </sheetViews>
  <sheetFormatPr defaultColWidth="9" defaultRowHeight="15"/>
  <cols>
    <col min="1" max="1" width="9" style="22"/>
    <col min="2" max="2" width="13" style="22" customWidth="1"/>
    <col min="3" max="14" width="5.625" style="22" customWidth="1"/>
    <col min="15" max="16" width="9" style="22"/>
    <col min="17" max="16384" width="9" style="4"/>
  </cols>
  <sheetData>
    <row r="1" spans="1:15">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2" spans="1:15">
      <c r="A2" s="4"/>
      <c r="B2" s="21"/>
      <c r="C2" s="21"/>
      <c r="D2" s="21"/>
      <c r="E2" s="21"/>
      <c r="F2" s="21"/>
      <c r="G2" s="21"/>
      <c r="H2" s="21"/>
      <c r="I2" s="21"/>
      <c r="J2" s="21"/>
      <c r="K2" s="21"/>
      <c r="L2" s="21"/>
      <c r="M2" s="21"/>
      <c r="N2" s="21"/>
      <c r="O2" s="21"/>
    </row>
    <row r="3" spans="1:15" ht="15.75">
      <c r="A3" s="32" t="s">
        <v>30</v>
      </c>
      <c r="B3" s="21"/>
      <c r="C3" s="21"/>
      <c r="D3" s="21"/>
      <c r="E3" s="21"/>
      <c r="F3" s="21"/>
      <c r="G3" s="21"/>
      <c r="H3" s="21"/>
      <c r="I3" s="21"/>
      <c r="J3" s="21"/>
      <c r="K3" s="21"/>
      <c r="L3" s="21"/>
      <c r="M3" s="21"/>
      <c r="N3" s="21"/>
      <c r="O3" s="21"/>
    </row>
    <row r="4" spans="1:15">
      <c r="A4" s="21"/>
      <c r="B4" s="21"/>
      <c r="C4" s="21"/>
      <c r="D4" s="21"/>
      <c r="E4" s="21"/>
      <c r="F4" s="21"/>
      <c r="G4" s="21"/>
      <c r="H4" s="21"/>
      <c r="I4" s="21"/>
      <c r="J4" s="21"/>
      <c r="K4" s="21"/>
      <c r="L4" s="21"/>
      <c r="M4" s="21"/>
      <c r="N4" s="21"/>
      <c r="O4" s="21"/>
    </row>
    <row r="5" spans="1:15" ht="15.75">
      <c r="A5" s="23" t="s">
        <v>31</v>
      </c>
      <c r="B5" s="21"/>
      <c r="C5" s="21"/>
      <c r="D5" s="21"/>
      <c r="E5" s="21"/>
      <c r="F5" s="21"/>
      <c r="G5" s="21"/>
      <c r="H5" s="21"/>
      <c r="I5" s="21"/>
      <c r="J5" s="21"/>
      <c r="K5" s="21"/>
      <c r="L5" s="21"/>
      <c r="M5" s="21"/>
      <c r="N5" s="21"/>
      <c r="O5" s="21"/>
    </row>
    <row r="6" spans="1:15" ht="4.9000000000000004" customHeight="1">
      <c r="A6" s="24"/>
      <c r="B6" s="24"/>
      <c r="C6" s="24"/>
      <c r="D6" s="24"/>
      <c r="E6" s="24"/>
      <c r="F6" s="24"/>
      <c r="G6" s="24"/>
      <c r="H6" s="24"/>
      <c r="I6" s="24"/>
      <c r="J6" s="24"/>
      <c r="K6" s="24"/>
      <c r="L6" s="24"/>
      <c r="M6" s="24"/>
      <c r="N6" s="24"/>
      <c r="O6" s="21"/>
    </row>
    <row r="7" spans="1:15">
      <c r="A7" s="534" t="s">
        <v>32</v>
      </c>
      <c r="B7" s="534"/>
      <c r="C7" s="25" t="s">
        <v>33</v>
      </c>
      <c r="D7" s="25" t="s">
        <v>34</v>
      </c>
      <c r="E7" s="25" t="s">
        <v>35</v>
      </c>
      <c r="F7" s="25" t="s">
        <v>36</v>
      </c>
      <c r="G7" s="25" t="s">
        <v>37</v>
      </c>
      <c r="H7" s="25" t="s">
        <v>38</v>
      </c>
      <c r="I7" s="25" t="s">
        <v>39</v>
      </c>
      <c r="J7" s="25" t="s">
        <v>40</v>
      </c>
      <c r="K7" s="25" t="s">
        <v>41</v>
      </c>
      <c r="L7" s="25" t="s">
        <v>42</v>
      </c>
      <c r="M7" s="25" t="s">
        <v>43</v>
      </c>
      <c r="N7" s="25" t="s">
        <v>44</v>
      </c>
      <c r="O7" s="21"/>
    </row>
    <row r="8" spans="1:15" ht="13.5" customHeight="1">
      <c r="A8" s="535" t="s">
        <v>45</v>
      </c>
      <c r="B8" s="26" t="s">
        <v>46</v>
      </c>
      <c r="C8" s="26" t="s">
        <v>47</v>
      </c>
      <c r="D8" s="26" t="s">
        <v>47</v>
      </c>
      <c r="E8" s="26" t="s">
        <v>47</v>
      </c>
      <c r="F8" s="26" t="s">
        <v>48</v>
      </c>
      <c r="G8" s="26" t="s">
        <v>48</v>
      </c>
      <c r="H8" s="26" t="s">
        <v>48</v>
      </c>
      <c r="I8" s="26" t="s">
        <v>48</v>
      </c>
      <c r="J8" s="26" t="s">
        <v>48</v>
      </c>
      <c r="K8" s="26" t="s">
        <v>49</v>
      </c>
      <c r="L8" s="26" t="s">
        <v>47</v>
      </c>
      <c r="M8" s="26" t="s">
        <v>47</v>
      </c>
      <c r="N8" s="26" t="s">
        <v>47</v>
      </c>
      <c r="O8" s="21"/>
    </row>
    <row r="9" spans="1:15">
      <c r="A9" s="536"/>
      <c r="B9" s="27" t="s">
        <v>50</v>
      </c>
      <c r="C9" s="27" t="s">
        <v>47</v>
      </c>
      <c r="D9" s="27" t="s">
        <v>47</v>
      </c>
      <c r="E9" s="27" t="s">
        <v>47</v>
      </c>
      <c r="F9" s="27" t="s">
        <v>48</v>
      </c>
      <c r="G9" s="27" t="s">
        <v>48</v>
      </c>
      <c r="H9" s="27" t="s">
        <v>48</v>
      </c>
      <c r="I9" s="27" t="s">
        <v>48</v>
      </c>
      <c r="J9" s="27" t="s">
        <v>48</v>
      </c>
      <c r="K9" s="27" t="s">
        <v>49</v>
      </c>
      <c r="L9" s="27" t="s">
        <v>47</v>
      </c>
      <c r="M9" s="27" t="s">
        <v>47</v>
      </c>
      <c r="N9" s="27" t="s">
        <v>47</v>
      </c>
      <c r="O9" s="21"/>
    </row>
    <row r="10" spans="1:15">
      <c r="A10" s="536"/>
      <c r="B10" s="27" t="s">
        <v>51</v>
      </c>
      <c r="C10" s="27" t="s">
        <v>47</v>
      </c>
      <c r="D10" s="27" t="s">
        <v>47</v>
      </c>
      <c r="E10" s="27" t="s">
        <v>47</v>
      </c>
      <c r="F10" s="27" t="s">
        <v>48</v>
      </c>
      <c r="G10" s="27" t="s">
        <v>48</v>
      </c>
      <c r="H10" s="27" t="s">
        <v>48</v>
      </c>
      <c r="I10" s="27" t="s">
        <v>48</v>
      </c>
      <c r="J10" s="27" t="s">
        <v>48</v>
      </c>
      <c r="K10" s="27" t="s">
        <v>49</v>
      </c>
      <c r="L10" s="27" t="s">
        <v>47</v>
      </c>
      <c r="M10" s="27" t="s">
        <v>47</v>
      </c>
      <c r="N10" s="27" t="s">
        <v>47</v>
      </c>
      <c r="O10" s="21"/>
    </row>
    <row r="11" spans="1:15">
      <c r="A11" s="536"/>
      <c r="B11" s="27" t="s">
        <v>52</v>
      </c>
      <c r="C11" s="27" t="s">
        <v>47</v>
      </c>
      <c r="D11" s="27" t="s">
        <v>47</v>
      </c>
      <c r="E11" s="27" t="s">
        <v>47</v>
      </c>
      <c r="F11" s="27" t="s">
        <v>48</v>
      </c>
      <c r="G11" s="27" t="s">
        <v>48</v>
      </c>
      <c r="H11" s="27" t="s">
        <v>48</v>
      </c>
      <c r="I11" s="27" t="s">
        <v>48</v>
      </c>
      <c r="J11" s="27" t="s">
        <v>48</v>
      </c>
      <c r="K11" s="27" t="s">
        <v>49</v>
      </c>
      <c r="L11" s="27" t="s">
        <v>47</v>
      </c>
      <c r="M11" s="27" t="s">
        <v>47</v>
      </c>
      <c r="N11" s="27" t="s">
        <v>47</v>
      </c>
      <c r="O11" s="21"/>
    </row>
    <row r="12" spans="1:15">
      <c r="A12" s="536"/>
      <c r="B12" s="27" t="s">
        <v>53</v>
      </c>
      <c r="C12" s="27" t="s">
        <v>47</v>
      </c>
      <c r="D12" s="27" t="s">
        <v>47</v>
      </c>
      <c r="E12" s="27" t="s">
        <v>47</v>
      </c>
      <c r="F12" s="27" t="s">
        <v>48</v>
      </c>
      <c r="G12" s="27" t="s">
        <v>48</v>
      </c>
      <c r="H12" s="27" t="s">
        <v>48</v>
      </c>
      <c r="I12" s="27" t="s">
        <v>48</v>
      </c>
      <c r="J12" s="27" t="s">
        <v>48</v>
      </c>
      <c r="K12" s="27" t="s">
        <v>49</v>
      </c>
      <c r="L12" s="27" t="s">
        <v>47</v>
      </c>
      <c r="M12" s="27" t="s">
        <v>47</v>
      </c>
      <c r="N12" s="27" t="s">
        <v>47</v>
      </c>
      <c r="O12" s="21"/>
    </row>
    <row r="13" spans="1:15">
      <c r="A13" s="536"/>
      <c r="B13" s="27" t="s">
        <v>54</v>
      </c>
      <c r="C13" s="27" t="s">
        <v>47</v>
      </c>
      <c r="D13" s="27" t="s">
        <v>47</v>
      </c>
      <c r="E13" s="27" t="s">
        <v>47</v>
      </c>
      <c r="F13" s="27" t="s">
        <v>48</v>
      </c>
      <c r="G13" s="27" t="s">
        <v>48</v>
      </c>
      <c r="H13" s="27" t="s">
        <v>48</v>
      </c>
      <c r="I13" s="27" t="s">
        <v>48</v>
      </c>
      <c r="J13" s="27" t="s">
        <v>48</v>
      </c>
      <c r="K13" s="27" t="s">
        <v>49</v>
      </c>
      <c r="L13" s="27" t="s">
        <v>47</v>
      </c>
      <c r="M13" s="27" t="s">
        <v>47</v>
      </c>
      <c r="N13" s="27" t="s">
        <v>47</v>
      </c>
      <c r="O13" s="21"/>
    </row>
    <row r="14" spans="1:15">
      <c r="A14" s="536"/>
      <c r="B14" s="27" t="s">
        <v>55</v>
      </c>
      <c r="C14" s="27" t="s">
        <v>47</v>
      </c>
      <c r="D14" s="27" t="s">
        <v>47</v>
      </c>
      <c r="E14" s="27" t="s">
        <v>47</v>
      </c>
      <c r="F14" s="27" t="s">
        <v>47</v>
      </c>
      <c r="G14" s="27" t="s">
        <v>47</v>
      </c>
      <c r="H14" s="27" t="s">
        <v>47</v>
      </c>
      <c r="I14" s="27" t="s">
        <v>47</v>
      </c>
      <c r="J14" s="27" t="s">
        <v>47</v>
      </c>
      <c r="K14" s="27" t="s">
        <v>47</v>
      </c>
      <c r="L14" s="27" t="s">
        <v>47</v>
      </c>
      <c r="M14" s="27" t="s">
        <v>47</v>
      </c>
      <c r="N14" s="27" t="s">
        <v>47</v>
      </c>
      <c r="O14" s="21"/>
    </row>
    <row r="15" spans="1:15">
      <c r="A15" s="536"/>
      <c r="B15" s="27" t="s">
        <v>56</v>
      </c>
      <c r="C15" s="27" t="s">
        <v>47</v>
      </c>
      <c r="D15" s="27" t="s">
        <v>47</v>
      </c>
      <c r="E15" s="27" t="s">
        <v>47</v>
      </c>
      <c r="F15" s="498" t="s">
        <v>142</v>
      </c>
      <c r="G15" s="27" t="s">
        <v>47</v>
      </c>
      <c r="H15" s="27" t="s">
        <v>47</v>
      </c>
      <c r="I15" s="27" t="s">
        <v>47</v>
      </c>
      <c r="J15" s="27" t="s">
        <v>47</v>
      </c>
      <c r="K15" s="27" t="s">
        <v>47</v>
      </c>
      <c r="L15" s="27" t="s">
        <v>47</v>
      </c>
      <c r="M15" s="27" t="s">
        <v>47</v>
      </c>
      <c r="N15" s="27" t="s">
        <v>47</v>
      </c>
      <c r="O15" s="21"/>
    </row>
    <row r="16" spans="1:15">
      <c r="A16" s="536"/>
      <c r="B16" s="27" t="s">
        <v>57</v>
      </c>
      <c r="C16" s="27" t="s">
        <v>47</v>
      </c>
      <c r="D16" s="27" t="s">
        <v>47</v>
      </c>
      <c r="E16" s="27" t="s">
        <v>47</v>
      </c>
      <c r="F16" s="27" t="s">
        <v>47</v>
      </c>
      <c r="G16" s="27" t="s">
        <v>47</v>
      </c>
      <c r="H16" s="27" t="s">
        <v>47</v>
      </c>
      <c r="I16" s="27" t="s">
        <v>47</v>
      </c>
      <c r="J16" s="27" t="s">
        <v>47</v>
      </c>
      <c r="K16" s="27" t="s">
        <v>47</v>
      </c>
      <c r="L16" s="27" t="s">
        <v>47</v>
      </c>
      <c r="M16" s="27" t="s">
        <v>47</v>
      </c>
      <c r="N16" s="27" t="s">
        <v>47</v>
      </c>
      <c r="O16" s="21"/>
    </row>
    <row r="17" spans="1:15">
      <c r="A17" s="536"/>
      <c r="B17" s="27" t="s">
        <v>58</v>
      </c>
      <c r="C17" s="27" t="s">
        <v>47</v>
      </c>
      <c r="D17" s="27" t="s">
        <v>47</v>
      </c>
      <c r="E17" s="27" t="s">
        <v>47</v>
      </c>
      <c r="F17" s="27" t="s">
        <v>47</v>
      </c>
      <c r="G17" s="27" t="s">
        <v>47</v>
      </c>
      <c r="H17" s="27" t="s">
        <v>47</v>
      </c>
      <c r="I17" s="27" t="s">
        <v>47</v>
      </c>
      <c r="J17" s="27" t="s">
        <v>47</v>
      </c>
      <c r="K17" s="27" t="s">
        <v>47</v>
      </c>
      <c r="L17" s="27" t="s">
        <v>47</v>
      </c>
      <c r="M17" s="27" t="s">
        <v>47</v>
      </c>
      <c r="N17" s="27" t="s">
        <v>47</v>
      </c>
      <c r="O17" s="21"/>
    </row>
    <row r="18" spans="1:15">
      <c r="A18" s="536"/>
      <c r="B18" s="27" t="s">
        <v>59</v>
      </c>
      <c r="C18" s="27" t="s">
        <v>47</v>
      </c>
      <c r="D18" s="27" t="s">
        <v>47</v>
      </c>
      <c r="E18" s="27" t="s">
        <v>47</v>
      </c>
      <c r="F18" s="27" t="s">
        <v>47</v>
      </c>
      <c r="G18" s="27" t="s">
        <v>47</v>
      </c>
      <c r="H18" s="27" t="s">
        <v>47</v>
      </c>
      <c r="I18" s="27" t="s">
        <v>47</v>
      </c>
      <c r="J18" s="27" t="s">
        <v>47</v>
      </c>
      <c r="K18" s="27" t="s">
        <v>47</v>
      </c>
      <c r="L18" s="27" t="s">
        <v>47</v>
      </c>
      <c r="M18" s="27" t="s">
        <v>47</v>
      </c>
      <c r="N18" s="27" t="s">
        <v>47</v>
      </c>
      <c r="O18" s="21"/>
    </row>
    <row r="19" spans="1:15" ht="16.149999999999999" customHeight="1">
      <c r="A19" s="537"/>
      <c r="B19" s="28" t="s">
        <v>60</v>
      </c>
      <c r="C19" s="28" t="s">
        <v>47</v>
      </c>
      <c r="D19" s="28" t="s">
        <v>47</v>
      </c>
      <c r="E19" s="28" t="s">
        <v>47</v>
      </c>
      <c r="F19" s="28" t="s">
        <v>47</v>
      </c>
      <c r="G19" s="28" t="s">
        <v>47</v>
      </c>
      <c r="H19" s="28" t="s">
        <v>47</v>
      </c>
      <c r="I19" s="28" t="s">
        <v>47</v>
      </c>
      <c r="J19" s="28" t="s">
        <v>47</v>
      </c>
      <c r="K19" s="28" t="s">
        <v>47</v>
      </c>
      <c r="L19" s="28" t="s">
        <v>47</v>
      </c>
      <c r="M19" s="28" t="s">
        <v>47</v>
      </c>
      <c r="N19" s="28" t="s">
        <v>47</v>
      </c>
      <c r="O19" s="21"/>
    </row>
    <row r="20" spans="1:15">
      <c r="A20" s="538" t="s">
        <v>61</v>
      </c>
      <c r="B20" s="29" t="s">
        <v>62</v>
      </c>
      <c r="C20" s="29" t="s">
        <v>47</v>
      </c>
      <c r="D20" s="29" t="s">
        <v>47</v>
      </c>
      <c r="E20" s="29" t="s">
        <v>47</v>
      </c>
      <c r="F20" s="29" t="s">
        <v>48</v>
      </c>
      <c r="G20" s="29" t="s">
        <v>48</v>
      </c>
      <c r="H20" s="29" t="s">
        <v>48</v>
      </c>
      <c r="I20" s="29" t="s">
        <v>48</v>
      </c>
      <c r="J20" s="29" t="s">
        <v>48</v>
      </c>
      <c r="K20" s="29" t="s">
        <v>49</v>
      </c>
      <c r="L20" s="29" t="s">
        <v>47</v>
      </c>
      <c r="M20" s="29" t="s">
        <v>47</v>
      </c>
      <c r="N20" s="29" t="s">
        <v>47</v>
      </c>
      <c r="O20" s="21"/>
    </row>
    <row r="21" spans="1:15" ht="16.149999999999999" customHeight="1">
      <c r="A21" s="533"/>
      <c r="B21" s="30" t="s">
        <v>61</v>
      </c>
      <c r="C21" s="30" t="s">
        <v>47</v>
      </c>
      <c r="D21" s="30" t="s">
        <v>47</v>
      </c>
      <c r="E21" s="30" t="s">
        <v>47</v>
      </c>
      <c r="F21" s="30" t="s">
        <v>48</v>
      </c>
      <c r="G21" s="30" t="s">
        <v>48</v>
      </c>
      <c r="H21" s="30" t="s">
        <v>48</v>
      </c>
      <c r="I21" s="30" t="s">
        <v>49</v>
      </c>
      <c r="J21" s="30" t="s">
        <v>47</v>
      </c>
      <c r="K21" s="30" t="s">
        <v>47</v>
      </c>
      <c r="L21" s="30" t="s">
        <v>47</v>
      </c>
      <c r="M21" s="30" t="s">
        <v>47</v>
      </c>
      <c r="N21" s="30" t="s">
        <v>47</v>
      </c>
      <c r="O21" s="21"/>
    </row>
    <row r="22" spans="1:15">
      <c r="A22" s="538" t="s">
        <v>63</v>
      </c>
      <c r="B22" s="29" t="s">
        <v>64</v>
      </c>
      <c r="C22" s="29" t="s">
        <v>47</v>
      </c>
      <c r="D22" s="29" t="s">
        <v>47</v>
      </c>
      <c r="E22" s="29" t="s">
        <v>47</v>
      </c>
      <c r="F22" s="29" t="s">
        <v>48</v>
      </c>
      <c r="G22" s="29" t="s">
        <v>48</v>
      </c>
      <c r="H22" s="29" t="s">
        <v>48</v>
      </c>
      <c r="I22" s="29" t="s">
        <v>48</v>
      </c>
      <c r="J22" s="29" t="s">
        <v>48</v>
      </c>
      <c r="K22" s="29" t="s">
        <v>48</v>
      </c>
      <c r="L22" s="29" t="s">
        <v>48</v>
      </c>
      <c r="M22" s="29" t="s">
        <v>49</v>
      </c>
      <c r="N22" s="29" t="s">
        <v>47</v>
      </c>
      <c r="O22" s="21"/>
    </row>
    <row r="23" spans="1:15" ht="16.149999999999999" customHeight="1">
      <c r="A23" s="533"/>
      <c r="B23" s="30" t="s">
        <v>65</v>
      </c>
      <c r="C23" s="30" t="s">
        <v>47</v>
      </c>
      <c r="D23" s="30" t="s">
        <v>47</v>
      </c>
      <c r="E23" s="30" t="s">
        <v>47</v>
      </c>
      <c r="F23" s="30" t="s">
        <v>48</v>
      </c>
      <c r="G23" s="30" t="s">
        <v>48</v>
      </c>
      <c r="H23" s="30" t="s">
        <v>48</v>
      </c>
      <c r="I23" s="30" t="s">
        <v>48</v>
      </c>
      <c r="J23" s="30" t="s">
        <v>48</v>
      </c>
      <c r="K23" s="30" t="s">
        <v>48</v>
      </c>
      <c r="L23" s="30" t="s">
        <v>48</v>
      </c>
      <c r="M23" s="30" t="s">
        <v>49</v>
      </c>
      <c r="N23" s="30" t="s">
        <v>47</v>
      </c>
      <c r="O23" s="21"/>
    </row>
    <row r="24" spans="1:15">
      <c r="A24" s="31"/>
      <c r="B24" s="31"/>
      <c r="C24" s="31"/>
      <c r="D24" s="31"/>
      <c r="E24" s="31"/>
      <c r="F24" s="31"/>
      <c r="G24" s="31"/>
      <c r="H24" s="31"/>
      <c r="I24" s="31"/>
      <c r="J24" s="31"/>
      <c r="K24" s="31"/>
      <c r="L24" s="31"/>
      <c r="M24" s="31"/>
      <c r="N24" s="31"/>
      <c r="O24" s="21"/>
    </row>
    <row r="25" spans="1:15" ht="15.75">
      <c r="A25" s="23" t="s">
        <v>66</v>
      </c>
      <c r="B25" s="21"/>
      <c r="C25" s="21"/>
      <c r="D25" s="21"/>
      <c r="E25" s="21"/>
      <c r="F25" s="21"/>
      <c r="G25" s="21"/>
      <c r="H25" s="21"/>
      <c r="I25" s="21"/>
      <c r="J25" s="21"/>
      <c r="K25" s="21"/>
      <c r="L25" s="21"/>
      <c r="M25" s="21"/>
      <c r="N25" s="21"/>
      <c r="O25" s="21"/>
    </row>
    <row r="26" spans="1:15" ht="4.9000000000000004" customHeight="1">
      <c r="A26" s="24"/>
      <c r="B26" s="24"/>
      <c r="C26" s="24"/>
      <c r="D26" s="24"/>
      <c r="E26" s="24"/>
      <c r="F26" s="24"/>
      <c r="G26" s="24"/>
      <c r="H26" s="24"/>
      <c r="I26" s="24"/>
      <c r="J26" s="24"/>
      <c r="K26" s="24"/>
      <c r="L26" s="24"/>
      <c r="M26" s="24"/>
      <c r="N26" s="24"/>
      <c r="O26" s="21"/>
    </row>
    <row r="27" spans="1:15" ht="16.149999999999999" customHeight="1">
      <c r="A27" s="534" t="s">
        <v>32</v>
      </c>
      <c r="B27" s="534"/>
      <c r="C27" s="25" t="s">
        <v>33</v>
      </c>
      <c r="D27" s="25" t="s">
        <v>34</v>
      </c>
      <c r="E27" s="25" t="s">
        <v>35</v>
      </c>
      <c r="F27" s="25" t="s">
        <v>36</v>
      </c>
      <c r="G27" s="25" t="s">
        <v>37</v>
      </c>
      <c r="H27" s="25" t="s">
        <v>38</v>
      </c>
      <c r="I27" s="25" t="s">
        <v>39</v>
      </c>
      <c r="J27" s="25" t="s">
        <v>40</v>
      </c>
      <c r="K27" s="25" t="s">
        <v>41</v>
      </c>
      <c r="L27" s="25" t="s">
        <v>42</v>
      </c>
      <c r="M27" s="25" t="s">
        <v>43</v>
      </c>
      <c r="N27" s="25" t="s">
        <v>44</v>
      </c>
      <c r="O27" s="21"/>
    </row>
    <row r="28" spans="1:15">
      <c r="A28" s="539" t="s">
        <v>67</v>
      </c>
      <c r="B28" s="539"/>
      <c r="C28" s="26" t="s">
        <v>47</v>
      </c>
      <c r="D28" s="26" t="s">
        <v>47</v>
      </c>
      <c r="E28" s="26" t="s">
        <v>68</v>
      </c>
      <c r="F28" s="26" t="s">
        <v>68</v>
      </c>
      <c r="G28" s="26" t="s">
        <v>47</v>
      </c>
      <c r="H28" s="26" t="s">
        <v>47</v>
      </c>
      <c r="I28" s="26" t="s">
        <v>47</v>
      </c>
      <c r="J28" s="26" t="s">
        <v>47</v>
      </c>
      <c r="K28" s="26" t="s">
        <v>47</v>
      </c>
      <c r="L28" s="26" t="s">
        <v>47</v>
      </c>
      <c r="M28" s="26" t="s">
        <v>47</v>
      </c>
      <c r="N28" s="26" t="s">
        <v>47</v>
      </c>
      <c r="O28" s="21"/>
    </row>
    <row r="29" spans="1:15">
      <c r="A29" s="532" t="s">
        <v>63</v>
      </c>
      <c r="B29" s="532"/>
      <c r="C29" s="27" t="s">
        <v>47</v>
      </c>
      <c r="D29" s="27" t="s">
        <v>47</v>
      </c>
      <c r="E29" s="27" t="s">
        <v>68</v>
      </c>
      <c r="F29" s="27" t="s">
        <v>68</v>
      </c>
      <c r="G29" s="27" t="s">
        <v>48</v>
      </c>
      <c r="H29" s="27" t="s">
        <v>48</v>
      </c>
      <c r="I29" s="27" t="s">
        <v>48</v>
      </c>
      <c r="J29" s="27" t="s">
        <v>48</v>
      </c>
      <c r="K29" s="27" t="s">
        <v>48</v>
      </c>
      <c r="L29" s="27" t="s">
        <v>48</v>
      </c>
      <c r="M29" s="27" t="s">
        <v>47</v>
      </c>
      <c r="N29" s="27" t="s">
        <v>47</v>
      </c>
      <c r="O29" s="21"/>
    </row>
    <row r="30" spans="1:15" ht="16.149999999999999" customHeight="1">
      <c r="A30" s="533" t="s">
        <v>69</v>
      </c>
      <c r="B30" s="533"/>
      <c r="C30" s="30" t="s">
        <v>47</v>
      </c>
      <c r="D30" s="30" t="s">
        <v>47</v>
      </c>
      <c r="E30" s="30" t="s">
        <v>68</v>
      </c>
      <c r="F30" s="30" t="s">
        <v>68</v>
      </c>
      <c r="G30" s="30" t="s">
        <v>48</v>
      </c>
      <c r="H30" s="30" t="s">
        <v>48</v>
      </c>
      <c r="I30" s="30" t="s">
        <v>48</v>
      </c>
      <c r="J30" s="30" t="s">
        <v>48</v>
      </c>
      <c r="K30" s="30" t="s">
        <v>48</v>
      </c>
      <c r="L30" s="30" t="s">
        <v>48</v>
      </c>
      <c r="M30" s="30" t="s">
        <v>48</v>
      </c>
      <c r="N30" s="30" t="s">
        <v>47</v>
      </c>
      <c r="O30" s="21"/>
    </row>
    <row r="31" spans="1:15">
      <c r="A31" s="31"/>
      <c r="B31" s="31"/>
      <c r="C31" s="31"/>
      <c r="D31" s="31"/>
      <c r="E31" s="31"/>
      <c r="F31" s="31"/>
      <c r="G31" s="31"/>
      <c r="H31" s="31"/>
      <c r="I31" s="31"/>
      <c r="J31" s="31"/>
      <c r="K31" s="31"/>
      <c r="L31" s="31"/>
      <c r="M31" s="31"/>
      <c r="N31" s="31"/>
      <c r="O31" s="21"/>
    </row>
    <row r="32" spans="1:15" ht="15.75">
      <c r="A32" s="23" t="s">
        <v>70</v>
      </c>
      <c r="B32" s="21"/>
      <c r="C32" s="21"/>
      <c r="D32" s="21"/>
      <c r="E32" s="21"/>
      <c r="F32" s="21"/>
      <c r="G32" s="21"/>
      <c r="H32" s="21"/>
      <c r="I32" s="21"/>
      <c r="J32" s="21"/>
      <c r="K32" s="21"/>
      <c r="L32" s="21"/>
      <c r="M32" s="21"/>
      <c r="N32" s="21"/>
      <c r="O32" s="21"/>
    </row>
    <row r="33" spans="1:15" ht="4.9000000000000004" customHeight="1">
      <c r="A33" s="24"/>
      <c r="B33" s="24"/>
      <c r="C33" s="24"/>
      <c r="D33" s="24"/>
      <c r="E33" s="24"/>
      <c r="F33" s="24"/>
      <c r="G33" s="24"/>
      <c r="H33" s="24"/>
      <c r="I33" s="24"/>
      <c r="J33" s="24"/>
      <c r="K33" s="24"/>
      <c r="L33" s="24"/>
      <c r="M33" s="24"/>
      <c r="N33" s="24"/>
      <c r="O33" s="21"/>
    </row>
    <row r="34" spans="1:15" ht="16.149999999999999" customHeight="1">
      <c r="A34" s="534" t="s">
        <v>32</v>
      </c>
      <c r="B34" s="534"/>
      <c r="C34" s="25" t="s">
        <v>33</v>
      </c>
      <c r="D34" s="25" t="s">
        <v>34</v>
      </c>
      <c r="E34" s="25" t="s">
        <v>35</v>
      </c>
      <c r="F34" s="25" t="s">
        <v>36</v>
      </c>
      <c r="G34" s="25" t="s">
        <v>37</v>
      </c>
      <c r="H34" s="25" t="s">
        <v>38</v>
      </c>
      <c r="I34" s="25" t="s">
        <v>39</v>
      </c>
      <c r="J34" s="25" t="s">
        <v>40</v>
      </c>
      <c r="K34" s="25" t="s">
        <v>41</v>
      </c>
      <c r="L34" s="25" t="s">
        <v>42</v>
      </c>
      <c r="M34" s="25" t="s">
        <v>43</v>
      </c>
      <c r="N34" s="25" t="s">
        <v>44</v>
      </c>
      <c r="O34" s="21"/>
    </row>
    <row r="35" spans="1:15" ht="16.149999999999999" customHeight="1">
      <c r="A35" s="534" t="s">
        <v>71</v>
      </c>
      <c r="B35" s="534"/>
      <c r="C35" s="25" t="s">
        <v>47</v>
      </c>
      <c r="D35" s="25" t="s">
        <v>47</v>
      </c>
      <c r="E35" s="25" t="s">
        <v>47</v>
      </c>
      <c r="F35" s="25" t="s">
        <v>48</v>
      </c>
      <c r="G35" s="25" t="s">
        <v>48</v>
      </c>
      <c r="H35" s="25" t="s">
        <v>48</v>
      </c>
      <c r="I35" s="25" t="s">
        <v>48</v>
      </c>
      <c r="J35" s="25" t="s">
        <v>48</v>
      </c>
      <c r="K35" s="25" t="s">
        <v>48</v>
      </c>
      <c r="L35" s="25" t="s">
        <v>48</v>
      </c>
      <c r="M35" s="25" t="s">
        <v>49</v>
      </c>
      <c r="N35" s="25" t="s">
        <v>47</v>
      </c>
      <c r="O35" s="21"/>
    </row>
    <row r="36" spans="1:15">
      <c r="A36" s="31"/>
      <c r="B36" s="31"/>
      <c r="C36" s="31"/>
      <c r="D36" s="31"/>
      <c r="E36" s="31"/>
      <c r="F36" s="31"/>
      <c r="G36" s="31"/>
      <c r="H36" s="31"/>
      <c r="I36" s="31"/>
      <c r="J36" s="31"/>
      <c r="K36" s="31"/>
      <c r="L36" s="31"/>
      <c r="M36" s="31"/>
      <c r="N36" s="31"/>
      <c r="O36" s="21"/>
    </row>
  </sheetData>
  <mergeCells count="10">
    <mergeCell ref="A29:B29"/>
    <mergeCell ref="A30:B30"/>
    <mergeCell ref="A34:B34"/>
    <mergeCell ref="A35:B35"/>
    <mergeCell ref="A7:B7"/>
    <mergeCell ref="A8:A19"/>
    <mergeCell ref="A20:A21"/>
    <mergeCell ref="A22:A23"/>
    <mergeCell ref="A27:B27"/>
    <mergeCell ref="A28:B28"/>
  </mergeCells>
  <phoneticPr fontId="7"/>
  <pageMargins left="0.7" right="0.7" top="0.75" bottom="0.75" header="0.3" footer="0.3"/>
  <pageSetup paperSize="9" scale="99" orientation="portrait" r:id="rId1"/>
  <headerFooter>
    <oddHeader>&amp;L&amp;"Aptos"&amp;10&amp;K000000 【機密性2情報】&amp;1#_x000D_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924915-448E-4EA4-BAFF-F142C5A6B028}">
  <dimension ref="A1:H53"/>
  <sheetViews>
    <sheetView zoomScaleNormal="100" workbookViewId="0"/>
  </sheetViews>
  <sheetFormatPr defaultRowHeight="15"/>
  <cols>
    <col min="1" max="1" width="11.625" style="4" customWidth="1"/>
    <col min="2" max="5" width="12.875" style="4" customWidth="1"/>
    <col min="6" max="6" width="12.875" style="6" customWidth="1"/>
    <col min="7" max="7" width="9" style="6"/>
    <col min="8" max="16384" width="9" style="4"/>
  </cols>
  <sheetData>
    <row r="1" spans="1:8">
      <c r="A1" s="53" t="str">
        <f>Citation!A3</f>
        <v>Miyahara H., Okamoto S., Matsui H., Moriyama T., Kurashima A., Nishizawa B., Takasaki K., Miyashita T., Abe S., Igeta Y.,  Nagai T. 2026. Stock assessment and evaluation of the autumun-spawning stock of Japanese flying squid (fiscal year 2025). Marine fisheries stock assessment and evaluation for Japanese waters. Japan Fisheries Agency and Japan Fisheries Research and Education Agency, Tokyo, 82 pp,</v>
      </c>
    </row>
    <row r="3" spans="1:8" ht="18.75" customHeight="1">
      <c r="A3" s="541" t="s">
        <v>143</v>
      </c>
      <c r="B3" s="541"/>
      <c r="C3" s="541"/>
      <c r="D3" s="541"/>
      <c r="E3" s="541"/>
      <c r="F3" s="541"/>
    </row>
    <row r="4" spans="1:8">
      <c r="A4" s="541"/>
      <c r="B4" s="541"/>
      <c r="C4" s="541"/>
      <c r="D4" s="541"/>
      <c r="E4" s="541"/>
      <c r="F4" s="541"/>
    </row>
    <row r="5" spans="1:8">
      <c r="A5" s="6"/>
      <c r="B5" s="6"/>
      <c r="C5" s="6"/>
      <c r="D5" s="6"/>
      <c r="E5" s="6"/>
    </row>
    <row r="6" spans="1:8" ht="21" customHeight="1">
      <c r="A6" s="6"/>
      <c r="B6" s="6"/>
      <c r="C6" s="6"/>
      <c r="D6" s="6"/>
      <c r="E6" s="6"/>
    </row>
    <row r="7" spans="1:8" ht="45" customHeight="1">
      <c r="A7" s="499" t="s">
        <v>146</v>
      </c>
      <c r="B7" s="500" t="s">
        <v>147</v>
      </c>
      <c r="C7" s="500" t="s">
        <v>148</v>
      </c>
      <c r="D7" s="500" t="s">
        <v>149</v>
      </c>
      <c r="E7" s="500" t="s">
        <v>150</v>
      </c>
      <c r="F7" s="365" t="s">
        <v>144</v>
      </c>
      <c r="H7" s="55"/>
    </row>
    <row r="8" spans="1:8">
      <c r="A8" s="39">
        <v>1981</v>
      </c>
      <c r="B8" s="502">
        <v>1.19</v>
      </c>
      <c r="C8" s="502">
        <v>0.56999999999999995</v>
      </c>
      <c r="D8" s="502">
        <v>0.86</v>
      </c>
      <c r="E8" s="503"/>
      <c r="F8" s="502">
        <v>0.83</v>
      </c>
    </row>
    <row r="9" spans="1:8">
      <c r="A9" s="39">
        <v>1982</v>
      </c>
      <c r="B9" s="502">
        <v>0.72</v>
      </c>
      <c r="C9" s="502">
        <v>0.55000000000000004</v>
      </c>
      <c r="D9" s="502">
        <v>0.78</v>
      </c>
      <c r="E9" s="503"/>
      <c r="F9" s="502">
        <v>0.68</v>
      </c>
    </row>
    <row r="10" spans="1:8">
      <c r="A10" s="39">
        <v>1983</v>
      </c>
      <c r="B10" s="502">
        <v>0.64</v>
      </c>
      <c r="C10" s="502">
        <v>0.53</v>
      </c>
      <c r="D10" s="502">
        <v>0.76</v>
      </c>
      <c r="E10" s="503"/>
      <c r="F10" s="502">
        <v>0.64</v>
      </c>
    </row>
    <row r="11" spans="1:8">
      <c r="A11" s="39">
        <v>1984</v>
      </c>
      <c r="B11" s="502">
        <v>0.49</v>
      </c>
      <c r="C11" s="502">
        <v>0.49</v>
      </c>
      <c r="D11" s="502">
        <v>0.66</v>
      </c>
      <c r="E11" s="503"/>
      <c r="F11" s="502">
        <v>0.54</v>
      </c>
    </row>
    <row r="12" spans="1:8">
      <c r="A12" s="39">
        <v>1985</v>
      </c>
      <c r="B12" s="502">
        <v>0.41</v>
      </c>
      <c r="C12" s="502">
        <v>0.48</v>
      </c>
      <c r="D12" s="502">
        <v>0.41</v>
      </c>
      <c r="E12" s="503"/>
      <c r="F12" s="502">
        <v>0.43</v>
      </c>
    </row>
    <row r="13" spans="1:8">
      <c r="A13" s="39">
        <v>1986</v>
      </c>
      <c r="B13" s="502">
        <v>0.31</v>
      </c>
      <c r="C13" s="502">
        <v>0.22</v>
      </c>
      <c r="D13" s="502">
        <v>0.37</v>
      </c>
      <c r="E13" s="503"/>
      <c r="F13" s="502">
        <v>0.28999999999999998</v>
      </c>
    </row>
    <row r="14" spans="1:8">
      <c r="A14" s="39">
        <v>1987</v>
      </c>
      <c r="B14" s="502">
        <v>0.56999999999999995</v>
      </c>
      <c r="C14" s="502">
        <v>0.64</v>
      </c>
      <c r="D14" s="502">
        <v>0.68</v>
      </c>
      <c r="E14" s="503"/>
      <c r="F14" s="502">
        <v>0.63</v>
      </c>
    </row>
    <row r="15" spans="1:8">
      <c r="A15" s="39">
        <v>1988</v>
      </c>
      <c r="B15" s="502">
        <v>0.53</v>
      </c>
      <c r="C15" s="502">
        <v>0.51</v>
      </c>
      <c r="D15" s="502">
        <v>0.67</v>
      </c>
      <c r="E15" s="503"/>
      <c r="F15" s="502">
        <v>0.56999999999999995</v>
      </c>
    </row>
    <row r="16" spans="1:8">
      <c r="A16" s="39">
        <v>1989</v>
      </c>
      <c r="B16" s="502">
        <v>0.52</v>
      </c>
      <c r="C16" s="502">
        <v>0.72</v>
      </c>
      <c r="D16" s="502">
        <v>1.3</v>
      </c>
      <c r="E16" s="503"/>
      <c r="F16" s="502">
        <v>0.79</v>
      </c>
    </row>
    <row r="17" spans="1:6">
      <c r="A17" s="39">
        <v>1990</v>
      </c>
      <c r="B17" s="502">
        <v>0.53</v>
      </c>
      <c r="C17" s="502">
        <v>0.84</v>
      </c>
      <c r="D17" s="502">
        <v>0.91</v>
      </c>
      <c r="E17" s="503"/>
      <c r="F17" s="502">
        <v>0.74</v>
      </c>
    </row>
    <row r="18" spans="1:6">
      <c r="A18" s="39">
        <v>1991</v>
      </c>
      <c r="B18" s="502">
        <v>0.89</v>
      </c>
      <c r="C18" s="502">
        <v>0.87</v>
      </c>
      <c r="D18" s="502">
        <v>1</v>
      </c>
      <c r="E18" s="503"/>
      <c r="F18" s="502">
        <v>0.92</v>
      </c>
    </row>
    <row r="19" spans="1:6">
      <c r="A19" s="39">
        <v>1992</v>
      </c>
      <c r="B19" s="502">
        <v>1.06</v>
      </c>
      <c r="C19" s="502">
        <v>1.19</v>
      </c>
      <c r="D19" s="502">
        <v>1.84</v>
      </c>
      <c r="E19" s="503"/>
      <c r="F19" s="502">
        <v>1.32</v>
      </c>
    </row>
    <row r="20" spans="1:6">
      <c r="A20" s="39">
        <v>1993</v>
      </c>
      <c r="B20" s="502">
        <v>1.19</v>
      </c>
      <c r="C20" s="502">
        <v>1.33</v>
      </c>
      <c r="D20" s="502">
        <v>1.77</v>
      </c>
      <c r="E20" s="503"/>
      <c r="F20" s="502">
        <v>1.41</v>
      </c>
    </row>
    <row r="21" spans="1:6">
      <c r="A21" s="39">
        <v>1994</v>
      </c>
      <c r="B21" s="502">
        <v>1.4</v>
      </c>
      <c r="C21" s="502">
        <v>1.37</v>
      </c>
      <c r="D21" s="502">
        <v>2.06</v>
      </c>
      <c r="E21" s="503"/>
      <c r="F21" s="502">
        <v>1.58</v>
      </c>
    </row>
    <row r="22" spans="1:6">
      <c r="A22" s="39">
        <v>1995</v>
      </c>
      <c r="B22" s="502">
        <v>1.36</v>
      </c>
      <c r="C22" s="502">
        <v>1.1399999999999999</v>
      </c>
      <c r="D22" s="502">
        <v>1.52</v>
      </c>
      <c r="E22" s="503"/>
      <c r="F22" s="502">
        <v>1.33</v>
      </c>
    </row>
    <row r="23" spans="1:6">
      <c r="A23" s="39">
        <v>1996</v>
      </c>
      <c r="B23" s="502">
        <v>1.52</v>
      </c>
      <c r="C23" s="502">
        <v>1.68</v>
      </c>
      <c r="D23" s="502">
        <v>2.36</v>
      </c>
      <c r="E23" s="503"/>
      <c r="F23" s="502">
        <v>1.82</v>
      </c>
    </row>
    <row r="24" spans="1:6">
      <c r="A24" s="39">
        <v>1997</v>
      </c>
      <c r="B24" s="502">
        <v>2.02</v>
      </c>
      <c r="C24" s="502">
        <v>2.09</v>
      </c>
      <c r="D24" s="502">
        <v>2.5099999999999998</v>
      </c>
      <c r="E24" s="503"/>
      <c r="F24" s="502">
        <v>2.2000000000000002</v>
      </c>
    </row>
    <row r="25" spans="1:6">
      <c r="A25" s="39">
        <v>1998</v>
      </c>
      <c r="B25" s="502">
        <v>0.74</v>
      </c>
      <c r="C25" s="502">
        <v>1.2</v>
      </c>
      <c r="D25" s="502">
        <v>1</v>
      </c>
      <c r="E25" s="503"/>
      <c r="F25" s="502">
        <v>0.96</v>
      </c>
    </row>
    <row r="26" spans="1:6">
      <c r="A26" s="39">
        <v>1999</v>
      </c>
      <c r="B26" s="502">
        <v>1.69</v>
      </c>
      <c r="C26" s="502">
        <v>1.36</v>
      </c>
      <c r="D26" s="502">
        <v>1.37</v>
      </c>
      <c r="E26" s="503"/>
      <c r="F26" s="502">
        <v>1.47</v>
      </c>
    </row>
    <row r="27" spans="1:6">
      <c r="A27" s="39">
        <v>2000</v>
      </c>
      <c r="B27" s="502">
        <v>1.8</v>
      </c>
      <c r="C27" s="502">
        <v>1.32</v>
      </c>
      <c r="D27" s="502">
        <v>1.1200000000000001</v>
      </c>
      <c r="E27" s="503"/>
      <c r="F27" s="502">
        <v>1.39</v>
      </c>
    </row>
    <row r="28" spans="1:6">
      <c r="A28" s="39">
        <v>2001</v>
      </c>
      <c r="B28" s="502">
        <v>1.8</v>
      </c>
      <c r="C28" s="502">
        <v>2.0099999999999998</v>
      </c>
      <c r="D28" s="502">
        <v>1.91</v>
      </c>
      <c r="E28" s="503"/>
      <c r="F28" s="502">
        <v>1.9</v>
      </c>
    </row>
    <row r="29" spans="1:6">
      <c r="A29" s="39">
        <v>2002</v>
      </c>
      <c r="B29" s="502">
        <v>1.77</v>
      </c>
      <c r="C29" s="502">
        <v>1.74</v>
      </c>
      <c r="D29" s="502">
        <v>1.58</v>
      </c>
      <c r="E29" s="503"/>
      <c r="F29" s="502">
        <v>1.69</v>
      </c>
    </row>
    <row r="30" spans="1:6">
      <c r="A30" s="39">
        <v>2003</v>
      </c>
      <c r="B30" s="502">
        <v>1.33</v>
      </c>
      <c r="C30" s="502">
        <v>1.68</v>
      </c>
      <c r="D30" s="502">
        <v>1.26</v>
      </c>
      <c r="E30" s="503"/>
      <c r="F30" s="502">
        <v>1.41</v>
      </c>
    </row>
    <row r="31" spans="1:6">
      <c r="A31" s="39">
        <v>2004</v>
      </c>
      <c r="B31" s="502">
        <v>0.96</v>
      </c>
      <c r="C31" s="502">
        <v>1.35</v>
      </c>
      <c r="D31" s="502">
        <v>1.1399999999999999</v>
      </c>
      <c r="E31" s="503"/>
      <c r="F31" s="502">
        <v>1.1399999999999999</v>
      </c>
    </row>
    <row r="32" spans="1:6">
      <c r="A32" s="39">
        <v>2005</v>
      </c>
      <c r="B32" s="502">
        <v>1.08</v>
      </c>
      <c r="C32" s="502">
        <v>1.37</v>
      </c>
      <c r="D32" s="502">
        <v>1.25</v>
      </c>
      <c r="E32" s="503"/>
      <c r="F32" s="502">
        <v>1.23</v>
      </c>
    </row>
    <row r="33" spans="1:6">
      <c r="A33" s="39">
        <v>2006</v>
      </c>
      <c r="B33" s="502">
        <v>1.21</v>
      </c>
      <c r="C33" s="502">
        <v>1.65</v>
      </c>
      <c r="D33" s="502">
        <v>1.41</v>
      </c>
      <c r="E33" s="503"/>
      <c r="F33" s="502">
        <v>1.41</v>
      </c>
    </row>
    <row r="34" spans="1:6">
      <c r="A34" s="39">
        <v>2007</v>
      </c>
      <c r="B34" s="502">
        <v>1.03</v>
      </c>
      <c r="C34" s="502">
        <v>1.18</v>
      </c>
      <c r="D34" s="502">
        <v>1.04</v>
      </c>
      <c r="E34" s="503"/>
      <c r="F34" s="502">
        <v>1.08</v>
      </c>
    </row>
    <row r="35" spans="1:6">
      <c r="A35" s="39">
        <v>2008</v>
      </c>
      <c r="B35" s="502">
        <v>1.73</v>
      </c>
      <c r="C35" s="502">
        <v>1.57</v>
      </c>
      <c r="D35" s="502">
        <v>1.31</v>
      </c>
      <c r="E35" s="503"/>
      <c r="F35" s="502">
        <v>1.53</v>
      </c>
    </row>
    <row r="36" spans="1:6">
      <c r="A36" s="39">
        <v>2009</v>
      </c>
      <c r="B36" s="502">
        <v>1.55</v>
      </c>
      <c r="C36" s="502">
        <v>1.42</v>
      </c>
      <c r="D36" s="502">
        <v>0.98</v>
      </c>
      <c r="E36" s="503"/>
      <c r="F36" s="502">
        <v>1.29</v>
      </c>
    </row>
    <row r="37" spans="1:6">
      <c r="A37" s="39">
        <v>2010</v>
      </c>
      <c r="B37" s="502">
        <v>1.23</v>
      </c>
      <c r="C37" s="502">
        <v>1.28</v>
      </c>
      <c r="D37" s="502">
        <v>0.92</v>
      </c>
      <c r="E37" s="503"/>
      <c r="F37" s="502">
        <v>1.1299999999999999</v>
      </c>
    </row>
    <row r="38" spans="1:6">
      <c r="A38" s="39">
        <v>2011</v>
      </c>
      <c r="B38" s="502">
        <v>1.46</v>
      </c>
      <c r="C38" s="502">
        <v>1.05</v>
      </c>
      <c r="D38" s="502">
        <v>1.07</v>
      </c>
      <c r="E38" s="503"/>
      <c r="F38" s="502">
        <v>1.18</v>
      </c>
    </row>
    <row r="39" spans="1:6">
      <c r="A39" s="39">
        <v>2012</v>
      </c>
      <c r="B39" s="502">
        <v>1.24</v>
      </c>
      <c r="C39" s="502">
        <v>1.25</v>
      </c>
      <c r="D39" s="502">
        <v>1.18</v>
      </c>
      <c r="E39" s="503"/>
      <c r="F39" s="502">
        <v>1.22</v>
      </c>
    </row>
    <row r="40" spans="1:6">
      <c r="A40" s="39">
        <v>2013</v>
      </c>
      <c r="B40" s="502">
        <v>1.1000000000000001</v>
      </c>
      <c r="C40" s="502">
        <v>1.1100000000000001</v>
      </c>
      <c r="D40" s="502">
        <v>0.83</v>
      </c>
      <c r="E40" s="503"/>
      <c r="F40" s="502">
        <v>1.01</v>
      </c>
    </row>
    <row r="41" spans="1:6">
      <c r="A41" s="39">
        <v>2014</v>
      </c>
      <c r="B41" s="502">
        <v>2.04</v>
      </c>
      <c r="C41" s="502">
        <v>1.07</v>
      </c>
      <c r="D41" s="502">
        <v>0.64</v>
      </c>
      <c r="E41" s="504">
        <v>0.71</v>
      </c>
      <c r="F41" s="502">
        <v>1</v>
      </c>
    </row>
    <row r="42" spans="1:6">
      <c r="A42" s="39">
        <v>2015</v>
      </c>
      <c r="B42" s="502">
        <v>1.19</v>
      </c>
      <c r="C42" s="502">
        <v>0.9</v>
      </c>
      <c r="D42" s="502">
        <v>0.64</v>
      </c>
      <c r="E42" s="504">
        <v>0.73</v>
      </c>
      <c r="F42" s="502">
        <v>0.84</v>
      </c>
    </row>
    <row r="43" spans="1:6">
      <c r="A43" s="39">
        <v>2016</v>
      </c>
      <c r="B43" s="502">
        <v>0.8</v>
      </c>
      <c r="C43" s="502">
        <v>0.89</v>
      </c>
      <c r="D43" s="502">
        <v>0.44</v>
      </c>
      <c r="E43" s="504">
        <v>0.56000000000000005</v>
      </c>
      <c r="F43" s="502">
        <v>0.65</v>
      </c>
    </row>
    <row r="44" spans="1:6">
      <c r="A44" s="39">
        <v>2017</v>
      </c>
      <c r="B44" s="502">
        <v>0.97</v>
      </c>
      <c r="C44" s="502">
        <v>0.99</v>
      </c>
      <c r="D44" s="502">
        <v>0.55000000000000004</v>
      </c>
      <c r="E44" s="504">
        <v>0.65</v>
      </c>
      <c r="F44" s="502">
        <v>0.77</v>
      </c>
    </row>
    <row r="45" spans="1:6">
      <c r="A45" s="39">
        <v>2018</v>
      </c>
      <c r="B45" s="502">
        <v>0.74</v>
      </c>
      <c r="C45" s="502">
        <v>0.67</v>
      </c>
      <c r="D45" s="502">
        <v>0.5</v>
      </c>
      <c r="E45" s="504">
        <v>0.67</v>
      </c>
      <c r="F45" s="502">
        <v>0.64</v>
      </c>
    </row>
    <row r="46" spans="1:6">
      <c r="A46" s="39">
        <v>2019</v>
      </c>
      <c r="B46" s="502">
        <v>0.57999999999999996</v>
      </c>
      <c r="C46" s="502">
        <v>0.3</v>
      </c>
      <c r="D46" s="502">
        <v>0.52</v>
      </c>
      <c r="E46" s="504">
        <v>0.4</v>
      </c>
      <c r="F46" s="502">
        <v>0.43</v>
      </c>
    </row>
    <row r="47" spans="1:6">
      <c r="A47" s="39">
        <v>2020</v>
      </c>
      <c r="B47" s="502">
        <v>1.05</v>
      </c>
      <c r="C47" s="502">
        <v>0.59</v>
      </c>
      <c r="D47" s="502">
        <v>0.51</v>
      </c>
      <c r="E47" s="504">
        <v>0.45</v>
      </c>
      <c r="F47" s="502">
        <v>0.62</v>
      </c>
    </row>
    <row r="48" spans="1:6">
      <c r="A48" s="39">
        <v>2021</v>
      </c>
      <c r="B48" s="502">
        <v>0.3</v>
      </c>
      <c r="C48" s="502">
        <v>0.6</v>
      </c>
      <c r="D48" s="502">
        <v>0.26</v>
      </c>
      <c r="E48" s="504">
        <v>0.64</v>
      </c>
      <c r="F48" s="502">
        <v>0.42</v>
      </c>
    </row>
    <row r="49" spans="1:6">
      <c r="A49" s="39">
        <v>2022</v>
      </c>
      <c r="B49" s="502">
        <v>0.16</v>
      </c>
      <c r="C49" s="502">
        <v>0.56999999999999995</v>
      </c>
      <c r="D49" s="502">
        <v>0.45</v>
      </c>
      <c r="E49" s="504">
        <v>0.44</v>
      </c>
      <c r="F49" s="502">
        <v>0.37</v>
      </c>
    </row>
    <row r="50" spans="1:6">
      <c r="A50" s="39">
        <v>2023</v>
      </c>
      <c r="B50" s="502">
        <v>0.03</v>
      </c>
      <c r="C50" s="502">
        <v>0.22</v>
      </c>
      <c r="D50" s="502">
        <v>0.2</v>
      </c>
      <c r="E50" s="504">
        <v>0.39</v>
      </c>
      <c r="F50" s="502">
        <v>0.15</v>
      </c>
    </row>
    <row r="51" spans="1:6">
      <c r="A51" s="39">
        <v>2024</v>
      </c>
      <c r="B51" s="502">
        <v>0.03</v>
      </c>
      <c r="C51" s="502">
        <v>0.15</v>
      </c>
      <c r="D51" s="502">
        <v>0.25</v>
      </c>
      <c r="E51" s="504">
        <v>0.25</v>
      </c>
      <c r="F51" s="502">
        <v>0.13</v>
      </c>
    </row>
    <row r="52" spans="1:6">
      <c r="A52" s="501">
        <v>2025</v>
      </c>
      <c r="B52" s="505">
        <v>0.01</v>
      </c>
      <c r="C52" s="505">
        <v>0.3</v>
      </c>
      <c r="D52" s="505">
        <v>0.21</v>
      </c>
      <c r="E52" s="366">
        <v>0.52</v>
      </c>
      <c r="F52" s="505">
        <v>0.15</v>
      </c>
    </row>
    <row r="53" spans="1:6" ht="102" customHeight="1">
      <c r="A53" s="540" t="s">
        <v>145</v>
      </c>
      <c r="B53" s="540"/>
      <c r="C53" s="540"/>
      <c r="D53" s="540"/>
      <c r="E53" s="540"/>
      <c r="F53" s="540"/>
    </row>
  </sheetData>
  <mergeCells count="2">
    <mergeCell ref="A53:F53"/>
    <mergeCell ref="A3:F4"/>
  </mergeCells>
  <phoneticPr fontId="7"/>
  <pageMargins left="0.7" right="0.7" top="0.75" bottom="0.75" header="0.3" footer="0.3"/>
  <pageSetup paperSize="9" orientation="portrait" verticalDpi="0" r:id="rId1"/>
  <headerFooter>
    <oddHeader>&amp;L&amp;"Aptos"&amp;10&amp;K000000 【機密性2情報】&amp;1#_x000D_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ワークシート</vt:lpstr>
      </vt:variant>
      <vt:variant>
        <vt:i4>17</vt:i4>
      </vt:variant>
      <vt:variant>
        <vt:lpstr>名前付き一覧</vt:lpstr>
      </vt:variant>
      <vt:variant>
        <vt:i4>2</vt:i4>
      </vt:variant>
    </vt:vector>
  </HeadingPairs>
  <TitlesOfParts>
    <vt:vector size="19" baseType="lpstr">
      <vt:lpstr>Citation</vt:lpstr>
      <vt:lpstr>表3-1</vt:lpstr>
      <vt:lpstr>表3-2</vt:lpstr>
      <vt:lpstr>表4-1</vt:lpstr>
      <vt:lpstr>表5-1</vt:lpstr>
      <vt:lpstr>表5-2</vt:lpstr>
      <vt:lpstr>表5-3</vt:lpstr>
      <vt:lpstr>補足表2-1</vt:lpstr>
      <vt:lpstr>補足表2-2</vt:lpstr>
      <vt:lpstr>補足表2-3</vt:lpstr>
      <vt:lpstr>補足表3-1</vt:lpstr>
      <vt:lpstr>補足表3-2</vt:lpstr>
      <vt:lpstr>補足表3-3</vt:lpstr>
      <vt:lpstr>補足表3-4</vt:lpstr>
      <vt:lpstr>補足表3-5</vt:lpstr>
      <vt:lpstr>補足表3-6</vt:lpstr>
      <vt:lpstr>補足表3-7</vt:lpstr>
      <vt:lpstr>'表4-1'!_Hlk123648400</vt:lpstr>
      <vt:lpstr>'補足表2-1'!Print_Area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2026-07-06T05:28:19Z</dcterms:created>
  <dcterms:modified xsi:type="dcterms:W3CDTF">2026-07-06T05:28:29Z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7f20da-a1a1-4a35-a6a7-15fbbc2fd93a_Enabled">
    <vt:lpwstr>true</vt:lpwstr>
  </property>
  <property fmtid="{D5CDD505-2E9C-101B-9397-08002B2CF9AE}" pid="3" name="MSIP_Label_2a7f20da-a1a1-4a35-a6a7-15fbbc2fd93a_SetDate">
    <vt:lpwstr>2026-07-06T05:28:29Z</vt:lpwstr>
  </property>
  <property fmtid="{D5CDD505-2E9C-101B-9397-08002B2CF9AE}" pid="4" name="MSIP_Label_2a7f20da-a1a1-4a35-a6a7-15fbbc2fd93a_Method">
    <vt:lpwstr>Standard</vt:lpwstr>
  </property>
  <property fmtid="{D5CDD505-2E9C-101B-9397-08002B2CF9AE}" pid="5" name="MSIP_Label_2a7f20da-a1a1-4a35-a6a7-15fbbc2fd93a_Name">
    <vt:lpwstr>機密性２情報</vt:lpwstr>
  </property>
  <property fmtid="{D5CDD505-2E9C-101B-9397-08002B2CF9AE}" pid="6" name="MSIP_Label_2a7f20da-a1a1-4a35-a6a7-15fbbc2fd93a_SiteId">
    <vt:lpwstr>b4a530b7-04dc-4923-a02e-b4eaa332ba4a</vt:lpwstr>
  </property>
  <property fmtid="{D5CDD505-2E9C-101B-9397-08002B2CF9AE}" pid="7" name="MSIP_Label_2a7f20da-a1a1-4a35-a6a7-15fbbc2fd93a_ActionId">
    <vt:lpwstr>f4ebe4ea-7f80-4f3d-afc6-9d0a5052a476</vt:lpwstr>
  </property>
  <property fmtid="{D5CDD505-2E9C-101B-9397-08002B2CF9AE}" pid="8" name="MSIP_Label_2a7f20da-a1a1-4a35-a6a7-15fbbc2fd93a_ContentBits">
    <vt:lpwstr>1</vt:lpwstr>
  </property>
  <property fmtid="{D5CDD505-2E9C-101B-9397-08002B2CF9AE}" pid="9" name="MSIP_Label_2a7f20da-a1a1-4a35-a6a7-15fbbc2fd93a_Tag">
    <vt:lpwstr>10, 3, 0, 1</vt:lpwstr>
  </property>
</Properties>
</file>