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fileSharing readOnlyRecommended="1"/>
  <workbookPr filterPrivacy="1" defaultThemeVersion="166925"/>
  <xr:revisionPtr revIDLastSave="0" documentId="13_ncr:1_{800F5BDB-7727-437F-B8BD-A0E39E9761A3}" xr6:coauthVersionLast="47" xr6:coauthVersionMax="47" xr10:uidLastSave="{00000000-0000-0000-0000-000000000000}"/>
  <bookViews>
    <workbookView xWindow="2115" yWindow="0" windowWidth="15720" windowHeight="15480" tabRatio="900" xr2:uid="{89E8B20C-224E-4BFE-B9A3-EEAA7436944D}"/>
  </bookViews>
  <sheets>
    <sheet name="Citation" sheetId="25" r:id="rId1"/>
    <sheet name="表3-1" sheetId="1" r:id="rId2"/>
    <sheet name="表3-2" sheetId="13" r:id="rId3"/>
    <sheet name="表4-1" sheetId="2" r:id="rId4"/>
    <sheet name="表5-1" sheetId="14" r:id="rId5"/>
    <sheet name="表5-2" sheetId="15" r:id="rId6"/>
    <sheet name="表5-3" sheetId="16" r:id="rId7"/>
    <sheet name="補足表2-1" sheetId="9" r:id="rId8"/>
    <sheet name="補足表2-2" sheetId="3" r:id="rId9"/>
    <sheet name="補足表2-3" sheetId="5" r:id="rId10"/>
    <sheet name="補足表2-4" sheetId="8" r:id="rId11"/>
    <sheet name="補足表2-5" sheetId="6" r:id="rId12"/>
    <sheet name="補足表2-6" sheetId="7" r:id="rId13"/>
    <sheet name="補足表2-7" sheetId="4" r:id="rId14"/>
    <sheet name="補足表3-1" sheetId="17" r:id="rId15"/>
    <sheet name="補足表3-2" sheetId="18" r:id="rId16"/>
    <sheet name="補足表3-3" sheetId="19" r:id="rId17"/>
    <sheet name="補足表3-4" sheetId="20" r:id="rId18"/>
    <sheet name="補足表3-5" sheetId="23" r:id="rId19"/>
    <sheet name="補足表3-6" sheetId="21" r:id="rId20"/>
    <sheet name="補足表5-1" sheetId="22" r:id="rId21"/>
    <sheet name="補足表6-1" sheetId="10" r:id="rId22"/>
    <sheet name="補足表6-2" sheetId="24" r:id="rId23"/>
    <sheet name="補足表6-3" sheetId="11" r:id="rId24"/>
  </sheets>
  <externalReferences>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s>
  <definedNames>
    <definedName name="__123Graph_A" localSheetId="0" hidden="1">#REF!</definedName>
    <definedName name="__123Graph_A" hidden="1">#REF!</definedName>
    <definedName name="__123Graph_A?" localSheetId="0" hidden="1">#REF!</definedName>
    <definedName name="__123Graph_A?" hidden="1">#REF!</definedName>
    <definedName name="__123Graph_A78" localSheetId="0" hidden="1">#REF!</definedName>
    <definedName name="__123Graph_A78" hidden="1">#REF!</definedName>
    <definedName name="__123Graph_A79" localSheetId="0" hidden="1">#REF!</definedName>
    <definedName name="__123Graph_A79" hidden="1">#REF!</definedName>
    <definedName name="__123Graph_A80" localSheetId="0" hidden="1">#REF!</definedName>
    <definedName name="__123Graph_A80" hidden="1">#REF!</definedName>
    <definedName name="__123Graph_A81" localSheetId="0" hidden="1">#REF!</definedName>
    <definedName name="__123Graph_A81" hidden="1">#REF!</definedName>
    <definedName name="__123Graph_A82" localSheetId="0" hidden="1">#REF!</definedName>
    <definedName name="__123Graph_A82" hidden="1">#REF!</definedName>
    <definedName name="__123Graph_A83" localSheetId="0" hidden="1">#REF!</definedName>
    <definedName name="__123Graph_A83" hidden="1">#REF!</definedName>
    <definedName name="__123Graph_A84" localSheetId="0" hidden="1">#REF!</definedName>
    <definedName name="__123Graph_A84" hidden="1">#REF!</definedName>
    <definedName name="__123Graph_A85" localSheetId="0" hidden="1">#REF!</definedName>
    <definedName name="__123Graph_A85" hidden="1">#REF!</definedName>
    <definedName name="__123Graph_A86" localSheetId="0" hidden="1">#REF!</definedName>
    <definedName name="__123Graph_A86" hidden="1">#REF!</definedName>
    <definedName name="__123Graph_A87" localSheetId="0" hidden="1">#REF!</definedName>
    <definedName name="__123Graph_A87" hidden="1">#REF!</definedName>
    <definedName name="__123Graph_A87全年齢" localSheetId="0" hidden="1">#REF!</definedName>
    <definedName name="__123Graph_A87全年齢" hidden="1">#REF!</definedName>
    <definedName name="__123Graph_A88" localSheetId="0" hidden="1">#REF!</definedName>
    <definedName name="__123Graph_A88" hidden="1">#REF!</definedName>
    <definedName name="__123Graph_A88全年齢" localSheetId="0" hidden="1">#REF!</definedName>
    <definedName name="__123Graph_A88全年齢" hidden="1">#REF!</definedName>
    <definedName name="__123Graph_A89" localSheetId="0" hidden="1">#REF!</definedName>
    <definedName name="__123Graph_A89" hidden="1">#REF!</definedName>
    <definedName name="__123Graph_A89全年齢" localSheetId="0" hidden="1">#REF!</definedName>
    <definedName name="__123Graph_A89全年齢" hidden="1">#REF!</definedName>
    <definedName name="__123Graph_A90全年齢" localSheetId="0" hidden="1">#REF!</definedName>
    <definedName name="__123Graph_A90全年齢" hidden="1">#REF!</definedName>
    <definedName name="__123Graph_A91全年齢" localSheetId="0" hidden="1">#REF!</definedName>
    <definedName name="__123Graph_A91全年齢" hidden="1">#REF!</definedName>
    <definedName name="__123Graph_A92全年齢" localSheetId="0" hidden="1">#REF!</definedName>
    <definedName name="__123Graph_A92全年齢" hidden="1">#REF!</definedName>
    <definedName name="__123Graph_A93全年齢" localSheetId="0" hidden="1">#REF!</definedName>
    <definedName name="__123Graph_A93全年齢" hidden="1">#REF!</definedName>
    <definedName name="__123Graph_A延縄" localSheetId="0" hidden="1">#REF!</definedName>
    <definedName name="__123Graph_A延縄" hidden="1">#REF!</definedName>
    <definedName name="__123Graph_A沿岸" localSheetId="0" hidden="1">#REF!</definedName>
    <definedName name="__123Graph_A沿岸" hidden="1">#REF!</definedName>
    <definedName name="__123Graph_A沿岸沖底尾数" localSheetId="0" hidden="1">#REF!</definedName>
    <definedName name="__123Graph_A沿岸沖底尾数" hidden="1">#REF!</definedName>
    <definedName name="__123Graph_A沿岸沖底量" localSheetId="0" hidden="1">#REF!</definedName>
    <definedName name="__123Graph_A沿岸沖底量" hidden="1">#REF!</definedName>
    <definedName name="__123Graph_A沖底" localSheetId="0" hidden="1">#REF!</definedName>
    <definedName name="__123Graph_A沖底" hidden="1">#REF!</definedName>
    <definedName name="__123Graph_A沖底･沿岸" localSheetId="0" hidden="1">#REF!</definedName>
    <definedName name="__123Graph_A沖底･沿岸" hidden="1">#REF!</definedName>
    <definedName name="__123Graph_A沖底年齢" localSheetId="0" hidden="1">#REF!</definedName>
    <definedName name="__123Graph_A沖底年齢" hidden="1">#REF!</definedName>
    <definedName name="__123Graph_A岩内湾年齢" localSheetId="0" hidden="1">#REF!</definedName>
    <definedName name="__123Graph_A岩内湾年齢" hidden="1">#REF!</definedName>
    <definedName name="__123Graph_A漁獲尾数" localSheetId="0" hidden="1">#REF!</definedName>
    <definedName name="__123Graph_A漁獲尾数" hidden="1">#REF!</definedName>
    <definedName name="__123Graph_A漁獲量" localSheetId="0" hidden="1">#REF!</definedName>
    <definedName name="__123Graph_A漁獲量" hidden="1">#REF!</definedName>
    <definedName name="__123Graph_A漁業別" localSheetId="0" hidden="1">#REF!</definedName>
    <definedName name="__123Graph_A漁業別" hidden="1">#REF!</definedName>
    <definedName name="__123Graph_A合計" localSheetId="0" hidden="1">#REF!</definedName>
    <definedName name="__123Graph_A合計" hidden="1">#REF!</definedName>
    <definedName name="__123Graph_A合計年齢" localSheetId="0" hidden="1">#REF!</definedName>
    <definedName name="__123Graph_A合計年齢" hidden="1">#REF!</definedName>
    <definedName name="__123Graph_A刺網" localSheetId="0" hidden="1">#REF!</definedName>
    <definedName name="__123Graph_A刺網" hidden="1">#REF!</definedName>
    <definedName name="__123Graph_A石狩湾年齢" localSheetId="0" hidden="1">#REF!</definedName>
    <definedName name="__123Graph_A石狩湾年齢" hidden="1">#REF!</definedName>
    <definedName name="__123Graph_A桧山年齢" localSheetId="0" hidden="1">#REF!</definedName>
    <definedName name="__123Graph_A桧山年齢" hidden="1">#REF!</definedName>
    <definedName name="__123Graph_B" hidden="1">'[1]2003年度水試資料　沿岸沖底漁獲量'!#REF!</definedName>
    <definedName name="__123Graph_B?" localSheetId="0" hidden="1">#REF!</definedName>
    <definedName name="__123Graph_B?" hidden="1">#REF!</definedName>
    <definedName name="__123Graph_B延縄" localSheetId="0" hidden="1">#REF!</definedName>
    <definedName name="__123Graph_B延縄" hidden="1">#REF!</definedName>
    <definedName name="__123Graph_B沿岸" localSheetId="0" hidden="1">#REF!</definedName>
    <definedName name="__123Graph_B沿岸" hidden="1">#REF!</definedName>
    <definedName name="__123Graph_B沿岸沖底尾数" localSheetId="0" hidden="1">#REF!</definedName>
    <definedName name="__123Graph_B沿岸沖底尾数" hidden="1">#REF!</definedName>
    <definedName name="__123Graph_B沿岸沖底量" localSheetId="0" hidden="1">#REF!</definedName>
    <definedName name="__123Graph_B沿岸沖底量" hidden="1">#REF!</definedName>
    <definedName name="__123Graph_B沖底" localSheetId="0" hidden="1">#REF!</definedName>
    <definedName name="__123Graph_B沖底" hidden="1">#REF!</definedName>
    <definedName name="__123Graph_B沖底･沿岸" localSheetId="0" hidden="1">#REF!</definedName>
    <definedName name="__123Graph_B沖底･沿岸" hidden="1">#REF!</definedName>
    <definedName name="__123Graph_B漁獲尾数" localSheetId="0" hidden="1">#REF!</definedName>
    <definedName name="__123Graph_B漁獲尾数" hidden="1">#REF!</definedName>
    <definedName name="__123Graph_B漁獲量" localSheetId="0" hidden="1">#REF!</definedName>
    <definedName name="__123Graph_B漁獲量" hidden="1">#REF!</definedName>
    <definedName name="__123Graph_B漁業別" localSheetId="0" hidden="1">#REF!</definedName>
    <definedName name="__123Graph_B漁業別" hidden="1">#REF!</definedName>
    <definedName name="__123Graph_B刺網" localSheetId="0" hidden="1">#REF!</definedName>
    <definedName name="__123Graph_B刺網" hidden="1">#REF!</definedName>
    <definedName name="__123Graph_C" hidden="1">'[1]2003年度水試資料　沿岸沖底漁獲量'!#REF!</definedName>
    <definedName name="__123Graph_C?" localSheetId="0" hidden="1">#REF!</definedName>
    <definedName name="__123Graph_C?" hidden="1">#REF!</definedName>
    <definedName name="__123Graph_C延縄" localSheetId="0" hidden="1">#REF!</definedName>
    <definedName name="__123Graph_C延縄" hidden="1">#REF!</definedName>
    <definedName name="__123Graph_C沿岸" localSheetId="0" hidden="1">#REF!</definedName>
    <definedName name="__123Graph_C沿岸" hidden="1">#REF!</definedName>
    <definedName name="__123Graph_C沖底" localSheetId="0" hidden="1">#REF!</definedName>
    <definedName name="__123Graph_C沖底" hidden="1">#REF!</definedName>
    <definedName name="__123Graph_C漁獲尾数" localSheetId="0" hidden="1">#REF!</definedName>
    <definedName name="__123Graph_C漁獲尾数" hidden="1">#REF!</definedName>
    <definedName name="__123Graph_C漁獲量" localSheetId="0" hidden="1">#REF!</definedName>
    <definedName name="__123Graph_C漁獲量" hidden="1">#REF!</definedName>
    <definedName name="__123Graph_C漁業別" localSheetId="0" hidden="1">#REF!</definedName>
    <definedName name="__123Graph_C漁業別" hidden="1">#REF!</definedName>
    <definedName name="__123Graph_D" hidden="1">'[1]2003年度水試資料　沿岸沖底漁獲量'!#REF!</definedName>
    <definedName name="__123Graph_D?" localSheetId="0" hidden="1">#REF!</definedName>
    <definedName name="__123Graph_D?" hidden="1">#REF!</definedName>
    <definedName name="__123Graph_D延縄" localSheetId="0" hidden="1">#REF!</definedName>
    <definedName name="__123Graph_D延縄" hidden="1">#REF!</definedName>
    <definedName name="__123Graph_D沿岸" localSheetId="0" hidden="1">#REF!</definedName>
    <definedName name="__123Graph_D沿岸" hidden="1">#REF!</definedName>
    <definedName name="__123Graph_D漁獲尾数" localSheetId="0" hidden="1">#REF!</definedName>
    <definedName name="__123Graph_D漁獲尾数" hidden="1">#REF!</definedName>
    <definedName name="__123Graph_D漁獲量" localSheetId="0" hidden="1">#REF!</definedName>
    <definedName name="__123Graph_D漁獲量" hidden="1">#REF!</definedName>
    <definedName name="__123Graph_D漁業別" localSheetId="0" hidden="1">#REF!</definedName>
    <definedName name="__123Graph_D漁業別" hidden="1">#REF!</definedName>
    <definedName name="__123Graph_E" hidden="1">'[1]2003年度水試資料　沿岸沖底漁獲量'!#REF!</definedName>
    <definedName name="__123Graph_E?" localSheetId="0" hidden="1">#REF!</definedName>
    <definedName name="__123Graph_E?" hidden="1">#REF!</definedName>
    <definedName name="__123Graph_E漁業別" localSheetId="0" hidden="1">#REF!</definedName>
    <definedName name="__123Graph_E漁業別" hidden="1">#REF!</definedName>
    <definedName name="__123Graph_X" localSheetId="0" hidden="1">#REF!</definedName>
    <definedName name="__123Graph_X" hidden="1">#REF!</definedName>
    <definedName name="__123Graph_X?" localSheetId="0" hidden="1">#REF!</definedName>
    <definedName name="__123Graph_X?" hidden="1">#REF!</definedName>
    <definedName name="__123Graph_X78" localSheetId="0" hidden="1">#REF!</definedName>
    <definedName name="__123Graph_X78" hidden="1">#REF!</definedName>
    <definedName name="__123Graph_X79" localSheetId="0" hidden="1">#REF!</definedName>
    <definedName name="__123Graph_X79" hidden="1">#REF!</definedName>
    <definedName name="__123Graph_X80" localSheetId="0" hidden="1">#REF!</definedName>
    <definedName name="__123Graph_X80" hidden="1">#REF!</definedName>
    <definedName name="__123Graph_X81" localSheetId="0" hidden="1">#REF!</definedName>
    <definedName name="__123Graph_X81" hidden="1">#REF!</definedName>
    <definedName name="__123Graph_X82" localSheetId="0" hidden="1">#REF!</definedName>
    <definedName name="__123Graph_X82" hidden="1">#REF!</definedName>
    <definedName name="__123Graph_X83" localSheetId="0" hidden="1">#REF!</definedName>
    <definedName name="__123Graph_X83" hidden="1">#REF!</definedName>
    <definedName name="__123Graph_X84" localSheetId="0" hidden="1">#REF!</definedName>
    <definedName name="__123Graph_X84" hidden="1">#REF!</definedName>
    <definedName name="__123Graph_X85" localSheetId="0" hidden="1">#REF!</definedName>
    <definedName name="__123Graph_X85" hidden="1">#REF!</definedName>
    <definedName name="__123Graph_X86" localSheetId="0" hidden="1">#REF!</definedName>
    <definedName name="__123Graph_X86" hidden="1">#REF!</definedName>
    <definedName name="__123Graph_X87" localSheetId="0" hidden="1">#REF!</definedName>
    <definedName name="__123Graph_X87" hidden="1">#REF!</definedName>
    <definedName name="__123Graph_X87全年齢" localSheetId="0" hidden="1">#REF!</definedName>
    <definedName name="__123Graph_X87全年齢" hidden="1">#REF!</definedName>
    <definedName name="__123Graph_X88" localSheetId="0" hidden="1">#REF!</definedName>
    <definedName name="__123Graph_X88" hidden="1">#REF!</definedName>
    <definedName name="__123Graph_X88全年齢" localSheetId="0" hidden="1">#REF!</definedName>
    <definedName name="__123Graph_X88全年齢" hidden="1">#REF!</definedName>
    <definedName name="__123Graph_X89" localSheetId="0" hidden="1">#REF!</definedName>
    <definedName name="__123Graph_X89" hidden="1">#REF!</definedName>
    <definedName name="__123Graph_X89全年齢" localSheetId="0" hidden="1">#REF!</definedName>
    <definedName name="__123Graph_X89全年齢" hidden="1">#REF!</definedName>
    <definedName name="__123Graph_X90全年齢" localSheetId="0" hidden="1">#REF!</definedName>
    <definedName name="__123Graph_X90全年齢" hidden="1">#REF!</definedName>
    <definedName name="__123Graph_X91全年齢" localSheetId="0" hidden="1">#REF!</definedName>
    <definedName name="__123Graph_X91全年齢" hidden="1">#REF!</definedName>
    <definedName name="__123Graph_X92全年齢" localSheetId="0" hidden="1">#REF!</definedName>
    <definedName name="__123Graph_X92全年齢" hidden="1">#REF!</definedName>
    <definedName name="__123Graph_X93全年齢" localSheetId="0" hidden="1">#REF!</definedName>
    <definedName name="__123Graph_X93全年齢" hidden="1">#REF!</definedName>
    <definedName name="__123Graph_X延縄" localSheetId="0" hidden="1">#REF!</definedName>
    <definedName name="__123Graph_X延縄" hidden="1">#REF!</definedName>
    <definedName name="__123Graph_X沿岸" localSheetId="0" hidden="1">#REF!</definedName>
    <definedName name="__123Graph_X沿岸" hidden="1">#REF!</definedName>
    <definedName name="__123Graph_X沿岸沖底尾数" localSheetId="0" hidden="1">#REF!</definedName>
    <definedName name="__123Graph_X沿岸沖底尾数" hidden="1">#REF!</definedName>
    <definedName name="__123Graph_X沿岸沖底量" localSheetId="0" hidden="1">#REF!</definedName>
    <definedName name="__123Graph_X沿岸沖底量" hidden="1">#REF!</definedName>
    <definedName name="__123Graph_X沖底" localSheetId="0" hidden="1">#REF!</definedName>
    <definedName name="__123Graph_X沖底" hidden="1">#REF!</definedName>
    <definedName name="__123Graph_X沖底･沿岸" localSheetId="0" hidden="1">#REF!</definedName>
    <definedName name="__123Graph_X沖底･沿岸" hidden="1">#REF!</definedName>
    <definedName name="__123Graph_X沖底年齢" localSheetId="0" hidden="1">#REF!</definedName>
    <definedName name="__123Graph_X沖底年齢" hidden="1">#REF!</definedName>
    <definedName name="__123Graph_X岩内湾年齢" localSheetId="0" hidden="1">#REF!</definedName>
    <definedName name="__123Graph_X岩内湾年齢" hidden="1">#REF!</definedName>
    <definedName name="__123Graph_X漁獲尾数" localSheetId="0" hidden="1">#REF!</definedName>
    <definedName name="__123Graph_X漁獲尾数" hidden="1">#REF!</definedName>
    <definedName name="__123Graph_X漁獲量" localSheetId="0" hidden="1">#REF!</definedName>
    <definedName name="__123Graph_X漁獲量" hidden="1">#REF!</definedName>
    <definedName name="__123Graph_X漁業別" localSheetId="0" hidden="1">#REF!</definedName>
    <definedName name="__123Graph_X漁業別" hidden="1">#REF!</definedName>
    <definedName name="__123Graph_X合計" localSheetId="0" hidden="1">#REF!</definedName>
    <definedName name="__123Graph_X合計" hidden="1">#REF!</definedName>
    <definedName name="__123Graph_X合計年齢" localSheetId="0" hidden="1">#REF!</definedName>
    <definedName name="__123Graph_X合計年齢" hidden="1">#REF!</definedName>
    <definedName name="__123Graph_X刺網" localSheetId="0" hidden="1">#REF!</definedName>
    <definedName name="__123Graph_X刺網" hidden="1">#REF!</definedName>
    <definedName name="__123Graph_X石狩湾年齢" localSheetId="0" hidden="1">#REF!</definedName>
    <definedName name="__123Graph_X石狩湾年齢" hidden="1">#REF!</definedName>
    <definedName name="__123Graph_X桧山年齢" localSheetId="0" hidden="1">#REF!</definedName>
    <definedName name="__123Graph_X桧山年齢" hidden="1">#REF!</definedName>
    <definedName name="_1__123Graph_Aｸﾞﾗﾌ_1" hidden="1">'[2]解析97-1昔です'!$C$106:$C$125</definedName>
    <definedName name="_10__123Graph_Cｸﾞﾗﾌ_2" hidden="1">'[2]解析97-1昔です'!$B$74:$U$74</definedName>
    <definedName name="_11__123Graph_Cｸﾞﾗﾌ_3" hidden="1">'[2]解析97-1昔です'!$B$64:$U$64</definedName>
    <definedName name="_12__123Graph_Cｸﾞﾗﾌ_4" hidden="1">'[2]解析97-1昔です'!$P$108:$P$128</definedName>
    <definedName name="_13__123Graph_Dｸﾞﾗﾌ_2" hidden="1">'[2]解析97-1昔です'!$B$75:$U$75</definedName>
    <definedName name="_14__123Graph_Dｸﾞﾗﾌ_3" hidden="1">'[2]解析97-1昔です'!$B$65:$U$65</definedName>
    <definedName name="_15__123Graph_Eｸﾞﾗﾌ_2" hidden="1">'[2]解析97-1昔です'!$B$76:$U$76</definedName>
    <definedName name="_16__123Graph_Eｸﾞﾗﾌ_3" hidden="1">'[2]解析97-1昔です'!$B$66:$U$66</definedName>
    <definedName name="_17__123Graph_Fｸﾞﾗﾌ_3" hidden="1">'[2]解析97-1昔です'!$B$67:$U$67</definedName>
    <definedName name="_18__123Graph_LBL_Aｸﾞﾗﾌ_1" hidden="1">'[2]解析97-1昔です'!$AD$90:$AD$109</definedName>
    <definedName name="_19__123Graph_LBL_Aｸﾞﾗﾌ_5" hidden="1">'[2]解析97-1昔です'!$AD$90:$AD$109</definedName>
    <definedName name="_1980_1994月別漁獲量集計" localSheetId="0">#REF!</definedName>
    <definedName name="_1980_1994月別漁獲量集計">#REF!</definedName>
    <definedName name="_2__123Graph_Aｸﾞﾗﾌ_2" hidden="1">'[2]解析97-1昔です'!$B$72:$U$72</definedName>
    <definedName name="_20__123Graph_Xｸﾞﾗﾌ_1" hidden="1">'[2]解析97-1昔です'!$B$106:$B$125</definedName>
    <definedName name="_21__123Graph_Xｸﾞﾗﾌ_2" hidden="1">'[2]解析97-1昔です'!$B$71:$U$71</definedName>
    <definedName name="_22__123Graph_Xｸﾞﾗﾌ_3" hidden="1">'[2]解析97-1昔です'!$B$71:$U$71</definedName>
    <definedName name="_23__123Graph_Xｸﾞﾗﾌ_4" hidden="1">'[2]解析97-1昔です'!$M$108:$M$128</definedName>
    <definedName name="_24__123Graph_Xｸﾞﾗﾌ_5" hidden="1">'[2]解析97-1昔です'!$B$97:$U$97</definedName>
    <definedName name="_25__123Graph_Xｸﾞﾗﾌ_6" hidden="1">'[2]解析97-1昔です'!$B$141:$T$141</definedName>
    <definedName name="_3__123Graph_Aｸﾞﾗﾌ_3" hidden="1">'[2]解析97-1昔です'!$B$62:$U$62</definedName>
    <definedName name="_4__123Graph_Aｸﾞﾗﾌ_4" hidden="1">'[2]解析97-1昔です'!$N$108:$N$128</definedName>
    <definedName name="_5__123Graph_Aｸﾞﾗﾌ_5" hidden="1">'[2]解析97-1昔です'!$B$99:$U$99</definedName>
    <definedName name="_6__123Graph_Aｸﾞﾗﾌ_6" hidden="1">'[2]解析97-1昔です'!$B$151:$T$151</definedName>
    <definedName name="_7__123Graph_Bｸﾞﾗﾌ_2" hidden="1">'[2]解析97-1昔です'!$B$73:$U$73</definedName>
    <definedName name="_8__123Graph_Bｸﾞﾗﾌ_3" hidden="1">'[2]解析97-1昔です'!$B$63:$U$63</definedName>
    <definedName name="_9__123Graph_Bｸﾞﾗﾌ_4" hidden="1">'[2]解析97-1昔です'!$O$108:$O$128</definedName>
    <definedName name="_bdl2" localSheetId="0">'[3]Kcohort.bas results (2)'!$J$5</definedName>
    <definedName name="_bdl2">'[4]Kcohort.bas results (2)'!$J$5</definedName>
    <definedName name="_bdl3" localSheetId="0">'[3]Kcohort.bas results (2)'!$J$6</definedName>
    <definedName name="_bdl3">'[4]Kcohort.bas results (2)'!$J$6</definedName>
    <definedName name="_bdl4" localSheetId="0">'[3]Kcohort.bas results (2)'!$J$7</definedName>
    <definedName name="_bdl4">'[4]Kcohort.bas results (2)'!$J$7</definedName>
    <definedName name="_bdl5" localSheetId="0">'[3]Kcohort.bas results (2)'!$J$8</definedName>
    <definedName name="_bdl5">'[4]Kcohort.bas results (2)'!$J$8</definedName>
    <definedName name="_bdl6" localSheetId="0">'[3]Kcohort.bas results (2)'!$J$9</definedName>
    <definedName name="_bdl6">'[4]Kcohort.bas results (2)'!$J$9</definedName>
    <definedName name="_bdl7" localSheetId="0">'[3]Kcohort.bas results (2)'!$J$10</definedName>
    <definedName name="_bdl7">'[4]Kcohort.bas results (2)'!$J$10</definedName>
    <definedName name="_bdw1" localSheetId="0">'[3]Esitmation Exec'!$J$6</definedName>
    <definedName name="_bdw1">'[4]Esitmation Exec'!$J$6</definedName>
    <definedName name="_bdw2" localSheetId="0">'[3]Esitmation Exec'!$J$7</definedName>
    <definedName name="_bdw2">'[4]Esitmation Exec'!$J$7</definedName>
    <definedName name="_bdw3" localSheetId="0">'[3]Esitmation Exec'!$J$8</definedName>
    <definedName name="_bdw3">'[4]Esitmation Exec'!$J$8</definedName>
    <definedName name="_bdw4" localSheetId="0">'[3]Esitmation Exec'!$J$9</definedName>
    <definedName name="_bdw4">'[4]Esitmation Exec'!$J$9</definedName>
    <definedName name="_bdw5" localSheetId="0">'[3]Esitmation Exec'!$J$10</definedName>
    <definedName name="_bdw5">'[4]Esitmation Exec'!$J$10</definedName>
    <definedName name="_bdw6" localSheetId="0">'[3]Esitmation Exec'!$J$11</definedName>
    <definedName name="_bdw6">'[4]Esitmation Exec'!$J$11</definedName>
    <definedName name="_bdw7" localSheetId="0">'[3]Esitmation Exec'!$J$12</definedName>
    <definedName name="_bdw7">'[4]Esitmation Exec'!$J$12</definedName>
    <definedName name="_Dist_Values" hidden="1">#REF!</definedName>
    <definedName name="_Fill" localSheetId="0" hidden="1">[5]三陸!#REF!</definedName>
    <definedName name="_Fill" hidden="1">#REF!</definedName>
    <definedName name="_Key1" hidden="1">#REF!</definedName>
    <definedName name="_M1" localSheetId="0">'[3]YPR-org'!$H$27</definedName>
    <definedName name="_M1">'[4]YPR-org'!$H$27</definedName>
    <definedName name="_M2" localSheetId="0">'[3]YPR-org'!$H$33</definedName>
    <definedName name="_M2">'[4]YPR-org'!$H$33</definedName>
    <definedName name="_M3" localSheetId="0">'[3]YPR-org'!$H$39</definedName>
    <definedName name="_M3">'[4]YPR-org'!$H$39</definedName>
    <definedName name="_M4" localSheetId="0">'[3]YPR-org'!$H$45</definedName>
    <definedName name="_M4">'[4]YPR-org'!$H$45</definedName>
    <definedName name="_M5" localSheetId="0">'[3]YPR-org'!$H$51</definedName>
    <definedName name="_M5">'[4]YPR-org'!$H$51</definedName>
    <definedName name="_ma">#REF!</definedName>
    <definedName name="_mat1" localSheetId="0">#REF!</definedName>
    <definedName name="_mat1">'[4]Esitmation Exec'!$K$6</definedName>
    <definedName name="_mat10" localSheetId="0">#REF!</definedName>
    <definedName name="_mat10">#REF!</definedName>
    <definedName name="_mat2" localSheetId="0">'[3]Esitmation Exec'!$K$7</definedName>
    <definedName name="_mat2">'[4]Esitmation Exec'!$K$7</definedName>
    <definedName name="_mat3" localSheetId="0">'[3]Esitmation Exec'!$K$8</definedName>
    <definedName name="_mat3">'[4]Esitmation Exec'!$K$8</definedName>
    <definedName name="_mat4" localSheetId="0">'[3]Esitmation Exec'!$K$9</definedName>
    <definedName name="_mat4">'[4]Esitmation Exec'!$K$9</definedName>
    <definedName name="_mat5" localSheetId="0">'[3]Esitmation Exec'!$K$10</definedName>
    <definedName name="_mat5">'[4]Esitmation Exec'!$K$10</definedName>
    <definedName name="_mat6" localSheetId="0">'[3]Esitmation Exec'!$K$11</definedName>
    <definedName name="_mat6">'[4]Esitmation Exec'!$K$11</definedName>
    <definedName name="_mat7" localSheetId="0">'[3]Esitmation Exec'!$K$12</definedName>
    <definedName name="_mat7">'[4]Esitmation Exec'!$K$12</definedName>
    <definedName name="_mat8" localSheetId="0">#REF!</definedName>
    <definedName name="_mat8">#REF!</definedName>
    <definedName name="_mat9" localSheetId="0">#REF!</definedName>
    <definedName name="_mat9">#REF!</definedName>
    <definedName name="_mo1" localSheetId="0">#REF!</definedName>
    <definedName name="_mo1">#REF!</definedName>
    <definedName name="_mo10" localSheetId="0">#REF!</definedName>
    <definedName name="_mo10">#REF!</definedName>
    <definedName name="_mo2" localSheetId="0">#REF!</definedName>
    <definedName name="_mo2">#REF!</definedName>
    <definedName name="_mo3" localSheetId="0">#REF!</definedName>
    <definedName name="_mo3">#REF!</definedName>
    <definedName name="_mo4" localSheetId="0">#REF!</definedName>
    <definedName name="_mo4">#REF!</definedName>
    <definedName name="_mo5" localSheetId="0">#REF!</definedName>
    <definedName name="_mo5">#REF!</definedName>
    <definedName name="_mo6" localSheetId="0">#REF!</definedName>
    <definedName name="_mo6">#REF!</definedName>
    <definedName name="_mo7" localSheetId="0">#REF!</definedName>
    <definedName name="_mo7">#REF!</definedName>
    <definedName name="_mo8" localSheetId="0">#REF!</definedName>
    <definedName name="_mo8">#REF!</definedName>
    <definedName name="_mo9" localSheetId="0">#REF!</definedName>
    <definedName name="_mo9">#REF!</definedName>
    <definedName name="_Mt1" localSheetId="0">#REF!</definedName>
    <definedName name="_Mt1">#REF!</definedName>
    <definedName name="_mt10" localSheetId="0">#REF!</definedName>
    <definedName name="_Mt10">#REF!</definedName>
    <definedName name="_Mt2" localSheetId="0">#REF!</definedName>
    <definedName name="_Mt2">#REF!</definedName>
    <definedName name="_Mt3" localSheetId="0">#REF!</definedName>
    <definedName name="_Mt3">#REF!</definedName>
    <definedName name="_Mt4" localSheetId="0">#REF!</definedName>
    <definedName name="_Mt4">#REF!</definedName>
    <definedName name="_Mt5" localSheetId="0">#REF!</definedName>
    <definedName name="_Mt5">#REF!</definedName>
    <definedName name="_Mt6" localSheetId="0">#REF!</definedName>
    <definedName name="_Mt6">#REF!</definedName>
    <definedName name="_Mt7" localSheetId="0">#REF!</definedName>
    <definedName name="_Mt7">#REF!</definedName>
    <definedName name="_Mt8" localSheetId="0">#REF!</definedName>
    <definedName name="_Mt8">#REF!</definedName>
    <definedName name="_mt9" localSheetId="0">#REF!</definedName>
    <definedName name="_Mt9">#REF!</definedName>
    <definedName name="_Order1" hidden="1">255</definedName>
    <definedName name="_Order2" hidden="1">255</definedName>
    <definedName name="_ppr10" localSheetId="0">#REF!</definedName>
    <definedName name="_ppr10">#REF!</definedName>
    <definedName name="_ppr2" localSheetId="0">#REF!</definedName>
    <definedName name="_ppr2">#REF!</definedName>
    <definedName name="_ppr3" localSheetId="0">#REF!</definedName>
    <definedName name="_ppr3">#REF!</definedName>
    <definedName name="_ppr4" localSheetId="0">#REF!</definedName>
    <definedName name="_ppr4">#REF!</definedName>
    <definedName name="_ppr5" localSheetId="0">#REF!</definedName>
    <definedName name="_ppr5">#REF!</definedName>
    <definedName name="_ppr6" localSheetId="0">#REF!</definedName>
    <definedName name="_ppr6">#REF!</definedName>
    <definedName name="_ppr7" localSheetId="0">#REF!</definedName>
    <definedName name="_ppr7">#REF!</definedName>
    <definedName name="_ppr8" localSheetId="0">#REF!</definedName>
    <definedName name="_ppr8">#REF!</definedName>
    <definedName name="_ppr9" localSheetId="0">#REF!</definedName>
    <definedName name="_ppr9">#REF!</definedName>
    <definedName name="_pr1" localSheetId="0">#REF!</definedName>
    <definedName name="_pr1">#REF!</definedName>
    <definedName name="_pr10" localSheetId="0">#REF!</definedName>
    <definedName name="_pr10">#REF!</definedName>
    <definedName name="_pr2" localSheetId="0">#REF!</definedName>
    <definedName name="_pr2">#REF!</definedName>
    <definedName name="_pr3" localSheetId="0">#REF!</definedName>
    <definedName name="_pr3">#REF!</definedName>
    <definedName name="_pr4" localSheetId="0">#REF!</definedName>
    <definedName name="_pr4">#REF!</definedName>
    <definedName name="_pr5" localSheetId="0">#REF!</definedName>
    <definedName name="_pr5">#REF!</definedName>
    <definedName name="_pr6" localSheetId="0">#REF!</definedName>
    <definedName name="_pr6">#REF!</definedName>
    <definedName name="_pr7" localSheetId="0">#REF!</definedName>
    <definedName name="_pr7">#REF!</definedName>
    <definedName name="_pr8" localSheetId="0">#REF!</definedName>
    <definedName name="_pr8">#REF!</definedName>
    <definedName name="_pr9" localSheetId="0">#REF!</definedName>
    <definedName name="_pr9">#REF!</definedName>
    <definedName name="_prp1" localSheetId="0">#REF!</definedName>
    <definedName name="_prp1">#REF!</definedName>
    <definedName name="_prp2" localSheetId="0">#REF!</definedName>
    <definedName name="_prp2">#REF!</definedName>
    <definedName name="_prp3" localSheetId="0">#REF!</definedName>
    <definedName name="_prp3">#REF!</definedName>
    <definedName name="_prp4" localSheetId="0">#REF!</definedName>
    <definedName name="_prp4">#REF!</definedName>
    <definedName name="_prp5" localSheetId="0">#REF!</definedName>
    <definedName name="_prp5">#REF!</definedName>
    <definedName name="_prp6" localSheetId="0">#REF!</definedName>
    <definedName name="_prp6">#REF!</definedName>
    <definedName name="_prp7" localSheetId="0">#REF!</definedName>
    <definedName name="_prp7">#REF!</definedName>
    <definedName name="_prp8" localSheetId="0">#REF!</definedName>
    <definedName name="_prp8">#REF!</definedName>
    <definedName name="_pt1" localSheetId="0">'[3]Esitmation Exec'!$L$6</definedName>
    <definedName name="_pt1">'[4]Esitmation Exec'!$L$6</definedName>
    <definedName name="_pt2" localSheetId="0">'[3]Esitmation Exec'!$L$7</definedName>
    <definedName name="_pt2">'[4]Esitmation Exec'!$L$7</definedName>
    <definedName name="_pt3" localSheetId="0">'[3]Esitmation Exec'!$L$8</definedName>
    <definedName name="_pt3">'[4]Esitmation Exec'!$L$8</definedName>
    <definedName name="_pt4" localSheetId="0">'[3]Esitmation Exec'!$L$9</definedName>
    <definedName name="_pt4">'[4]Esitmation Exec'!$L$9</definedName>
    <definedName name="_pt5" localSheetId="0">'[3]Esitmation Exec'!$L$10</definedName>
    <definedName name="_pt5">'[4]Esitmation Exec'!$L$10</definedName>
    <definedName name="_pt6" localSheetId="0">'[3]Esitmation Exec'!$L$11</definedName>
    <definedName name="_pt6">'[4]Esitmation Exec'!$L$11</definedName>
    <definedName name="_pt7" localSheetId="0">'[3]Esitmation Exec'!$L$12</definedName>
    <definedName name="_pt7">'[4]Esitmation Exec'!$L$12</definedName>
    <definedName name="_qb2" localSheetId="0">#REF!</definedName>
    <definedName name="_qb2">#REF!</definedName>
    <definedName name="_qb3" localSheetId="0">#REF!</definedName>
    <definedName name="_qb3">#REF!</definedName>
    <definedName name="_qb4" localSheetId="0">#REF!</definedName>
    <definedName name="_qb4">#REF!</definedName>
    <definedName name="_qb5" localSheetId="0">#REF!</definedName>
    <definedName name="_qb5">#REF!</definedName>
    <definedName name="_qb6" localSheetId="0">#REF!</definedName>
    <definedName name="_qb6">#REF!</definedName>
    <definedName name="_Regression_Out" localSheetId="0" hidden="1">#REF!</definedName>
    <definedName name="_Regression_Out" hidden="1">[6]再生産・予測!$J$75</definedName>
    <definedName name="_Regression_X" localSheetId="0" hidden="1">#REF!</definedName>
    <definedName name="_Regression_X" hidden="1">[6]再生産・予測!$I$42:$I$46</definedName>
    <definedName name="_Regression_Y" localSheetId="0" hidden="1">#REF!</definedName>
    <definedName name="_Regression_Y" hidden="1">[6]再生産・予測!$K$42:$K$46</definedName>
    <definedName name="_RPS30">'[7]TVPA 1歳＋CPUE年齢別 結果 (2)'!$B$164</definedName>
    <definedName name="_RPS89">'[8]2005年度VPA (「基本シート」直近5年平均)'!$DC$69</definedName>
    <definedName name="_RPS96" localSheetId="0">#REF!</definedName>
    <definedName name="_RPS96">#REF!</definedName>
    <definedName name="_SL1" localSheetId="0">#REF!</definedName>
    <definedName name="_SL1">#REF!</definedName>
    <definedName name="_SL10" localSheetId="0">#REF!</definedName>
    <definedName name="_SL10">#REF!</definedName>
    <definedName name="_SL2" localSheetId="0">#REF!</definedName>
    <definedName name="_SL2">#REF!</definedName>
    <definedName name="_SL3" localSheetId="0">#REF!</definedName>
    <definedName name="_SL3">#REF!</definedName>
    <definedName name="_SL4" localSheetId="0">#REF!</definedName>
    <definedName name="_SL4">#REF!</definedName>
    <definedName name="_SL5" localSheetId="0">#REF!</definedName>
    <definedName name="_SL5">#REF!</definedName>
    <definedName name="_SL6" localSheetId="0">#REF!</definedName>
    <definedName name="_SL6">#REF!</definedName>
    <definedName name="_SL7" localSheetId="0">#REF!</definedName>
    <definedName name="_SL7">#REF!</definedName>
    <definedName name="_SL8" localSheetId="0">#REF!</definedName>
    <definedName name="_SL8">#REF!</definedName>
    <definedName name="_SL9" localSheetId="0">#REF!</definedName>
    <definedName name="_SL9">#REF!</definedName>
    <definedName name="_Sort" hidden="1">#REF!</definedName>
    <definedName name="_SPR100" localSheetId="0">'[8]2005年度VPA (「基本シート」直近5年平均)'!$I$509</definedName>
    <definedName name="_SPR100">[6]太平洋1999評価解析!$B$227</definedName>
    <definedName name="_wt1" localSheetId="0">#REF!</definedName>
    <definedName name="_wt1">#REF!</definedName>
    <definedName name="_wt10" localSheetId="0">#REF!</definedName>
    <definedName name="_wt10">#REF!</definedName>
    <definedName name="_wt2" localSheetId="0">#REF!</definedName>
    <definedName name="_wt2">#REF!</definedName>
    <definedName name="_wt3" localSheetId="0">#REF!</definedName>
    <definedName name="_wt3">#REF!</definedName>
    <definedName name="_wt4" localSheetId="0">#REF!</definedName>
    <definedName name="_wt4">#REF!</definedName>
    <definedName name="_wt5" localSheetId="0">#REF!</definedName>
    <definedName name="_wt5">#REF!</definedName>
    <definedName name="_wt6" localSheetId="0">#REF!</definedName>
    <definedName name="_wt6">#REF!</definedName>
    <definedName name="_wt7" localSheetId="0">#REF!</definedName>
    <definedName name="_wt7">#REF!</definedName>
    <definedName name="_wt8" localSheetId="0">#REF!</definedName>
    <definedName name="_wt8">#REF!</definedName>
    <definedName name="_wt9" localSheetId="0">#REF!</definedName>
    <definedName name="_wt9">#REF!</definedName>
    <definedName name="\a" localSheetId="0">#REF!</definedName>
    <definedName name="\a">#REF!</definedName>
    <definedName name="\b">'[9]991110大'!$IT$8014</definedName>
    <definedName name="\c">'[9]991110大'!$IT$8014</definedName>
    <definedName name="\d">'[9]991110大'!$IT$8014</definedName>
    <definedName name="\e">'[9]991110大'!$IT$8014</definedName>
    <definedName name="\f">'[9]991110大'!$IT$8014</definedName>
    <definedName name="\g">'[9]991110大'!$IT$8014</definedName>
    <definedName name="\h">'[9]991110大'!$IT$8014</definedName>
    <definedName name="A_0" localSheetId="0">'[3]YPR-org'!$E$14</definedName>
    <definedName name="A_0">'[4]YPR-org'!$E$14</definedName>
    <definedName name="A_1" localSheetId="0">'[3]YPR-org'!$E$15</definedName>
    <definedName name="A_1">'[4]YPR-org'!$E$15</definedName>
    <definedName name="A_2" localSheetId="0">'[3]YPR-org'!$E$16</definedName>
    <definedName name="A_2">'[4]YPR-org'!$E$16</definedName>
    <definedName name="A_3" localSheetId="0">'[3]YPR-org'!$E$17</definedName>
    <definedName name="A_3">'[4]YPR-org'!$E$17</definedName>
    <definedName name="alpha" localSheetId="0">#REF!</definedName>
    <definedName name="alpha">[6]太平洋1999評価解析!$E$138</definedName>
    <definedName name="Balpha" localSheetId="0">'[3]Kcohort BH spr (2)'!$E$207</definedName>
    <definedName name="Balpha">'[4]Kcohort BH spr (2)'!$E$207</definedName>
    <definedName name="Bbeta" localSheetId="0">'[3]Kcohort BH spr (2)'!$E$208</definedName>
    <definedName name="Bbeta">'[4]Kcohort BH spr (2)'!$E$208</definedName>
    <definedName name="beta" localSheetId="0">#REF!</definedName>
    <definedName name="beta">[6]太平洋1999評価解析!$E$139</definedName>
    <definedName name="Beta_1">[10]SRR!#REF!</definedName>
    <definedName name="Beta_2">[10]SRR!#REF!</definedName>
    <definedName name="Blimit">'[8]2005年度VPA (「基本シート」直近5年平均)'!$DA$86</definedName>
    <definedName name="BlimitS">[7]管理基準選定original!$U$56</definedName>
    <definedName name="bw.1" localSheetId="0">#REF!</definedName>
    <definedName name="bw.1">#REF!</definedName>
    <definedName name="bw.2" localSheetId="0">#REF!</definedName>
    <definedName name="bw.2">#REF!</definedName>
    <definedName name="bw.3" localSheetId="0">#REF!</definedName>
    <definedName name="bw.3">#REF!</definedName>
    <definedName name="bw.4" localSheetId="0">#REF!</definedName>
    <definedName name="bw.4">#REF!</definedName>
    <definedName name="bw.5" localSheetId="0">#REF!</definedName>
    <definedName name="bw.5">#REF!</definedName>
    <definedName name="bw.6" localSheetId="0">#REF!</definedName>
    <definedName name="bw.6">#REF!</definedName>
    <definedName name="BW_0" localSheetId="0">#REF!</definedName>
    <definedName name="BW_0">#REF!</definedName>
    <definedName name="Bw_1" localSheetId="0">#REF!</definedName>
    <definedName name="Bw_1">#REF!</definedName>
    <definedName name="BW_10" localSheetId="0">#REF!</definedName>
    <definedName name="BW_10">#REF!</definedName>
    <definedName name="Bw_2" localSheetId="0">#REF!</definedName>
    <definedName name="Bw_2">#REF!</definedName>
    <definedName name="Bw_3" localSheetId="0">#REF!</definedName>
    <definedName name="Bw_3">#REF!</definedName>
    <definedName name="Bw_4" localSheetId="0">#REF!</definedName>
    <definedName name="Bw_4">#REF!</definedName>
    <definedName name="Bw_5" localSheetId="0">#REF!</definedName>
    <definedName name="Bw_5">#REF!</definedName>
    <definedName name="Bw_6" localSheetId="0">#REF!</definedName>
    <definedName name="Bw_6">#REF!</definedName>
    <definedName name="Bw_7" localSheetId="0">#REF!</definedName>
    <definedName name="Bw_7">#REF!</definedName>
    <definedName name="BW_8" localSheetId="0">#REF!</definedName>
    <definedName name="BW_8">#REF!</definedName>
    <definedName name="BW_9" localSheetId="0">#REF!</definedName>
    <definedName name="BW_9">#REF!</definedName>
    <definedName name="_xlnm.Criteria">'[9]991110大'!$A$3:$A$3</definedName>
    <definedName name="Criteria_MI">'[9]991110大'!$A$3:$A$3</definedName>
    <definedName name="F" localSheetId="0">'[3]YPR-org'!$B$7</definedName>
    <definedName name="F">'[4]YPR-org'!$B$7</definedName>
    <definedName name="F0.1">'[8]2005年度VPA (「基本シート」直近5年平均)'!$AQ$457</definedName>
    <definedName name="F30_SPR" localSheetId="0">#REF!</definedName>
    <definedName name="F30_SPR">#REF!</definedName>
    <definedName name="F30spr">[11]F30!$I$5</definedName>
    <definedName name="F40_SPR" localSheetId="0">#REF!</definedName>
    <definedName name="F40_SPR">#REF!</definedName>
    <definedName name="F89med" localSheetId="0">#REF!</definedName>
    <definedName name="F89med">#REF!</definedName>
    <definedName name="F96_01med">[7]管理基準選定original!$B$170</definedName>
    <definedName name="Faveg" localSheetId="0">#REF!</definedName>
    <definedName name="Faveg">#REF!</definedName>
    <definedName name="Faveg2000">'[12]太平洋pr98a5 Ftarget P'!$E$176</definedName>
    <definedName name="Fc" localSheetId="0">#REF!</definedName>
    <definedName name="Fc">#REF!</definedName>
    <definedName name="Fcurrent">'[8]2005年度VPA (「基本シート」直近5年平均)'!$AE$127</definedName>
    <definedName name="Ffull" localSheetId="0">#REF!</definedName>
    <definedName name="Ffull">#REF!</definedName>
    <definedName name="Ffuture">'[8]2005年度VPA (「基本シート」直近5年平均)'!$AG$116</definedName>
    <definedName name="Flimit" localSheetId="0">#REF!</definedName>
    <definedName name="Flimit">#REF!</definedName>
    <definedName name="Flimit2000">'[12]太平洋pr98a5 Ftarget P'!$E$148</definedName>
    <definedName name="Fmax">'[8]2005年度VPA (「基本シート」直近5年平均)'!$AK$457</definedName>
    <definedName name="Fmed">'[8]2005年度VPA (「基本シート」直近5年平均)'!$DC$72</definedName>
    <definedName name="Fmedall">'[8]2005年度VPA (「基本シート」直近5年平均)'!$DB$72</definedName>
    <definedName name="Fmedを実現するF_正解" localSheetId="0">#REF!</definedName>
    <definedName name="Fmedを実現するF_正解">#REF!</definedName>
    <definedName name="Fmsy" localSheetId="0">#REF!</definedName>
    <definedName name="Fmsy">#REF!</definedName>
    <definedName name="Fpre1" localSheetId="0">'[3]Esitmation Exec'!$E$6</definedName>
    <definedName name="Fpre1">'[4]Esitmation Exec'!$E$6</definedName>
    <definedName name="Fpre2" localSheetId="0">'[3]Esitmation Exec'!$E$7</definedName>
    <definedName name="Fpre2">'[4]Esitmation Exec'!$E$7</definedName>
    <definedName name="Fpre3" localSheetId="0">'[3]Esitmation Exec'!$E$8</definedName>
    <definedName name="Fpre3">'[4]Esitmation Exec'!$E$8</definedName>
    <definedName name="Fpre4" localSheetId="0">'[3]Esitmation Exec'!$E$9</definedName>
    <definedName name="Fpre4">'[4]Esitmation Exec'!$E$9</definedName>
    <definedName name="Fpre5" localSheetId="0">'[3]Esitmation Exec'!$E$10</definedName>
    <definedName name="Fpre5">'[4]Esitmation Exec'!$E$10</definedName>
    <definedName name="Fpre6" localSheetId="0">'[3]Esitmation Exec'!$E$11</definedName>
    <definedName name="Fpre6">'[4]Esitmation Exec'!$E$11</definedName>
    <definedName name="Fpre7" localSheetId="0">'[3]Esitmation Exec'!$E$12</definedName>
    <definedName name="Fpre7">'[4]Esitmation Exec'!$E$12</definedName>
    <definedName name="Fsim1" localSheetId="0">'[3]Esitmation Exec'!$B$33</definedName>
    <definedName name="Fsim1">'[4]Esitmation Exec'!$B$33</definedName>
    <definedName name="Fsim2" localSheetId="0">'[3]Esitmation Exec'!$B$62</definedName>
    <definedName name="Fsim2">'[4]Esitmation Exec'!$B$62</definedName>
    <definedName name="Fsim3" localSheetId="0">'[3]Esitmation Exec'!$B$92</definedName>
    <definedName name="Fsim3">'[4]Esitmation Exec'!$B$92</definedName>
    <definedName name="Fsim4" localSheetId="0">'[3]Esitmation Exec'!$B$122</definedName>
    <definedName name="Fsim4">'[4]Esitmation Exec'!$B$122</definedName>
    <definedName name="Fsim5" localSheetId="0">'[3]Esitmation Exec'!$B$152</definedName>
    <definedName name="Fsim5">'[4]Esitmation Exec'!$B$152</definedName>
    <definedName name="Fsus">'[8]2005年度VPA (「基本シート」直近5年平均)'!$Z$95</definedName>
    <definedName name="Ft" localSheetId="0">#REF!</definedName>
    <definedName name="Ft">#REF!</definedName>
    <definedName name="Ftarget" localSheetId="0">#REF!</definedName>
    <definedName name="Ftarget">#REF!</definedName>
    <definedName name="Ftarget2000">'[12]太平洋pr98a5 Ftarget P'!$E$171</definedName>
    <definedName name="Fterminal" localSheetId="0">#REF!</definedName>
    <definedName name="Fterminal">#REF!</definedName>
    <definedName name="InputM" localSheetId="0">#REF!</definedName>
    <definedName name="InputM">#REF!</definedName>
    <definedName name="intercept" localSheetId="0">#REF!</definedName>
    <definedName name="intercept">#REF!</definedName>
    <definedName name="K" localSheetId="0">'[3]YPR-org'!$B$4</definedName>
    <definedName name="K">'[4]YPR-org'!$B$4</definedName>
    <definedName name="Lt" localSheetId="0">'[3]cat F0.1'!$B$13</definedName>
    <definedName name="Lt">'[4]cat F0.1'!$B$13</definedName>
    <definedName name="M" localSheetId="0">'[3]Esitmation Exec'!$B$6</definedName>
    <definedName name="M">'[4]Esitmation Exec'!$B$6</definedName>
    <definedName name="mat.1" localSheetId="0">#REF!</definedName>
    <definedName name="mat.1">#REF!</definedName>
    <definedName name="mat.2" localSheetId="0">#REF!</definedName>
    <definedName name="mat.2">#REF!</definedName>
    <definedName name="mat.3" localSheetId="0">#REF!</definedName>
    <definedName name="mat.3">#REF!</definedName>
    <definedName name="mat.4" localSheetId="0">#REF!</definedName>
    <definedName name="mat.4">#REF!</definedName>
    <definedName name="mat.5" localSheetId="0">#REF!</definedName>
    <definedName name="mat.5">#REF!</definedName>
    <definedName name="mat.6" localSheetId="0">#REF!</definedName>
    <definedName name="mat.6">#REF!</definedName>
    <definedName name="mat.7" localSheetId="0">#REF!</definedName>
    <definedName name="mat.7">#REF!</definedName>
    <definedName name="mat0" localSheetId="0">#REF!</definedName>
    <definedName name="mat0">'[13]日本海1999 (3)'!$H$3</definedName>
    <definedName name="mo0" localSheetId="0">#REF!</definedName>
    <definedName name="mo0">#REF!</definedName>
    <definedName name="Mt0" localSheetId="0">#REF!</definedName>
    <definedName name="Mt0">#REF!</definedName>
    <definedName name="n_0" localSheetId="0">'[3]YPR-org'!$C$14</definedName>
    <definedName name="n_0">'[4]YPR-org'!$C$14</definedName>
    <definedName name="n_1" localSheetId="0">'[3]YPR-org'!$C$15</definedName>
    <definedName name="n_1">'[4]YPR-org'!$C$15</definedName>
    <definedName name="n_2" localSheetId="0">'[3]YPR-org'!$C$16</definedName>
    <definedName name="n_2">'[4]YPR-org'!$C$16</definedName>
    <definedName name="n_3" localSheetId="0">'[3]YPR-org'!$C$17</definedName>
    <definedName name="n_3">'[4]YPR-org'!$C$17</definedName>
    <definedName name="n0" localSheetId="0">'[3]YPR-org'!$C$14</definedName>
    <definedName name="n0">'[4]YPR-org'!$C$14</definedName>
    <definedName name="pcent" localSheetId="0">#REF!</definedName>
    <definedName name="pcent">#REF!</definedName>
    <definedName name="pr0" localSheetId="0">#REF!</definedName>
    <definedName name="pr0">#REF!</definedName>
    <definedName name="_xlnm.Print_Area" localSheetId="0">#REF!</definedName>
    <definedName name="_xlnm.Print_Area">#REF!</definedName>
    <definedName name="PRINT_AREA_MI" localSheetId="0">#REF!</definedName>
    <definedName name="PRINT_AREA_MI">#REF!</definedName>
    <definedName name="prp0" localSheetId="0">#REF!</definedName>
    <definedName name="prp0">#REF!</definedName>
    <definedName name="q">'[14]★2007VPAFt5年RPSav10尾数 1LN'!$Y$593</definedName>
    <definedName name="qa" localSheetId="0">#REF!</definedName>
    <definedName name="qa">#REF!</definedName>
    <definedName name="qq" localSheetId="0">#REF!</definedName>
    <definedName name="qq">#REF!</definedName>
    <definedName name="qqq" localSheetId="0">#REF!</definedName>
    <definedName name="qqq">#REF!</definedName>
    <definedName name="rate">'[15]1999年度襟裳西'!#REF!</definedName>
    <definedName name="Raveg" localSheetId="0">#REF!</definedName>
    <definedName name="Raveg">#REF!</definedName>
    <definedName name="Raveg2000">'[12]太平洋pr98a5 Ftarget P'!$B$161</definedName>
    <definedName name="Rmini" localSheetId="0">#REF!</definedName>
    <definedName name="Rmini">#REF!</definedName>
    <definedName name="rps" localSheetId="0">[11]Fmed!$AA$38</definedName>
    <definedName name="RPS">#REF!</definedName>
    <definedName name="RPS96_01">[7]管理基準選定original!$B$169</definedName>
    <definedName name="RPSmed" localSheetId="0">#REF!</definedName>
    <definedName name="RPSmed">#REF!</definedName>
    <definedName name="RPSmed_low" localSheetId="0">#REF!</definedName>
    <definedName name="RPSmed_low">#REF!</definedName>
    <definedName name="RPSmed2000" localSheetId="0">#REF!</definedName>
    <definedName name="RPSmed2000">#REF!</definedName>
    <definedName name="SL0" localSheetId="0">#REF!</definedName>
    <definedName name="SL0">#REF!</definedName>
    <definedName name="SPR" localSheetId="0">'[16]Kcohort BH spr (2)'!$B$273</definedName>
    <definedName name="SPR">'[17]Kcohort BH spr (2)'!$B$273</definedName>
    <definedName name="SPRF" localSheetId="0">#REF!</definedName>
    <definedName name="SPRF">[6]太平洋1999評価解析!$BM$3</definedName>
    <definedName name="SPRt" localSheetId="0">'[16]Kcohort BH spr (2)'!$E$211</definedName>
    <definedName name="SPRt">'[17]Kcohort BH spr (2)'!$E$211</definedName>
    <definedName name="SSBaveg" localSheetId="0">#REF!</definedName>
    <definedName name="SSBaveg">#REF!</definedName>
    <definedName name="SSBaveg1mM" localSheetId="0">#REF!</definedName>
    <definedName name="SSBaveg1mM">#REF!</definedName>
    <definedName name="SSBaveg1mM2000">'[12]太平洋pr98a5 Ftarget P'!$B$163</definedName>
    <definedName name="SSBaveg2000">'[12]太平洋pr98a5 Ftarget P'!$C$143</definedName>
    <definedName name="t0" localSheetId="0">'[3]YPR-org'!$B$5</definedName>
    <definedName name="t0">'[4]YPR-org'!$B$5</definedName>
    <definedName name="tc" localSheetId="0">'[3]YPR-org'!$B$8</definedName>
    <definedName name="tc">'[4]YPR-org'!$B$8</definedName>
    <definedName name="temp" hidden="1">'[18]解析97-1昔です'!$C$106:$C$125</definedName>
    <definedName name="temp10" hidden="1">'[18]解析97-1昔です'!$B$74:$U$74</definedName>
    <definedName name="temp11" hidden="1">'[18]解析97-1昔です'!$B$64:$U$64</definedName>
    <definedName name="temp12" hidden="1">'[18]解析97-1昔です'!$P$108:$P$128</definedName>
    <definedName name="temp13" hidden="1">'[18]解析97-1昔です'!$B$75:$U$75</definedName>
    <definedName name="temp14" hidden="1">'[18]解析97-1昔です'!$B$65:$U$65</definedName>
    <definedName name="temp15" hidden="1">'[18]解析97-1昔です'!$B$76:$U$76</definedName>
    <definedName name="temp16" hidden="1">'[18]解析97-1昔です'!$B$66:$U$66</definedName>
    <definedName name="temp17" hidden="1">'[18]解析97-1昔です'!$B$67:$U$67</definedName>
    <definedName name="temp18" hidden="1">'[18]解析97-1昔です'!$AD$90:$AD$109</definedName>
    <definedName name="temp19" hidden="1">'[18]解析97-1昔です'!$AD$90:$AD$109</definedName>
    <definedName name="temp2" hidden="1">'[18]解析97-1昔です'!$B$72:$U$72</definedName>
    <definedName name="temp20" hidden="1">'[18]解析97-1昔です'!$B$106:$B$125</definedName>
    <definedName name="temp21" hidden="1">'[18]解析97-1昔です'!$B$71:$U$71</definedName>
    <definedName name="temp22" hidden="1">'[18]解析97-1昔です'!$B$71:$U$71</definedName>
    <definedName name="temp23" hidden="1">'[18]解析97-1昔です'!$M$108:$M$128</definedName>
    <definedName name="temp24" hidden="1">'[18]解析97-1昔です'!$B$97:$U$97</definedName>
    <definedName name="temp25" hidden="1">'[18]解析97-1昔です'!$B$141:$T$141</definedName>
    <definedName name="temp26" hidden="1">[5]三陸!#REF!</definedName>
    <definedName name="temp28" localSheetId="0" hidden="1">#REF!</definedName>
    <definedName name="temp28" hidden="1">#REF!</definedName>
    <definedName name="temp29" localSheetId="0" hidden="1">#REF!</definedName>
    <definedName name="temp29" hidden="1">#REF!</definedName>
    <definedName name="temp3" hidden="1">'[18]解析97-1昔です'!$B$62:$U$62</definedName>
    <definedName name="temp30" localSheetId="0" hidden="1">#REF!</definedName>
    <definedName name="temp30" hidden="1">#REF!</definedName>
    <definedName name="temp4" hidden="1">'[18]解析97-1昔です'!$N$108:$N$128</definedName>
    <definedName name="temp5" hidden="1">'[18]解析97-1昔です'!$B$99:$U$99</definedName>
    <definedName name="temp6" hidden="1">'[18]解析97-1昔です'!$B$151:$T$151</definedName>
    <definedName name="temp7" hidden="1">'[18]解析97-1昔です'!$B$73:$U$73</definedName>
    <definedName name="temp8" hidden="1">'[18]解析97-1昔です'!$B$63:$U$63</definedName>
    <definedName name="temp9" hidden="1">'[18]解析97-1昔です'!$O$108:$O$128</definedName>
    <definedName name="time" localSheetId="0">'[3]Kcohort.bas results (2)'!$J$2</definedName>
    <definedName name="time">'[4]Kcohort.bas results (2)'!$J$2</definedName>
    <definedName name="tl" localSheetId="0">'[3]YPR-org'!$B$6</definedName>
    <definedName name="tl">'[4]YPR-org'!$B$6</definedName>
    <definedName name="tr" localSheetId="0">'[3]YPR-org'!$B$10</definedName>
    <definedName name="tr">'[4]YPR-org'!$B$10</definedName>
    <definedName name="Unit_g" localSheetId="0">'[16]wada-masaba'!$G$48</definedName>
    <definedName name="Unit_g">'[17]wada-masaba'!$G$48</definedName>
    <definedName name="Unit_i" localSheetId="0">'[16]Cohort calclate'!$D$24</definedName>
    <definedName name="Unit_i">'[17]Cohort calclate'!$D$24</definedName>
    <definedName name="Unit_indiv" localSheetId="0">'[16]wada-masaba'!$E$25</definedName>
    <definedName name="Unit_indiv">'[17]wada-masaba'!$E$25</definedName>
    <definedName name="Woo" localSheetId="0">'[3]YPR-org'!$B$3</definedName>
    <definedName name="Woo">'[4]YPR-org'!$B$3</definedName>
    <definedName name="wt0" localSheetId="0">#REF!</definedName>
    <definedName name="wt0">#REF!</definedName>
    <definedName name="YPRmax" localSheetId="0">#REF!</definedName>
    <definedName name="YPRmax">#REF!</definedName>
    <definedName name="α" localSheetId="0">[19]再生産・予測!$G$114</definedName>
    <definedName name="α">[6]再生産・予測!$G$114</definedName>
    <definedName name="β" localSheetId="0">[19]再生産・予測!$F$114</definedName>
    <definedName name="β">[6]再生産・予測!$F$114</definedName>
    <definedName name="現状のF正解" localSheetId="0">#REF!</definedName>
    <definedName name="現状のF正解">#REF!</definedName>
    <definedName name="山口_宏_計算例_Fmed" localSheetId="0">#REF!</definedName>
    <definedName name="山口_宏_計算例_Fmed">#REF!</definedName>
    <definedName name="選択率で漁獲尾数を補正" localSheetId="0">#REF!</definedName>
    <definedName name="選択率で漁獲尾数を補正">#REF!</definedName>
    <definedName name="表１_parameter">[20]コホート!$A$17</definedName>
    <definedName name="表２_catch">[20]コホート!$A$36</definedName>
    <definedName name="表３_N">[20]コホート!$A$53</definedName>
    <definedName name="表４_Ｆ">[20]コホート!$A$73</definedName>
    <definedName name="表５_biomass">[20]コホート!$A$89</definedName>
    <definedName name="表６_SSB">[20]コホート!$A$106</definedName>
    <definedName name="表７_SR">[20]コホート!$A$123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 i="11" l="1"/>
  <c r="D1" i="24"/>
  <c r="A1" i="10"/>
  <c r="A1" i="22"/>
  <c r="A1" i="21"/>
  <c r="A1" i="23"/>
  <c r="A1" i="20"/>
  <c r="A1" i="19"/>
  <c r="A1" i="18"/>
  <c r="A1" i="17"/>
  <c r="A1" i="4"/>
  <c r="A1" i="7"/>
  <c r="A1" i="6"/>
  <c r="A1" i="8"/>
  <c r="A1" i="5"/>
  <c r="A1" i="3"/>
  <c r="A1" i="9"/>
  <c r="A1" i="16"/>
  <c r="A1" i="15"/>
  <c r="A1" i="14"/>
  <c r="A1" i="2"/>
  <c r="A1" i="13"/>
  <c r="A1" i="1"/>
</calcChain>
</file>

<file path=xl/sharedStrings.xml><?xml version="1.0" encoding="utf-8"?>
<sst xmlns="http://schemas.openxmlformats.org/spreadsheetml/2006/main" count="475" uniqueCount="292">
  <si>
    <r>
      <rPr>
        <sz val="11"/>
        <color theme="1"/>
        <rFont val="ＭＳ 明朝"/>
        <family val="1"/>
        <charset val="128"/>
      </rPr>
      <t>表</t>
    </r>
    <r>
      <rPr>
        <sz val="11"/>
        <color theme="1"/>
        <rFont val="Times New Roman"/>
        <family val="1"/>
      </rPr>
      <t>3-1.</t>
    </r>
    <r>
      <rPr>
        <sz val="11"/>
        <color theme="1"/>
        <rFont val="ＭＳ 明朝"/>
        <family val="1"/>
        <charset val="128"/>
      </rPr>
      <t>　カタクチイワシの漁獲量（トン）の推移</t>
    </r>
    <rPh sb="22" eb="24">
      <t>スイイ</t>
    </rPh>
    <phoneticPr fontId="3"/>
  </si>
  <si>
    <r>
      <rPr>
        <sz val="11"/>
        <rFont val="ＭＳ Ｐ明朝"/>
        <family val="1"/>
        <charset val="128"/>
      </rPr>
      <t>年</t>
    </r>
    <rPh sb="0" eb="1">
      <t>ネン</t>
    </rPh>
    <phoneticPr fontId="2"/>
  </si>
  <si>
    <t>漁業・養殖業生産統計における「かたくちいわし」銘柄の漁獲量</t>
    <phoneticPr fontId="2"/>
  </si>
  <si>
    <r>
      <rPr>
        <sz val="11"/>
        <color theme="1"/>
        <rFont val="ＭＳ 明朝"/>
        <family val="1"/>
        <charset val="128"/>
      </rPr>
      <t>表</t>
    </r>
    <r>
      <rPr>
        <sz val="11"/>
        <color theme="1"/>
        <rFont val="Times New Roman"/>
        <family val="1"/>
      </rPr>
      <t>3-2.</t>
    </r>
    <r>
      <rPr>
        <sz val="11"/>
        <color theme="1"/>
        <rFont val="ＭＳ 明朝"/>
        <family val="1"/>
        <charset val="128"/>
      </rPr>
      <t>　「かたくちいわし」銘柄の府県別・漁業種類別漁獲量（トン）の推移</t>
    </r>
    <phoneticPr fontId="3"/>
  </si>
  <si>
    <r>
      <rPr>
        <sz val="11"/>
        <color theme="1"/>
        <rFont val="ＭＳ Ｐ明朝"/>
        <family val="1"/>
        <charset val="128"/>
      </rPr>
      <t>府県名</t>
    </r>
    <rPh sb="0" eb="2">
      <t>フケン</t>
    </rPh>
    <rPh sb="2" eb="3">
      <t>メイ</t>
    </rPh>
    <phoneticPr fontId="3"/>
  </si>
  <si>
    <r>
      <rPr>
        <sz val="11"/>
        <color theme="1"/>
        <rFont val="ＭＳ Ｐ明朝"/>
        <family val="1"/>
        <charset val="128"/>
      </rPr>
      <t>漁業種類</t>
    </r>
    <rPh sb="0" eb="2">
      <t>ギョギョウ</t>
    </rPh>
    <rPh sb="2" eb="4">
      <t>シュルイ</t>
    </rPh>
    <phoneticPr fontId="3"/>
  </si>
  <si>
    <r>
      <rPr>
        <sz val="11"/>
        <color theme="1"/>
        <rFont val="ＭＳ Ｐ明朝"/>
        <family val="1"/>
        <charset val="128"/>
      </rPr>
      <t>年</t>
    </r>
    <rPh sb="0" eb="1">
      <t>ネン</t>
    </rPh>
    <phoneticPr fontId="3"/>
  </si>
  <si>
    <r>
      <rPr>
        <sz val="11"/>
        <color theme="1"/>
        <rFont val="ＭＳ Ｐ明朝"/>
        <family val="1"/>
        <charset val="128"/>
      </rPr>
      <t>和歌山県</t>
    </r>
    <rPh sb="0" eb="4">
      <t>ワカヤマケン</t>
    </rPh>
    <phoneticPr fontId="3"/>
  </si>
  <si>
    <r>
      <rPr>
        <sz val="11"/>
        <color theme="1"/>
        <rFont val="ＭＳ Ｐ明朝"/>
        <family val="1"/>
        <charset val="128"/>
      </rPr>
      <t>船びき網</t>
    </r>
    <rPh sb="0" eb="1">
      <t>フネ</t>
    </rPh>
    <rPh sb="3" eb="4">
      <t>アミ</t>
    </rPh>
    <phoneticPr fontId="3"/>
  </si>
  <si>
    <r>
      <rPr>
        <sz val="11"/>
        <color theme="1"/>
        <rFont val="ＭＳ Ｐ明朝"/>
        <family val="1"/>
        <charset val="128"/>
      </rPr>
      <t>まき網</t>
    </r>
    <rPh sb="2" eb="3">
      <t>アミ</t>
    </rPh>
    <phoneticPr fontId="3"/>
  </si>
  <si>
    <r>
      <rPr>
        <sz val="11"/>
        <color theme="1"/>
        <rFont val="ＭＳ Ｐ明朝"/>
        <family val="1"/>
        <charset val="128"/>
      </rPr>
      <t>その他</t>
    </r>
    <rPh sb="2" eb="3">
      <t>タ</t>
    </rPh>
    <phoneticPr fontId="3"/>
  </si>
  <si>
    <r>
      <rPr>
        <sz val="11"/>
        <color theme="1"/>
        <rFont val="ＭＳ Ｐ明朝"/>
        <family val="1"/>
        <charset val="128"/>
      </rPr>
      <t>大阪府</t>
    </r>
    <rPh sb="0" eb="3">
      <t>オオサカフ</t>
    </rPh>
    <phoneticPr fontId="3"/>
  </si>
  <si>
    <r>
      <rPr>
        <sz val="11"/>
        <color theme="1"/>
        <rFont val="ＭＳ Ｐ明朝"/>
        <family val="1"/>
        <charset val="128"/>
      </rPr>
      <t>兵庫県</t>
    </r>
    <rPh sb="0" eb="3">
      <t>ヒョウゴケン</t>
    </rPh>
    <phoneticPr fontId="3"/>
  </si>
  <si>
    <r>
      <rPr>
        <sz val="11"/>
        <color theme="1"/>
        <rFont val="ＭＳ Ｐ明朝"/>
        <family val="1"/>
        <charset val="128"/>
      </rPr>
      <t>岡山県</t>
    </r>
    <rPh sb="0" eb="3">
      <t>オカヤマケン</t>
    </rPh>
    <phoneticPr fontId="3"/>
  </si>
  <si>
    <r>
      <rPr>
        <sz val="11"/>
        <color theme="1"/>
        <rFont val="ＭＳ Ｐ明朝"/>
        <family val="1"/>
        <charset val="128"/>
      </rPr>
      <t>広島県</t>
    </r>
    <rPh sb="0" eb="3">
      <t>ヒロシマケン</t>
    </rPh>
    <phoneticPr fontId="3"/>
  </si>
  <si>
    <r>
      <rPr>
        <sz val="11"/>
        <color theme="1"/>
        <rFont val="ＭＳ Ｐ明朝"/>
        <family val="1"/>
        <charset val="128"/>
      </rPr>
      <t>山口県</t>
    </r>
    <rPh sb="0" eb="3">
      <t>ヤマグチケン</t>
    </rPh>
    <phoneticPr fontId="3"/>
  </si>
  <si>
    <r>
      <rPr>
        <sz val="11"/>
        <color theme="1"/>
        <rFont val="ＭＳ Ｐ明朝"/>
        <family val="1"/>
        <charset val="128"/>
      </rPr>
      <t>福岡県</t>
    </r>
    <rPh sb="0" eb="2">
      <t>フクオカ</t>
    </rPh>
    <rPh sb="2" eb="3">
      <t>ケン</t>
    </rPh>
    <phoneticPr fontId="3"/>
  </si>
  <si>
    <r>
      <rPr>
        <sz val="11"/>
        <color theme="1"/>
        <rFont val="ＭＳ Ｐ明朝"/>
        <family val="1"/>
        <charset val="128"/>
      </rPr>
      <t>大分県</t>
    </r>
    <rPh sb="0" eb="3">
      <t>オオイタケン</t>
    </rPh>
    <phoneticPr fontId="3"/>
  </si>
  <si>
    <r>
      <rPr>
        <sz val="11"/>
        <color theme="1"/>
        <rFont val="ＭＳ Ｐ明朝"/>
        <family val="1"/>
        <charset val="128"/>
      </rPr>
      <t>徳島県</t>
    </r>
    <rPh sb="0" eb="3">
      <t>トクシマケン</t>
    </rPh>
    <phoneticPr fontId="3"/>
  </si>
  <si>
    <r>
      <rPr>
        <sz val="11"/>
        <color theme="1"/>
        <rFont val="ＭＳ Ｐ明朝"/>
        <family val="1"/>
        <charset val="128"/>
      </rPr>
      <t>香川県</t>
    </r>
    <rPh sb="0" eb="3">
      <t>カガワケン</t>
    </rPh>
    <phoneticPr fontId="3"/>
  </si>
  <si>
    <r>
      <rPr>
        <sz val="11"/>
        <color theme="1"/>
        <rFont val="ＭＳ Ｐ明朝"/>
        <family val="1"/>
        <charset val="128"/>
      </rPr>
      <t>愛媛県</t>
    </r>
    <rPh sb="0" eb="3">
      <t>エヒメケン</t>
    </rPh>
    <phoneticPr fontId="3"/>
  </si>
  <si>
    <r>
      <rPr>
        <sz val="11"/>
        <color theme="1"/>
        <rFont val="ＭＳ Ｐ明朝"/>
        <family val="1"/>
        <charset val="128"/>
      </rPr>
      <t>合計</t>
    </r>
    <rPh sb="0" eb="2">
      <t>ゴウケイ</t>
    </rPh>
    <phoneticPr fontId="3"/>
  </si>
  <si>
    <r>
      <rPr>
        <sz val="11"/>
        <color theme="1"/>
        <rFont val="ＭＳ 明朝"/>
        <family val="1"/>
        <charset val="128"/>
      </rPr>
      <t>表</t>
    </r>
    <r>
      <rPr>
        <sz val="11"/>
        <color theme="1"/>
        <rFont val="Times New Roman"/>
        <family val="1"/>
      </rPr>
      <t>4-1.</t>
    </r>
    <r>
      <rPr>
        <sz val="11"/>
        <color theme="1"/>
        <rFont val="ＭＳ 明朝"/>
        <family val="1"/>
        <charset val="128"/>
      </rPr>
      <t>　カタクチイワシの資源解析結果</t>
    </r>
    <phoneticPr fontId="3"/>
  </si>
  <si>
    <r>
      <rPr>
        <sz val="10.5"/>
        <rFont val="ＭＳ Ｐ明朝"/>
        <family val="1"/>
        <charset val="128"/>
      </rPr>
      <t>年</t>
    </r>
    <rPh sb="0" eb="1">
      <t>ネン</t>
    </rPh>
    <phoneticPr fontId="2"/>
  </si>
  <si>
    <r>
      <rPr>
        <sz val="10.5"/>
        <rFont val="ＭＳ Ｐ明朝"/>
        <family val="1"/>
        <charset val="128"/>
      </rPr>
      <t>漁獲割合
（</t>
    </r>
    <r>
      <rPr>
        <sz val="10.5"/>
        <rFont val="Times New Roman"/>
        <family val="1"/>
      </rPr>
      <t>%</t>
    </r>
    <r>
      <rPr>
        <sz val="10.5"/>
        <rFont val="ＭＳ Ｐ明朝"/>
        <family val="1"/>
        <charset val="128"/>
      </rPr>
      <t>）</t>
    </r>
    <rPh sb="0" eb="2">
      <t>ギョカク</t>
    </rPh>
    <rPh sb="2" eb="4">
      <t>ワリアイ</t>
    </rPh>
    <phoneticPr fontId="2"/>
  </si>
  <si>
    <t>%SPR</t>
    <phoneticPr fontId="3"/>
  </si>
  <si>
    <t>F/Fmsy</t>
    <phoneticPr fontId="3"/>
  </si>
  <si>
    <r>
      <rPr>
        <sz val="10.5"/>
        <rFont val="ＭＳ Ｐ明朝"/>
        <family val="1"/>
        <charset val="128"/>
      </rPr>
      <t>産卵量
（兆粒）</t>
    </r>
    <rPh sb="0" eb="2">
      <t>サンラン</t>
    </rPh>
    <rPh sb="2" eb="3">
      <t>リョウ</t>
    </rPh>
    <rPh sb="5" eb="6">
      <t>チョウ</t>
    </rPh>
    <rPh sb="6" eb="7">
      <t>リュウ</t>
    </rPh>
    <phoneticPr fontId="2"/>
  </si>
  <si>
    <t>-</t>
  </si>
  <si>
    <r>
      <rPr>
        <sz val="11"/>
        <rFont val="ＭＳ 明朝"/>
        <family val="1"/>
        <charset val="128"/>
      </rPr>
      <t>補足表</t>
    </r>
    <r>
      <rPr>
        <sz val="11"/>
        <rFont val="Times New Roman"/>
        <family val="1"/>
      </rPr>
      <t>2-1.</t>
    </r>
    <r>
      <rPr>
        <sz val="11"/>
        <rFont val="ＭＳ 明朝"/>
        <family val="1"/>
        <charset val="128"/>
      </rPr>
      <t>　コホート解析結果の詳細</t>
    </r>
    <rPh sb="0" eb="2">
      <t>ホソク</t>
    </rPh>
    <rPh sb="2" eb="3">
      <t>ヒョウ</t>
    </rPh>
    <rPh sb="12" eb="14">
      <t>カイセキ</t>
    </rPh>
    <rPh sb="14" eb="16">
      <t>ケッカ</t>
    </rPh>
    <rPh sb="17" eb="19">
      <t>ショウサイ</t>
    </rPh>
    <phoneticPr fontId="2"/>
  </si>
  <si>
    <r>
      <rPr>
        <sz val="11"/>
        <rFont val="ＭＳ Ｐ明朝"/>
        <family val="1"/>
        <charset val="128"/>
      </rPr>
      <t>漁獲量（トン）</t>
    </r>
    <rPh sb="2" eb="3">
      <t>リョウ</t>
    </rPh>
    <phoneticPr fontId="2"/>
  </si>
  <si>
    <r>
      <rPr>
        <sz val="11"/>
        <rFont val="ＭＳ Ｐ明朝"/>
        <family val="1"/>
        <charset val="128"/>
      </rPr>
      <t>合計</t>
    </r>
    <rPh sb="0" eb="2">
      <t>ゴウケイ</t>
    </rPh>
    <phoneticPr fontId="2"/>
  </si>
  <si>
    <r>
      <rPr>
        <sz val="11"/>
        <rFont val="ＭＳ Ｐ明朝"/>
        <family val="1"/>
        <charset val="128"/>
      </rPr>
      <t>漁獲尾数（百万尾）</t>
    </r>
    <rPh sb="5" eb="7">
      <t>ヒャクマン</t>
    </rPh>
    <rPh sb="7" eb="8">
      <t>ビ</t>
    </rPh>
    <phoneticPr fontId="2"/>
  </si>
  <si>
    <r>
      <rPr>
        <sz val="11"/>
        <rFont val="ＭＳ Ｐ明朝"/>
        <family val="1"/>
        <charset val="128"/>
      </rPr>
      <t>資源尾数（百万尾）</t>
    </r>
    <rPh sb="0" eb="2">
      <t>シゲン</t>
    </rPh>
    <phoneticPr fontId="2"/>
  </si>
  <si>
    <r>
      <rPr>
        <sz val="11"/>
        <rFont val="ＭＳ Ｐ明朝"/>
        <family val="1"/>
        <charset val="128"/>
      </rPr>
      <t>漁獲係数</t>
    </r>
    <rPh sb="0" eb="2">
      <t>ギョカク</t>
    </rPh>
    <rPh sb="2" eb="4">
      <t>ケイスウ</t>
    </rPh>
    <phoneticPr fontId="2"/>
  </si>
  <si>
    <r>
      <rPr>
        <sz val="11"/>
        <rFont val="ＭＳ Ｐ明朝"/>
        <family val="1"/>
        <charset val="128"/>
      </rPr>
      <t>平均体重（</t>
    </r>
    <r>
      <rPr>
        <sz val="11"/>
        <rFont val="Times New Roman"/>
        <family val="1"/>
      </rPr>
      <t>g</t>
    </r>
    <r>
      <rPr>
        <sz val="11"/>
        <rFont val="ＭＳ Ｐ明朝"/>
        <family val="1"/>
        <charset val="128"/>
      </rPr>
      <t>）</t>
    </r>
    <rPh sb="0" eb="2">
      <t>ヘイキン</t>
    </rPh>
    <rPh sb="2" eb="4">
      <t>タイジュウ</t>
    </rPh>
    <phoneticPr fontId="2"/>
  </si>
  <si>
    <r>
      <rPr>
        <sz val="11"/>
        <rFont val="ＭＳ Ｐ明朝"/>
        <family val="1"/>
        <charset val="128"/>
      </rPr>
      <t>資源量（トン）</t>
    </r>
    <rPh sb="0" eb="3">
      <t>シゲンリョウ</t>
    </rPh>
    <phoneticPr fontId="2"/>
  </si>
  <si>
    <r>
      <rPr>
        <sz val="11"/>
        <rFont val="ＭＳ Ｐ明朝"/>
        <family val="1"/>
        <charset val="128"/>
      </rPr>
      <t>親魚量（トン）</t>
    </r>
    <rPh sb="0" eb="3">
      <t>シンギョリョウ</t>
    </rPh>
    <phoneticPr fontId="2"/>
  </si>
  <si>
    <r>
      <rPr>
        <sz val="11"/>
        <rFont val="ＭＳ 明朝"/>
        <family val="1"/>
        <charset val="128"/>
      </rPr>
      <t>補足表</t>
    </r>
    <r>
      <rPr>
        <sz val="11"/>
        <rFont val="Times New Roman"/>
        <family val="1"/>
      </rPr>
      <t>2-2.</t>
    </r>
    <r>
      <rPr>
        <sz val="11"/>
        <rFont val="ＭＳ 明朝"/>
        <family val="1"/>
        <charset val="128"/>
      </rPr>
      <t>　資源計算に用いた年齢別の成熟率と</t>
    </r>
    <r>
      <rPr>
        <sz val="11"/>
        <rFont val="Times New Roman"/>
        <family val="1"/>
      </rPr>
      <t>M</t>
    </r>
    <phoneticPr fontId="10"/>
  </si>
  <si>
    <r>
      <rPr>
        <sz val="11"/>
        <rFont val="ＭＳ Ｐ明朝"/>
        <family val="1"/>
        <charset val="128"/>
      </rPr>
      <t>年齢</t>
    </r>
    <rPh sb="0" eb="2">
      <t>ネンレイ</t>
    </rPh>
    <phoneticPr fontId="10"/>
  </si>
  <si>
    <r>
      <rPr>
        <sz val="11"/>
        <rFont val="ＭＳ Ｐ明朝"/>
        <family val="1"/>
        <charset val="128"/>
      </rPr>
      <t>成熟率</t>
    </r>
    <rPh sb="0" eb="2">
      <t>セイジュク</t>
    </rPh>
    <rPh sb="2" eb="3">
      <t>リツ</t>
    </rPh>
    <phoneticPr fontId="10"/>
  </si>
  <si>
    <t>M</t>
    <phoneticPr fontId="10"/>
  </si>
  <si>
    <r>
      <t>0</t>
    </r>
    <r>
      <rPr>
        <sz val="11"/>
        <rFont val="ＭＳ Ｐ明朝"/>
        <family val="1"/>
        <charset val="128"/>
      </rPr>
      <t>歳</t>
    </r>
    <rPh sb="1" eb="2">
      <t>サイ</t>
    </rPh>
    <phoneticPr fontId="10"/>
  </si>
  <si>
    <r>
      <t>1</t>
    </r>
    <r>
      <rPr>
        <sz val="11"/>
        <rFont val="ＭＳ Ｐ明朝"/>
        <family val="1"/>
        <charset val="128"/>
      </rPr>
      <t>歳</t>
    </r>
    <rPh sb="1" eb="2">
      <t>サイ</t>
    </rPh>
    <phoneticPr fontId="10"/>
  </si>
  <si>
    <r>
      <t>2+</t>
    </r>
    <r>
      <rPr>
        <sz val="11"/>
        <rFont val="ＭＳ Ｐ明朝"/>
        <family val="1"/>
        <charset val="128"/>
      </rPr>
      <t>歳</t>
    </r>
    <rPh sb="2" eb="3">
      <t>サイ</t>
    </rPh>
    <phoneticPr fontId="10"/>
  </si>
  <si>
    <r>
      <rPr>
        <sz val="11"/>
        <color theme="1"/>
        <rFont val="ＭＳ 明朝"/>
        <family val="1"/>
        <charset val="128"/>
      </rPr>
      <t>補足表</t>
    </r>
    <r>
      <rPr>
        <sz val="11"/>
        <color theme="1"/>
        <rFont val="Times New Roman"/>
        <family val="1"/>
      </rPr>
      <t>2-3.</t>
    </r>
    <r>
      <rPr>
        <sz val="11"/>
        <color theme="1"/>
        <rFont val="ＭＳ 明朝"/>
        <family val="1"/>
        <charset val="128"/>
      </rPr>
      <t>　各月齢の標準（被鱗）体長、平均体重、成熟率と</t>
    </r>
    <r>
      <rPr>
        <sz val="11"/>
        <color theme="1"/>
        <rFont val="Times New Roman"/>
        <family val="1"/>
      </rPr>
      <t>M</t>
    </r>
    <phoneticPr fontId="3"/>
  </si>
  <si>
    <r>
      <rPr>
        <sz val="10.5"/>
        <rFont val="ＭＳ Ｐ明朝"/>
        <family val="1"/>
        <charset val="128"/>
      </rPr>
      <t>月齢</t>
    </r>
    <rPh sb="0" eb="2">
      <t>ゲツレイ</t>
    </rPh>
    <phoneticPr fontId="10"/>
  </si>
  <si>
    <r>
      <rPr>
        <sz val="10.5"/>
        <rFont val="ＭＳ Ｐ明朝"/>
        <family val="1"/>
        <charset val="128"/>
      </rPr>
      <t>標準体長
もしくは
被鱗体長（</t>
    </r>
    <r>
      <rPr>
        <sz val="10.5"/>
        <rFont val="Times New Roman"/>
        <family val="1"/>
      </rPr>
      <t>cm</t>
    </r>
    <r>
      <rPr>
        <sz val="10.5"/>
        <rFont val="ＭＳ Ｐ明朝"/>
        <family val="1"/>
        <charset val="128"/>
      </rPr>
      <t>）</t>
    </r>
    <rPh sb="0" eb="2">
      <t>ヒョウジュン</t>
    </rPh>
    <rPh sb="2" eb="4">
      <t>タイチョウ</t>
    </rPh>
    <rPh sb="10" eb="11">
      <t>ヒ</t>
    </rPh>
    <rPh sb="11" eb="12">
      <t>リン</t>
    </rPh>
    <rPh sb="12" eb="14">
      <t>タイチョウ</t>
    </rPh>
    <phoneticPr fontId="10"/>
  </si>
  <si>
    <r>
      <rPr>
        <sz val="10.5"/>
        <rFont val="ＭＳ Ｐ明朝"/>
        <family val="1"/>
        <charset val="128"/>
      </rPr>
      <t>平均体重
（</t>
    </r>
    <r>
      <rPr>
        <sz val="10.5"/>
        <rFont val="Times New Roman"/>
        <family val="1"/>
      </rPr>
      <t>g</t>
    </r>
    <r>
      <rPr>
        <sz val="10.5"/>
        <rFont val="ＭＳ Ｐ明朝"/>
        <family val="1"/>
        <charset val="128"/>
      </rPr>
      <t>）</t>
    </r>
    <rPh sb="0" eb="2">
      <t>ヘイキン</t>
    </rPh>
    <rPh sb="2" eb="4">
      <t>タイジュウ</t>
    </rPh>
    <phoneticPr fontId="10"/>
  </si>
  <si>
    <r>
      <rPr>
        <sz val="10.5"/>
        <rFont val="ＭＳ Ｐ明朝"/>
        <family val="1"/>
        <charset val="128"/>
      </rPr>
      <t>成熟率</t>
    </r>
    <rPh sb="0" eb="2">
      <t>セイジュク</t>
    </rPh>
    <rPh sb="2" eb="3">
      <t>リツ</t>
    </rPh>
    <phoneticPr fontId="10"/>
  </si>
  <si>
    <t>－</t>
  </si>
  <si>
    <r>
      <rPr>
        <sz val="11"/>
        <color theme="1"/>
        <rFont val="ＭＳ 明朝"/>
        <family val="1"/>
        <charset val="128"/>
      </rPr>
      <t>補足表</t>
    </r>
    <r>
      <rPr>
        <sz val="11"/>
        <color theme="1"/>
        <rFont val="Times New Roman"/>
        <family val="1"/>
      </rPr>
      <t>2-4.</t>
    </r>
    <r>
      <rPr>
        <sz val="11"/>
        <color theme="1"/>
        <rFont val="ＭＳ 明朝"/>
        <family val="1"/>
        <charset val="128"/>
      </rPr>
      <t>　</t>
    </r>
    <r>
      <rPr>
        <sz val="11"/>
        <color theme="1"/>
        <rFont val="Times New Roman"/>
        <family val="1"/>
      </rPr>
      <t>M</t>
    </r>
    <r>
      <rPr>
        <sz val="11"/>
        <color theme="1"/>
        <rFont val="ＭＳ 明朝"/>
        <family val="1"/>
        <charset val="128"/>
      </rPr>
      <t>の月齢別・月別マトリクスと年齢別</t>
    </r>
    <r>
      <rPr>
        <sz val="11"/>
        <color theme="1"/>
        <rFont val="Times New Roman"/>
        <family val="1"/>
      </rPr>
      <t>M</t>
    </r>
    <r>
      <rPr>
        <sz val="11"/>
        <color theme="1"/>
        <rFont val="ＭＳ 明朝"/>
        <family val="1"/>
        <charset val="128"/>
      </rPr>
      <t>の算出法</t>
    </r>
    <phoneticPr fontId="3"/>
  </si>
  <si>
    <r>
      <t>1</t>
    </r>
    <r>
      <rPr>
        <sz val="11"/>
        <rFont val="ＭＳ Ｐ明朝"/>
        <family val="1"/>
        <charset val="128"/>
      </rPr>
      <t>月</t>
    </r>
    <rPh sb="1" eb="2">
      <t>ガツ</t>
    </rPh>
    <phoneticPr fontId="3"/>
  </si>
  <si>
    <r>
      <t>2</t>
    </r>
    <r>
      <rPr>
        <sz val="11"/>
        <rFont val="ＭＳ Ｐ明朝"/>
        <family val="1"/>
        <charset val="128"/>
      </rPr>
      <t>月</t>
    </r>
    <phoneticPr fontId="10"/>
  </si>
  <si>
    <r>
      <t>3</t>
    </r>
    <r>
      <rPr>
        <sz val="11"/>
        <rFont val="ＭＳ Ｐ明朝"/>
        <family val="1"/>
        <charset val="128"/>
      </rPr>
      <t>月</t>
    </r>
  </si>
  <si>
    <r>
      <t>4</t>
    </r>
    <r>
      <rPr>
        <sz val="11"/>
        <rFont val="ＭＳ Ｐ明朝"/>
        <family val="1"/>
        <charset val="128"/>
      </rPr>
      <t>月</t>
    </r>
    <phoneticPr fontId="3"/>
  </si>
  <si>
    <r>
      <t>5</t>
    </r>
    <r>
      <rPr>
        <sz val="11"/>
        <rFont val="ＭＳ Ｐ明朝"/>
        <family val="1"/>
        <charset val="128"/>
      </rPr>
      <t>月</t>
    </r>
  </si>
  <si>
    <r>
      <t>6</t>
    </r>
    <r>
      <rPr>
        <sz val="11"/>
        <rFont val="ＭＳ Ｐ明朝"/>
        <family val="1"/>
        <charset val="128"/>
      </rPr>
      <t>月</t>
    </r>
  </si>
  <si>
    <r>
      <t>7</t>
    </r>
    <r>
      <rPr>
        <sz val="11"/>
        <rFont val="ＭＳ Ｐ明朝"/>
        <family val="1"/>
        <charset val="128"/>
      </rPr>
      <t>月</t>
    </r>
  </si>
  <si>
    <r>
      <t>8</t>
    </r>
    <r>
      <rPr>
        <sz val="11"/>
        <rFont val="ＭＳ Ｐ明朝"/>
        <family val="1"/>
        <charset val="128"/>
      </rPr>
      <t>月</t>
    </r>
  </si>
  <si>
    <r>
      <t>9</t>
    </r>
    <r>
      <rPr>
        <sz val="11"/>
        <rFont val="ＭＳ Ｐ明朝"/>
        <family val="1"/>
        <charset val="128"/>
      </rPr>
      <t>月</t>
    </r>
  </si>
  <si>
    <r>
      <t>10</t>
    </r>
    <r>
      <rPr>
        <sz val="11"/>
        <rFont val="ＭＳ Ｐ明朝"/>
        <family val="1"/>
        <charset val="128"/>
      </rPr>
      <t>月</t>
    </r>
  </si>
  <si>
    <r>
      <t>11</t>
    </r>
    <r>
      <rPr>
        <sz val="11"/>
        <rFont val="ＭＳ Ｐ明朝"/>
        <family val="1"/>
        <charset val="128"/>
      </rPr>
      <t>月</t>
    </r>
  </si>
  <si>
    <r>
      <t>12</t>
    </r>
    <r>
      <rPr>
        <sz val="11"/>
        <rFont val="ＭＳ Ｐ明朝"/>
        <family val="1"/>
        <charset val="128"/>
      </rPr>
      <t>月</t>
    </r>
  </si>
  <si>
    <r>
      <t>1</t>
    </r>
    <r>
      <rPr>
        <sz val="11"/>
        <rFont val="ＭＳ Ｐ明朝"/>
        <family val="1"/>
        <charset val="128"/>
      </rPr>
      <t>月齢</t>
    </r>
    <rPh sb="1" eb="3">
      <t>ゲツレイ</t>
    </rPh>
    <phoneticPr fontId="3"/>
  </si>
  <si>
    <r>
      <t>2</t>
    </r>
    <r>
      <rPr>
        <sz val="11"/>
        <rFont val="ＭＳ Ｐ明朝"/>
        <family val="1"/>
        <charset val="128"/>
      </rPr>
      <t>月齢</t>
    </r>
    <rPh sb="1" eb="3">
      <t>ゲツレイ</t>
    </rPh>
    <phoneticPr fontId="3"/>
  </si>
  <si>
    <r>
      <t>3</t>
    </r>
    <r>
      <rPr>
        <sz val="11"/>
        <rFont val="ＭＳ Ｐ明朝"/>
        <family val="1"/>
        <charset val="128"/>
      </rPr>
      <t>月齢</t>
    </r>
    <rPh sb="1" eb="3">
      <t>ゲツレイ</t>
    </rPh>
    <phoneticPr fontId="3"/>
  </si>
  <si>
    <r>
      <t>4</t>
    </r>
    <r>
      <rPr>
        <sz val="11"/>
        <rFont val="ＭＳ Ｐ明朝"/>
        <family val="1"/>
        <charset val="128"/>
      </rPr>
      <t>月齢</t>
    </r>
    <rPh sb="1" eb="3">
      <t>ゲツレイ</t>
    </rPh>
    <phoneticPr fontId="3"/>
  </si>
  <si>
    <r>
      <t>5</t>
    </r>
    <r>
      <rPr>
        <sz val="11"/>
        <rFont val="ＭＳ Ｐ明朝"/>
        <family val="1"/>
        <charset val="128"/>
      </rPr>
      <t>月齢</t>
    </r>
    <rPh sb="1" eb="3">
      <t>ゲツレイ</t>
    </rPh>
    <phoneticPr fontId="3"/>
  </si>
  <si>
    <r>
      <t>6</t>
    </r>
    <r>
      <rPr>
        <sz val="11"/>
        <rFont val="ＭＳ Ｐ明朝"/>
        <family val="1"/>
        <charset val="128"/>
      </rPr>
      <t>月齢</t>
    </r>
    <rPh sb="1" eb="3">
      <t>ゲツレイ</t>
    </rPh>
    <phoneticPr fontId="3"/>
  </si>
  <si>
    <r>
      <t>7</t>
    </r>
    <r>
      <rPr>
        <sz val="11"/>
        <rFont val="ＭＳ Ｐ明朝"/>
        <family val="1"/>
        <charset val="128"/>
      </rPr>
      <t>月齢</t>
    </r>
    <rPh sb="1" eb="3">
      <t>ゲツレイ</t>
    </rPh>
    <phoneticPr fontId="3"/>
  </si>
  <si>
    <r>
      <t>8</t>
    </r>
    <r>
      <rPr>
        <sz val="11"/>
        <rFont val="ＭＳ Ｐ明朝"/>
        <family val="1"/>
        <charset val="128"/>
      </rPr>
      <t>月齢</t>
    </r>
    <rPh sb="1" eb="3">
      <t>ゲツレイ</t>
    </rPh>
    <phoneticPr fontId="3"/>
  </si>
  <si>
    <r>
      <t>9</t>
    </r>
    <r>
      <rPr>
        <sz val="11"/>
        <rFont val="ＭＳ Ｐ明朝"/>
        <family val="1"/>
        <charset val="128"/>
      </rPr>
      <t>月齢</t>
    </r>
    <rPh sb="1" eb="3">
      <t>ゲツレイ</t>
    </rPh>
    <phoneticPr fontId="3"/>
  </si>
  <si>
    <r>
      <t>10</t>
    </r>
    <r>
      <rPr>
        <sz val="11"/>
        <rFont val="ＭＳ Ｐ明朝"/>
        <family val="1"/>
        <charset val="128"/>
      </rPr>
      <t>月齢</t>
    </r>
    <rPh sb="2" eb="4">
      <t>ゲツレイ</t>
    </rPh>
    <phoneticPr fontId="3"/>
  </si>
  <si>
    <r>
      <t>11</t>
    </r>
    <r>
      <rPr>
        <sz val="11"/>
        <rFont val="ＭＳ Ｐ明朝"/>
        <family val="1"/>
        <charset val="128"/>
      </rPr>
      <t>月齢</t>
    </r>
    <rPh sb="2" eb="4">
      <t>ゲツレイ</t>
    </rPh>
    <phoneticPr fontId="3"/>
  </si>
  <si>
    <r>
      <t>12</t>
    </r>
    <r>
      <rPr>
        <sz val="11"/>
        <rFont val="ＭＳ Ｐ明朝"/>
        <family val="1"/>
        <charset val="128"/>
      </rPr>
      <t>月齢</t>
    </r>
    <rPh sb="2" eb="4">
      <t>ゲツレイ</t>
    </rPh>
    <phoneticPr fontId="3"/>
  </si>
  <si>
    <r>
      <t>13</t>
    </r>
    <r>
      <rPr>
        <sz val="11"/>
        <rFont val="ＭＳ Ｐ明朝"/>
        <family val="1"/>
        <charset val="128"/>
      </rPr>
      <t>月齢</t>
    </r>
    <rPh sb="2" eb="4">
      <t>ゲツレイ</t>
    </rPh>
    <phoneticPr fontId="3"/>
  </si>
  <si>
    <r>
      <t>14</t>
    </r>
    <r>
      <rPr>
        <sz val="11"/>
        <rFont val="ＭＳ Ｐ明朝"/>
        <family val="1"/>
        <charset val="128"/>
      </rPr>
      <t>月齢</t>
    </r>
    <rPh sb="2" eb="4">
      <t>ゲツレイ</t>
    </rPh>
    <phoneticPr fontId="3"/>
  </si>
  <si>
    <r>
      <t>15</t>
    </r>
    <r>
      <rPr>
        <sz val="11"/>
        <rFont val="ＭＳ Ｐ明朝"/>
        <family val="1"/>
        <charset val="128"/>
      </rPr>
      <t>月齢</t>
    </r>
    <rPh sb="2" eb="4">
      <t>ゲツレイ</t>
    </rPh>
    <phoneticPr fontId="3"/>
  </si>
  <si>
    <r>
      <t>16</t>
    </r>
    <r>
      <rPr>
        <sz val="11"/>
        <rFont val="ＭＳ Ｐ明朝"/>
        <family val="1"/>
        <charset val="128"/>
      </rPr>
      <t>月齢</t>
    </r>
    <rPh sb="2" eb="4">
      <t>ゲツレイ</t>
    </rPh>
    <phoneticPr fontId="3"/>
  </si>
  <si>
    <r>
      <t>17</t>
    </r>
    <r>
      <rPr>
        <sz val="11"/>
        <rFont val="ＭＳ Ｐ明朝"/>
        <family val="1"/>
        <charset val="128"/>
      </rPr>
      <t>月齢</t>
    </r>
    <rPh sb="2" eb="4">
      <t>ゲツレイ</t>
    </rPh>
    <phoneticPr fontId="3"/>
  </si>
  <si>
    <r>
      <t>18</t>
    </r>
    <r>
      <rPr>
        <sz val="11"/>
        <rFont val="ＭＳ Ｐ明朝"/>
        <family val="1"/>
        <charset val="128"/>
      </rPr>
      <t>月齢</t>
    </r>
    <rPh sb="2" eb="4">
      <t>ゲツレイ</t>
    </rPh>
    <phoneticPr fontId="3"/>
  </si>
  <si>
    <r>
      <t>19</t>
    </r>
    <r>
      <rPr>
        <sz val="11"/>
        <rFont val="ＭＳ Ｐ明朝"/>
        <family val="1"/>
        <charset val="128"/>
      </rPr>
      <t>月齢</t>
    </r>
    <rPh sb="2" eb="4">
      <t>ゲツレイ</t>
    </rPh>
    <phoneticPr fontId="3"/>
  </si>
  <si>
    <r>
      <t>20</t>
    </r>
    <r>
      <rPr>
        <sz val="11"/>
        <rFont val="ＭＳ Ｐ明朝"/>
        <family val="1"/>
        <charset val="128"/>
      </rPr>
      <t>月齢</t>
    </r>
    <rPh sb="2" eb="4">
      <t>ゲツレイ</t>
    </rPh>
    <phoneticPr fontId="3"/>
  </si>
  <si>
    <r>
      <t>21</t>
    </r>
    <r>
      <rPr>
        <sz val="11"/>
        <rFont val="ＭＳ Ｐ明朝"/>
        <family val="1"/>
        <charset val="128"/>
      </rPr>
      <t>月齢</t>
    </r>
    <rPh sb="2" eb="4">
      <t>ゲツレイ</t>
    </rPh>
    <phoneticPr fontId="3"/>
  </si>
  <si>
    <r>
      <t>22</t>
    </r>
    <r>
      <rPr>
        <sz val="11"/>
        <rFont val="ＭＳ Ｐ明朝"/>
        <family val="1"/>
        <charset val="128"/>
      </rPr>
      <t>月齢</t>
    </r>
    <rPh sb="2" eb="4">
      <t>ゲツレイ</t>
    </rPh>
    <phoneticPr fontId="3"/>
  </si>
  <si>
    <r>
      <t>23</t>
    </r>
    <r>
      <rPr>
        <sz val="11"/>
        <rFont val="ＭＳ Ｐ明朝"/>
        <family val="1"/>
        <charset val="128"/>
      </rPr>
      <t>月齢</t>
    </r>
    <rPh sb="2" eb="4">
      <t>ゲツレイ</t>
    </rPh>
    <phoneticPr fontId="3"/>
  </si>
  <si>
    <r>
      <t>24</t>
    </r>
    <r>
      <rPr>
        <sz val="11"/>
        <rFont val="ＭＳ Ｐ明朝"/>
        <family val="1"/>
        <charset val="128"/>
      </rPr>
      <t>月齢</t>
    </r>
    <rPh sb="2" eb="4">
      <t>ゲツレイ</t>
    </rPh>
    <phoneticPr fontId="3"/>
  </si>
  <si>
    <r>
      <t>25</t>
    </r>
    <r>
      <rPr>
        <sz val="11"/>
        <rFont val="ＭＳ Ｐ明朝"/>
        <family val="1"/>
        <charset val="128"/>
      </rPr>
      <t>月齢</t>
    </r>
    <rPh sb="2" eb="4">
      <t>ゲツレイ</t>
    </rPh>
    <phoneticPr fontId="3"/>
  </si>
  <si>
    <r>
      <t>1</t>
    </r>
    <r>
      <rPr>
        <sz val="11"/>
        <rFont val="ＭＳ Ｐ明朝"/>
        <family val="1"/>
        <charset val="128"/>
      </rPr>
      <t>月</t>
    </r>
  </si>
  <si>
    <r>
      <t>2</t>
    </r>
    <r>
      <rPr>
        <sz val="11"/>
        <rFont val="ＭＳ Ｐ明朝"/>
        <family val="1"/>
        <charset val="128"/>
      </rPr>
      <t>月</t>
    </r>
  </si>
  <si>
    <r>
      <t>4</t>
    </r>
    <r>
      <rPr>
        <sz val="11"/>
        <rFont val="ＭＳ Ｐ明朝"/>
        <family val="1"/>
        <charset val="128"/>
      </rPr>
      <t>月</t>
    </r>
  </si>
  <si>
    <r>
      <t>1</t>
    </r>
    <r>
      <rPr>
        <sz val="11"/>
        <rFont val="ＭＳ Ｐ明朝"/>
        <family val="1"/>
        <charset val="128"/>
      </rPr>
      <t>～</t>
    </r>
    <r>
      <rPr>
        <sz val="11"/>
        <rFont val="Times New Roman"/>
        <family val="1"/>
      </rPr>
      <t>12</t>
    </r>
    <r>
      <rPr>
        <sz val="11"/>
        <rFont val="ＭＳ Ｐ明朝"/>
        <family val="1"/>
        <charset val="128"/>
      </rPr>
      <t>月合計</t>
    </r>
    <rPh sb="4" eb="5">
      <t>ガツ</t>
    </rPh>
    <rPh sb="5" eb="7">
      <t>ゴウケイ</t>
    </rPh>
    <phoneticPr fontId="10"/>
  </si>
  <si>
    <r>
      <t>0</t>
    </r>
    <r>
      <rPr>
        <sz val="11"/>
        <rFont val="ＭＳ Ｐ明朝"/>
        <family val="1"/>
        <charset val="128"/>
      </rPr>
      <t>歳</t>
    </r>
    <rPh sb="1" eb="2">
      <t>サイ</t>
    </rPh>
    <phoneticPr fontId="3"/>
  </si>
  <si>
    <r>
      <t>1</t>
    </r>
    <r>
      <rPr>
        <sz val="11"/>
        <rFont val="ＭＳ Ｐ明朝"/>
        <family val="1"/>
        <charset val="128"/>
      </rPr>
      <t>歳</t>
    </r>
    <rPh sb="1" eb="2">
      <t>サイ</t>
    </rPh>
    <phoneticPr fontId="3"/>
  </si>
  <si>
    <r>
      <t>2+</t>
    </r>
    <r>
      <rPr>
        <sz val="11"/>
        <rFont val="ＭＳ Ｐ明朝"/>
        <family val="1"/>
        <charset val="128"/>
      </rPr>
      <t>歳</t>
    </r>
    <rPh sb="2" eb="3">
      <t>サイ</t>
    </rPh>
    <phoneticPr fontId="3"/>
  </si>
  <si>
    <r>
      <rPr>
        <sz val="11"/>
        <color theme="1"/>
        <rFont val="ＭＳ 明朝"/>
        <family val="1"/>
        <charset val="128"/>
      </rPr>
      <t>各月において、年齢ごとに各月齢の値の平均値を求め、それらを</t>
    </r>
    <r>
      <rPr>
        <sz val="11"/>
        <color theme="1"/>
        <rFont val="Times New Roman"/>
        <family val="1"/>
      </rPr>
      <t>1</t>
    </r>
    <r>
      <rPr>
        <sz val="11"/>
        <color theme="1"/>
        <rFont val="ＭＳ 明朝"/>
        <family val="1"/>
        <charset val="128"/>
      </rPr>
      <t>～</t>
    </r>
    <r>
      <rPr>
        <sz val="11"/>
        <color theme="1"/>
        <rFont val="Times New Roman"/>
        <family val="1"/>
      </rPr>
      <t>12</t>
    </r>
    <r>
      <rPr>
        <sz val="11"/>
        <color theme="1"/>
        <rFont val="ＭＳ 明朝"/>
        <family val="1"/>
        <charset val="128"/>
      </rPr>
      <t>月で合計することにより各年齢の</t>
    </r>
    <r>
      <rPr>
        <sz val="11"/>
        <color theme="1"/>
        <rFont val="Times New Roman"/>
        <family val="1"/>
      </rPr>
      <t>M</t>
    </r>
    <r>
      <rPr>
        <sz val="11"/>
        <color theme="1"/>
        <rFont val="ＭＳ 明朝"/>
        <family val="1"/>
        <charset val="128"/>
      </rPr>
      <t>を求めた。</t>
    </r>
    <phoneticPr fontId="3"/>
  </si>
  <si>
    <r>
      <rPr>
        <sz val="11"/>
        <color theme="1"/>
        <rFont val="ＭＳ 明朝"/>
        <family val="1"/>
        <charset val="128"/>
      </rPr>
      <t>補足表</t>
    </r>
    <r>
      <rPr>
        <sz val="11"/>
        <color theme="1"/>
        <rFont val="Times New Roman"/>
        <family val="1"/>
      </rPr>
      <t>2-5.</t>
    </r>
    <r>
      <rPr>
        <sz val="11"/>
        <color theme="1"/>
        <rFont val="ＭＳ 明朝"/>
        <family val="1"/>
        <charset val="128"/>
      </rPr>
      <t>　漁獲物の年齢の月齢別・月別マトリクス</t>
    </r>
    <phoneticPr fontId="3"/>
  </si>
  <si>
    <r>
      <t>3</t>
    </r>
    <r>
      <rPr>
        <sz val="11"/>
        <rFont val="ＭＳ Ｐ明朝"/>
        <family val="1"/>
        <charset val="128"/>
      </rPr>
      <t>月</t>
    </r>
    <phoneticPr fontId="10"/>
  </si>
  <si>
    <t>数値は年齢を表す。</t>
    <phoneticPr fontId="3"/>
  </si>
  <si>
    <r>
      <rPr>
        <sz val="11"/>
        <color theme="1"/>
        <rFont val="ＭＳ 明朝"/>
        <family val="1"/>
        <charset val="128"/>
      </rPr>
      <t>補足表</t>
    </r>
    <r>
      <rPr>
        <sz val="11"/>
        <color theme="1"/>
        <rFont val="Times New Roman"/>
        <family val="1"/>
      </rPr>
      <t>2-6.</t>
    </r>
    <r>
      <rPr>
        <sz val="11"/>
        <color theme="1"/>
        <rFont val="ＭＳ 明朝"/>
        <family val="1"/>
        <charset val="128"/>
      </rPr>
      <t>　漁業・養殖業生産統計の「かたくちいわし」銘柄に占める</t>
    </r>
    <r>
      <rPr>
        <sz val="11"/>
        <color theme="1"/>
        <rFont val="Times New Roman"/>
        <family val="1"/>
      </rPr>
      <t>1</t>
    </r>
    <r>
      <rPr>
        <sz val="11"/>
        <color theme="1"/>
        <rFont val="ＭＳ 明朝"/>
        <family val="1"/>
        <charset val="128"/>
      </rPr>
      <t>～</t>
    </r>
    <r>
      <rPr>
        <sz val="11"/>
        <color theme="1"/>
        <rFont val="Times New Roman"/>
        <family val="1"/>
      </rPr>
      <t>2</t>
    </r>
    <r>
      <rPr>
        <sz val="11"/>
        <color theme="1"/>
        <rFont val="ＭＳ 明朝"/>
        <family val="1"/>
        <charset val="128"/>
      </rPr>
      <t>月齢魚の割合</t>
    </r>
    <phoneticPr fontId="3"/>
  </si>
  <si>
    <r>
      <rPr>
        <sz val="11"/>
        <rFont val="ＭＳ 明朝"/>
        <family val="1"/>
        <charset val="128"/>
      </rPr>
      <t>年</t>
    </r>
    <rPh sb="0" eb="1">
      <t>ネン</t>
    </rPh>
    <phoneticPr fontId="2"/>
  </si>
  <si>
    <r>
      <rPr>
        <sz val="11"/>
        <rFont val="ＭＳ 明朝"/>
        <family val="1"/>
        <charset val="128"/>
      </rPr>
      <t>漁獲尾数割合</t>
    </r>
    <rPh sb="0" eb="2">
      <t>ギョカク</t>
    </rPh>
    <rPh sb="2" eb="3">
      <t>ビ</t>
    </rPh>
    <rPh sb="3" eb="4">
      <t>スウ</t>
    </rPh>
    <rPh sb="4" eb="6">
      <t>ワリアイ</t>
    </rPh>
    <phoneticPr fontId="2"/>
  </si>
  <si>
    <r>
      <rPr>
        <sz val="11"/>
        <rFont val="ＭＳ 明朝"/>
        <family val="1"/>
        <charset val="128"/>
      </rPr>
      <t>漁獲量割合</t>
    </r>
    <rPh sb="0" eb="3">
      <t>ギョカクリョウ</t>
    </rPh>
    <rPh sb="3" eb="5">
      <t>ワリアイ</t>
    </rPh>
    <phoneticPr fontId="2"/>
  </si>
  <si>
    <r>
      <rPr>
        <sz val="11"/>
        <rFont val="ＭＳ 明朝"/>
        <family val="1"/>
        <charset val="128"/>
      </rPr>
      <t>平均</t>
    </r>
    <rPh sb="0" eb="2">
      <t>ヘイキン</t>
    </rPh>
    <phoneticPr fontId="2"/>
  </si>
  <si>
    <r>
      <rPr>
        <sz val="11"/>
        <rFont val="ＭＳ 明朝"/>
        <family val="1"/>
        <charset val="128"/>
      </rPr>
      <t>最大</t>
    </r>
    <rPh sb="0" eb="2">
      <t>サイダイ</t>
    </rPh>
    <phoneticPr fontId="2"/>
  </si>
  <si>
    <r>
      <t xml:space="preserve">b) </t>
    </r>
    <r>
      <rPr>
        <sz val="11"/>
        <color theme="1"/>
        <rFont val="ＭＳ 明朝"/>
        <family val="1"/>
        <charset val="128"/>
      </rPr>
      <t>限界管理基準値案を上回る確率（</t>
    </r>
    <r>
      <rPr>
        <sz val="11"/>
        <color theme="1"/>
        <rFont val="Times New Roman"/>
        <family val="1"/>
      </rPr>
      <t>%</t>
    </r>
    <r>
      <rPr>
        <sz val="11"/>
        <color theme="1"/>
        <rFont val="ＭＳ 明朝"/>
        <family val="1"/>
        <charset val="128"/>
      </rPr>
      <t>）</t>
    </r>
    <phoneticPr fontId="3"/>
  </si>
  <si>
    <r>
      <rPr>
        <sz val="11"/>
        <rFont val="ＭＳ Ｐ明朝"/>
        <family val="1"/>
        <charset val="128"/>
      </rPr>
      <t>年齢</t>
    </r>
    <phoneticPr fontId="3"/>
  </si>
  <si>
    <t>選択率</t>
    <phoneticPr fontId="3"/>
  </si>
  <si>
    <t>Fmsy</t>
  </si>
  <si>
    <r>
      <rPr>
        <sz val="11"/>
        <rFont val="ＭＳ Ｐ明朝"/>
        <family val="1"/>
        <charset val="128"/>
      </rPr>
      <t>平均体重</t>
    </r>
  </si>
  <si>
    <r>
      <rPr>
        <sz val="11"/>
        <rFont val="ＭＳ Ｐ明朝"/>
        <family val="1"/>
        <charset val="128"/>
      </rPr>
      <t>（注</t>
    </r>
    <r>
      <rPr>
        <sz val="11"/>
        <rFont val="Times New Roman"/>
        <family val="1"/>
      </rPr>
      <t>1</t>
    </r>
    <r>
      <rPr>
        <sz val="11"/>
        <rFont val="ＭＳ Ｐ明朝"/>
        <family val="1"/>
        <charset val="128"/>
      </rPr>
      <t>）</t>
    </r>
  </si>
  <si>
    <r>
      <rPr>
        <sz val="11"/>
        <rFont val="ＭＳ Ｐ明朝"/>
        <family val="1"/>
        <charset val="128"/>
      </rPr>
      <t>（注</t>
    </r>
    <r>
      <rPr>
        <sz val="11"/>
        <rFont val="Times New Roman"/>
        <family val="1"/>
      </rPr>
      <t>2</t>
    </r>
    <r>
      <rPr>
        <sz val="11"/>
        <rFont val="ＭＳ Ｐ明朝"/>
        <family val="1"/>
        <charset val="128"/>
      </rPr>
      <t>）</t>
    </r>
  </si>
  <si>
    <r>
      <rPr>
        <sz val="11"/>
        <rFont val="ＭＳ Ｐ明朝"/>
        <family val="1"/>
        <charset val="128"/>
      </rPr>
      <t>（</t>
    </r>
    <r>
      <rPr>
        <sz val="11"/>
        <rFont val="Times New Roman"/>
        <family val="1"/>
      </rPr>
      <t>g</t>
    </r>
    <r>
      <rPr>
        <sz val="11"/>
        <rFont val="ＭＳ Ｐ明朝"/>
        <family val="1"/>
        <charset val="128"/>
      </rPr>
      <t>）</t>
    </r>
  </si>
  <si>
    <r>
      <t>0</t>
    </r>
    <r>
      <rPr>
        <sz val="11"/>
        <rFont val="ＭＳ Ｐ明朝"/>
        <family val="1"/>
        <charset val="128"/>
      </rPr>
      <t>歳</t>
    </r>
  </si>
  <si>
    <r>
      <t>1</t>
    </r>
    <r>
      <rPr>
        <sz val="11"/>
        <rFont val="ＭＳ Ｐ明朝"/>
        <family val="1"/>
        <charset val="128"/>
      </rPr>
      <t>歳</t>
    </r>
  </si>
  <si>
    <r>
      <t>2</t>
    </r>
    <r>
      <rPr>
        <sz val="11"/>
        <rFont val="ＭＳ Ｐ明朝"/>
        <family val="1"/>
        <charset val="128"/>
      </rPr>
      <t>歳以上</t>
    </r>
  </si>
  <si>
    <r>
      <rPr>
        <sz val="11"/>
        <color theme="1"/>
        <rFont val="ＭＳ Ｐ明朝"/>
        <family val="1"/>
        <charset val="128"/>
      </rPr>
      <t>再生産関係式</t>
    </r>
    <phoneticPr fontId="3"/>
  </si>
  <si>
    <r>
      <rPr>
        <sz val="11"/>
        <color theme="1"/>
        <rFont val="ＭＳ Ｐ明朝"/>
        <family val="1"/>
        <charset val="128"/>
      </rPr>
      <t>最適化法</t>
    </r>
  </si>
  <si>
    <t>a</t>
  </si>
  <si>
    <t>b</t>
  </si>
  <si>
    <t>S.D.</t>
  </si>
  <si>
    <t>ρ</t>
  </si>
  <si>
    <r>
      <rPr>
        <sz val="11"/>
        <color theme="1"/>
        <rFont val="ＭＳ Ｐ明朝"/>
        <family val="1"/>
        <charset val="128"/>
      </rPr>
      <t>ホッケー・スティック型</t>
    </r>
  </si>
  <si>
    <r>
      <rPr>
        <sz val="11"/>
        <color theme="1"/>
        <rFont val="ＭＳ Ｐ明朝"/>
        <family val="1"/>
        <charset val="128"/>
      </rPr>
      <t>最小二乗法</t>
    </r>
  </si>
  <si>
    <r>
      <rPr>
        <sz val="11"/>
        <color theme="1"/>
        <rFont val="ＭＳ Ｐ明朝"/>
        <family val="1"/>
        <charset val="128"/>
      </rPr>
      <t>無</t>
    </r>
  </si>
  <si>
    <r>
      <rPr>
        <sz val="11"/>
        <color theme="1"/>
        <rFont val="ＭＳ Ｐ明朝"/>
        <family val="1"/>
        <charset val="128"/>
      </rPr>
      <t>項目</t>
    </r>
    <phoneticPr fontId="3"/>
  </si>
  <si>
    <r>
      <rPr>
        <sz val="11"/>
        <color theme="1"/>
        <rFont val="ＭＳ Ｐ明朝"/>
        <family val="1"/>
        <charset val="128"/>
      </rPr>
      <t>値</t>
    </r>
  </si>
  <si>
    <r>
      <rPr>
        <sz val="11"/>
        <color theme="1"/>
        <rFont val="ＭＳ Ｐ明朝"/>
        <family val="1"/>
        <charset val="128"/>
      </rPr>
      <t>説明</t>
    </r>
  </si>
  <si>
    <t>MSY</t>
  </si>
  <si>
    <t>β=1.0</t>
  </si>
  <si>
    <t>β=0.8</t>
  </si>
  <si>
    <t>β=0.6</t>
  </si>
  <si>
    <r>
      <rPr>
        <sz val="11"/>
        <rFont val="ＭＳ Ｐ明朝"/>
        <family val="1"/>
        <charset val="128"/>
      </rPr>
      <t>農林統計</t>
    </r>
    <rPh sb="0" eb="2">
      <t>ノウリン</t>
    </rPh>
    <rPh sb="2" eb="4">
      <t>トウケイ</t>
    </rPh>
    <phoneticPr fontId="2"/>
  </si>
  <si>
    <r>
      <rPr>
        <sz val="11"/>
        <color theme="1"/>
        <rFont val="ＭＳ Ｐ明朝"/>
        <family val="1"/>
        <charset val="128"/>
      </rPr>
      <t>標本船</t>
    </r>
    <rPh sb="0" eb="2">
      <t>ヒョウホン</t>
    </rPh>
    <rPh sb="2" eb="3">
      <t>セン</t>
    </rPh>
    <phoneticPr fontId="2"/>
  </si>
  <si>
    <r>
      <t xml:space="preserve">CPUE
</t>
    </r>
    <r>
      <rPr>
        <sz val="10.5"/>
        <rFont val="ＭＳ Ｐ明朝"/>
        <family val="1"/>
        <charset val="128"/>
      </rPr>
      <t>（トン／出漁統数）</t>
    </r>
    <rPh sb="9" eb="11">
      <t>シュツリョウ</t>
    </rPh>
    <rPh sb="11" eb="12">
      <t>トウ</t>
    </rPh>
    <rPh sb="12" eb="13">
      <t>スウ</t>
    </rPh>
    <phoneticPr fontId="2"/>
  </si>
  <si>
    <r>
      <rPr>
        <sz val="11"/>
        <color theme="1"/>
        <rFont val="ＭＳ Ｐ明朝"/>
        <family val="1"/>
        <charset val="128"/>
      </rPr>
      <t>平均出漁統数
（統）</t>
    </r>
    <rPh sb="0" eb="2">
      <t>ヘイキン</t>
    </rPh>
    <rPh sb="2" eb="4">
      <t>シュツリョウ</t>
    </rPh>
    <rPh sb="4" eb="5">
      <t>トウ</t>
    </rPh>
    <rPh sb="5" eb="6">
      <t>スウ</t>
    </rPh>
    <rPh sb="8" eb="9">
      <t>トウ</t>
    </rPh>
    <phoneticPr fontId="2"/>
  </si>
  <si>
    <r>
      <t xml:space="preserve">CPUE
</t>
    </r>
    <r>
      <rPr>
        <sz val="10.5"/>
        <rFont val="ＭＳ Ｐ明朝"/>
        <family val="1"/>
        <charset val="128"/>
      </rPr>
      <t>（トン／操業回数）</t>
    </r>
    <rPh sb="9" eb="11">
      <t>ソウギョウ</t>
    </rPh>
    <rPh sb="11" eb="13">
      <t>カイスウ</t>
    </rPh>
    <phoneticPr fontId="2"/>
  </si>
  <si>
    <r>
      <rPr>
        <sz val="11"/>
        <color theme="1"/>
        <rFont val="ＭＳ Ｐ明朝"/>
        <family val="1"/>
        <charset val="128"/>
      </rPr>
      <t>平均操業回数
（回）</t>
    </r>
    <rPh sb="0" eb="2">
      <t>ヘイキン</t>
    </rPh>
    <rPh sb="2" eb="4">
      <t>ソウギョウ</t>
    </rPh>
    <rPh sb="4" eb="6">
      <t>カイスウ</t>
    </rPh>
    <rPh sb="8" eb="9">
      <t>カイ</t>
    </rPh>
    <phoneticPr fontId="2"/>
  </si>
  <si>
    <r>
      <t xml:space="preserve"> </t>
    </r>
    <r>
      <rPr>
        <sz val="11"/>
        <color theme="1"/>
        <rFont val="ＭＳ Ｐ明朝"/>
        <family val="1"/>
        <charset val="128"/>
      </rPr>
      <t>－</t>
    </r>
  </si>
  <si>
    <r>
      <rPr>
        <sz val="11"/>
        <color theme="1"/>
        <rFont val="ＭＳ 明朝"/>
        <family val="1"/>
        <charset val="128"/>
      </rPr>
      <t>平均出漁統数は</t>
    </r>
    <r>
      <rPr>
        <sz val="11"/>
        <color theme="1"/>
        <rFont val="Times New Roman"/>
        <family val="1"/>
      </rPr>
      <t>6</t>
    </r>
    <r>
      <rPr>
        <sz val="11"/>
        <color theme="1"/>
        <rFont val="ＭＳ 明朝"/>
        <family val="1"/>
        <charset val="128"/>
      </rPr>
      <t xml:space="preserve">つの代表漁協における年間出漁統数の平均値。
</t>
    </r>
    <phoneticPr fontId="3"/>
  </si>
  <si>
    <r>
      <rPr>
        <sz val="11"/>
        <color theme="1"/>
        <rFont val="ＭＳ 明朝"/>
        <family val="1"/>
        <charset val="128"/>
      </rPr>
      <t>平均操業回数は</t>
    </r>
    <r>
      <rPr>
        <sz val="11"/>
        <color theme="1"/>
        <rFont val="Times New Roman"/>
        <family val="1"/>
      </rPr>
      <t>2</t>
    </r>
    <r>
      <rPr>
        <sz val="11"/>
        <color theme="1"/>
        <rFont val="ＭＳ 明朝"/>
        <family val="1"/>
        <charset val="128"/>
      </rPr>
      <t>つの標本船における年間操業回数の平均値。</t>
    </r>
    <phoneticPr fontId="3"/>
  </si>
  <si>
    <t>漁獲量
（千トン）</t>
    <rPh sb="0" eb="2">
      <t>ギョカク</t>
    </rPh>
    <rPh sb="2" eb="3">
      <t>リョウ</t>
    </rPh>
    <phoneticPr fontId="2"/>
  </si>
  <si>
    <t>親魚量
（千トン）</t>
    <rPh sb="0" eb="1">
      <t>シン</t>
    </rPh>
    <rPh sb="1" eb="2">
      <t>ギョ</t>
    </rPh>
    <rPh sb="2" eb="3">
      <t>リョウ</t>
    </rPh>
    <phoneticPr fontId="2"/>
  </si>
  <si>
    <t>資源量
（千トン）</t>
    <rPh sb="0" eb="2">
      <t>シゲン</t>
    </rPh>
    <rPh sb="2" eb="3">
      <t>リョウ</t>
    </rPh>
    <phoneticPr fontId="2"/>
  </si>
  <si>
    <t>加入量
（億尾）</t>
    <rPh sb="0" eb="2">
      <t>カニュウ</t>
    </rPh>
    <rPh sb="2" eb="3">
      <t>リョウ</t>
    </rPh>
    <phoneticPr fontId="2"/>
  </si>
  <si>
    <t>最小</t>
    <rPh sb="0" eb="2">
      <t>サイショウ</t>
    </rPh>
    <phoneticPr fontId="2"/>
  </si>
  <si>
    <r>
      <t xml:space="preserve">(a) </t>
    </r>
    <r>
      <rPr>
        <sz val="11"/>
        <color theme="1"/>
        <rFont val="ＭＳ 明朝"/>
        <family val="1"/>
        <charset val="128"/>
      </rPr>
      <t>親魚量（千トン）</t>
    </r>
    <phoneticPr fontId="3"/>
  </si>
  <si>
    <r>
      <t xml:space="preserve">(b) </t>
    </r>
    <r>
      <rPr>
        <sz val="11"/>
        <color theme="1"/>
        <rFont val="ＭＳ 明朝"/>
        <family val="1"/>
        <charset val="128"/>
      </rPr>
      <t>加入量（億尾）</t>
    </r>
    <phoneticPr fontId="3"/>
  </si>
  <si>
    <r>
      <t xml:space="preserve">(c) </t>
    </r>
    <r>
      <rPr>
        <sz val="11"/>
        <color theme="1"/>
        <rFont val="ＭＳ 明朝"/>
        <family val="1"/>
        <charset val="128"/>
      </rPr>
      <t>漁獲量（千トン）</t>
    </r>
    <phoneticPr fontId="3"/>
  </si>
  <si>
    <t>β</t>
    <phoneticPr fontId="3"/>
  </si>
  <si>
    <t>現状の漁獲圧</t>
    <rPh sb="0" eb="2">
      <t>ゲンジョウ</t>
    </rPh>
    <rPh sb="3" eb="6">
      <t>ギョカクアツ</t>
    </rPh>
    <phoneticPr fontId="3"/>
  </si>
  <si>
    <r>
      <rPr>
        <sz val="11"/>
        <rFont val="ＭＳ 明朝"/>
        <family val="1"/>
        <charset val="128"/>
      </rPr>
      <t>現状の漁獲圧</t>
    </r>
    <rPh sb="0" eb="2">
      <t>ゲンジョウ</t>
    </rPh>
    <rPh sb="3" eb="6">
      <t>ギョカクアツ</t>
    </rPh>
    <phoneticPr fontId="3"/>
  </si>
  <si>
    <r>
      <t>a</t>
    </r>
    <r>
      <rPr>
        <sz val="11"/>
        <color theme="1"/>
        <rFont val="ＭＳ 明朝"/>
        <family val="1"/>
        <charset val="128"/>
      </rPr>
      <t>）目標管理基準値案を上回る確率（</t>
    </r>
    <r>
      <rPr>
        <sz val="11"/>
        <color theme="1"/>
        <rFont val="Times New Roman"/>
        <family val="1"/>
      </rPr>
      <t>%</t>
    </r>
    <r>
      <rPr>
        <sz val="11"/>
        <color theme="1"/>
        <rFont val="ＭＳ 明朝"/>
        <family val="1"/>
        <charset val="128"/>
      </rPr>
      <t>）</t>
    </r>
    <phoneticPr fontId="3"/>
  </si>
  <si>
    <r>
      <rPr>
        <sz val="11"/>
        <color theme="1"/>
        <rFont val="ＭＳ 明朝"/>
        <family val="1"/>
        <charset val="128"/>
      </rPr>
      <t>令和</t>
    </r>
    <r>
      <rPr>
        <sz val="11"/>
        <color theme="1"/>
        <rFont val="Times New Roman"/>
        <family val="1"/>
      </rPr>
      <t>7(2025)</t>
    </r>
    <r>
      <rPr>
        <sz val="11"/>
        <color theme="1"/>
        <rFont val="ＭＳ 明朝"/>
        <family val="1"/>
        <charset val="128"/>
      </rPr>
      <t>年度カタクチイワシ瀬戸内海系群の資源評価のデータセット</t>
    </r>
    <rPh sb="17" eb="21">
      <t>セトナイカイ</t>
    </rPh>
    <phoneticPr fontId="3"/>
  </si>
  <si>
    <r>
      <rPr>
        <sz val="11"/>
        <color theme="1"/>
        <rFont val="ＭＳ 明朝"/>
        <family val="1"/>
        <charset val="128"/>
      </rPr>
      <t>※漁業・養殖業生産統計における「かたくちいわし」銘柄の漁獲量からシラス（</t>
    </r>
    <r>
      <rPr>
        <sz val="11"/>
        <color theme="1"/>
        <rFont val="Times New Roman"/>
        <family val="1"/>
      </rPr>
      <t>1</t>
    </r>
    <r>
      <rPr>
        <sz val="11"/>
        <color theme="1"/>
        <rFont val="ＭＳ 明朝"/>
        <family val="1"/>
        <charset val="128"/>
      </rPr>
      <t>～</t>
    </r>
    <r>
      <rPr>
        <sz val="11"/>
        <color theme="1"/>
        <rFont val="Times New Roman"/>
        <family val="1"/>
      </rPr>
      <t>2</t>
    </r>
    <r>
      <rPr>
        <sz val="11"/>
        <color theme="1"/>
        <rFont val="ＭＳ 明朝"/>
        <family val="1"/>
        <charset val="128"/>
      </rPr>
      <t>月齢魚）分を除いた漁獲量。</t>
    </r>
    <r>
      <rPr>
        <sz val="11"/>
        <color theme="1"/>
        <rFont val="Times New Roman"/>
        <family val="1"/>
      </rPr>
      <t>2024</t>
    </r>
    <r>
      <rPr>
        <sz val="11"/>
        <color theme="1"/>
        <rFont val="ＭＳ 明朝"/>
        <family val="1"/>
        <charset val="128"/>
      </rPr>
      <t>年は暫定値である。</t>
    </r>
    <phoneticPr fontId="3"/>
  </si>
  <si>
    <r>
      <rPr>
        <sz val="11"/>
        <color theme="1"/>
        <rFont val="ＭＳ 明朝"/>
        <family val="1"/>
        <charset val="128"/>
      </rPr>
      <t>表</t>
    </r>
    <r>
      <rPr>
        <sz val="11"/>
        <color theme="1"/>
        <rFont val="Times New Roman"/>
        <family val="1"/>
      </rPr>
      <t>5-1.</t>
    </r>
    <r>
      <rPr>
        <sz val="11"/>
        <color theme="1"/>
        <rFont val="ＭＳ 明朝"/>
        <family val="1"/>
        <charset val="128"/>
      </rPr>
      <t>　将来の親魚量が目標・限界管理基準値を上回る確率</t>
    </r>
    <phoneticPr fontId="3"/>
  </si>
  <si>
    <r>
      <rPr>
        <sz val="11"/>
        <color theme="1"/>
        <rFont val="ＭＳ 明朝"/>
        <family val="1"/>
        <charset val="128"/>
      </rPr>
      <t>表</t>
    </r>
    <r>
      <rPr>
        <sz val="11"/>
        <color theme="1"/>
        <rFont val="Times New Roman"/>
        <family val="1"/>
      </rPr>
      <t>5-2.</t>
    </r>
    <r>
      <rPr>
        <sz val="11"/>
        <color theme="1"/>
        <rFont val="ＭＳ 明朝"/>
        <family val="1"/>
        <charset val="128"/>
      </rPr>
      <t>　将来の平均親魚量（千トン）</t>
    </r>
    <phoneticPr fontId="3"/>
  </si>
  <si>
    <r>
      <t>β</t>
    </r>
    <r>
      <rPr>
        <sz val="11"/>
        <color theme="1"/>
        <rFont val="ＭＳ 明朝"/>
        <family val="1"/>
        <charset val="128"/>
      </rPr>
      <t>を</t>
    </r>
    <r>
      <rPr>
        <sz val="11"/>
        <color theme="1"/>
        <rFont val="Times New Roman"/>
        <family val="1"/>
      </rPr>
      <t>0.0</t>
    </r>
    <r>
      <rPr>
        <sz val="11"/>
        <color theme="1"/>
        <rFont val="ＭＳ 明朝"/>
        <family val="1"/>
        <charset val="128"/>
      </rPr>
      <t>～</t>
    </r>
    <r>
      <rPr>
        <sz val="11"/>
        <color theme="1"/>
        <rFont val="Times New Roman"/>
        <family val="1"/>
      </rPr>
      <t>1.0</t>
    </r>
    <r>
      <rPr>
        <sz val="11"/>
        <color theme="1"/>
        <rFont val="ＭＳ 明朝"/>
        <family val="1"/>
        <charset val="128"/>
      </rPr>
      <t>で変更した場合の将来予測の結果を示す。</t>
    </r>
    <r>
      <rPr>
        <sz val="11"/>
        <color theme="1"/>
        <rFont val="Times New Roman"/>
        <family val="1"/>
      </rPr>
      <t>2025</t>
    </r>
    <r>
      <rPr>
        <sz val="11"/>
        <color theme="1"/>
        <rFont val="ＭＳ 明朝"/>
        <family val="1"/>
        <charset val="128"/>
      </rPr>
      <t>年の漁獲量は直近</t>
    </r>
    <r>
      <rPr>
        <sz val="11"/>
        <color theme="1"/>
        <rFont val="Times New Roman"/>
        <family val="1"/>
      </rPr>
      <t>5</t>
    </r>
    <r>
      <rPr>
        <sz val="11"/>
        <color theme="1"/>
        <rFont val="ＭＳ 明朝"/>
        <family val="1"/>
        <charset val="128"/>
      </rPr>
      <t>年平均（</t>
    </r>
    <r>
      <rPr>
        <sz val="11"/>
        <color theme="1"/>
        <rFont val="Times New Roman"/>
        <family val="1"/>
      </rPr>
      <t>2020</t>
    </r>
    <r>
      <rPr>
        <sz val="11"/>
        <color theme="1"/>
        <rFont val="ＭＳ 明朝"/>
        <family val="1"/>
        <charset val="128"/>
      </rPr>
      <t>～</t>
    </r>
    <r>
      <rPr>
        <sz val="11"/>
        <color theme="1"/>
        <rFont val="Times New Roman"/>
        <family val="1"/>
      </rPr>
      <t>2024</t>
    </r>
    <r>
      <rPr>
        <sz val="11"/>
        <color theme="1"/>
        <rFont val="ＭＳ 明朝"/>
        <family val="1"/>
        <charset val="128"/>
      </rPr>
      <t>年）の</t>
    </r>
    <r>
      <rPr>
        <sz val="11"/>
        <color theme="1"/>
        <rFont val="Times New Roman"/>
        <family val="1"/>
      </rPr>
      <t>38</t>
    </r>
    <r>
      <rPr>
        <sz val="11"/>
        <color theme="1"/>
        <rFont val="ＭＳ 明朝"/>
        <family val="1"/>
        <charset val="128"/>
      </rPr>
      <t>千トンとし、</t>
    </r>
    <r>
      <rPr>
        <sz val="11"/>
        <color theme="1"/>
        <rFont val="Times New Roman"/>
        <family val="1"/>
      </rPr>
      <t>2026</t>
    </r>
    <r>
      <rPr>
        <sz val="11"/>
        <color theme="1"/>
        <rFont val="ＭＳ 明朝"/>
        <family val="1"/>
        <charset val="128"/>
      </rPr>
      <t>年から漁獲シナリオによる漁獲とした。比較のため現状の漁獲圧（</t>
    </r>
    <r>
      <rPr>
        <sz val="11"/>
        <color theme="1"/>
        <rFont val="Times New Roman"/>
        <family val="1"/>
      </rPr>
      <t>F2019-2023</t>
    </r>
    <r>
      <rPr>
        <sz val="11"/>
        <color theme="1"/>
        <rFont val="ＭＳ 明朝"/>
        <family val="1"/>
        <charset val="128"/>
      </rPr>
      <t>、</t>
    </r>
    <r>
      <rPr>
        <sz val="11"/>
        <color theme="1"/>
        <rFont val="Times New Roman"/>
        <family val="1"/>
      </rPr>
      <t>β = 0.73</t>
    </r>
    <r>
      <rPr>
        <sz val="11"/>
        <color theme="1"/>
        <rFont val="ＭＳ 明朝"/>
        <family val="1"/>
        <charset val="128"/>
      </rPr>
      <t>に相当）で漁獲を続けた場合の結果も示した。</t>
    </r>
    <phoneticPr fontId="3"/>
  </si>
  <si>
    <r>
      <rPr>
        <sz val="11"/>
        <color theme="1"/>
        <rFont val="ＭＳ 明朝"/>
        <family val="1"/>
        <charset val="128"/>
      </rPr>
      <t>表</t>
    </r>
    <r>
      <rPr>
        <sz val="11"/>
        <color theme="1"/>
        <rFont val="Times New Roman"/>
        <family val="1"/>
      </rPr>
      <t>5-3.</t>
    </r>
    <r>
      <rPr>
        <sz val="11"/>
        <color theme="1"/>
        <rFont val="ＭＳ 明朝"/>
        <family val="1"/>
        <charset val="128"/>
      </rPr>
      <t>　将来の平均漁獲量（千トン）</t>
    </r>
    <phoneticPr fontId="3"/>
  </si>
  <si>
    <t>F2019-2023</t>
  </si>
  <si>
    <t>（注4）</t>
  </si>
  <si>
    <t>注1：令和4年度研究機関会議でMSYを実現する水準の推定の際に使用した選択率（すなわち、令和4年度資源評価でのFcurrentの選択率）。</t>
  </si>
  <si>
    <t>注2：令和4年度研究機関会議で推定されたFmsy（すなわち、令和4年度資源評価でのFcurrentにFmsy/Fcurrentを掛けたもの）。</t>
  </si>
  <si>
    <t>注4：今年度の資源評価で推定された2019～2023年における年齢別の平均F。2026年以降の現状の漁獲圧での将来予測にこのF値を使用した。</t>
  </si>
  <si>
    <r>
      <rPr>
        <sz val="11"/>
        <rFont val="ＭＳ 明朝"/>
        <family val="1"/>
        <charset val="128"/>
      </rPr>
      <t>補足表</t>
    </r>
    <r>
      <rPr>
        <sz val="11"/>
        <rFont val="Times New Roman"/>
        <family val="1"/>
      </rPr>
      <t>2-7.</t>
    </r>
    <r>
      <rPr>
        <sz val="11"/>
        <rFont val="ＭＳ 明朝"/>
        <family val="1"/>
        <charset val="128"/>
      </rPr>
      <t>　将来予測のパラメータ</t>
    </r>
    <phoneticPr fontId="10"/>
  </si>
  <si>
    <t>成熟
割合</t>
    <phoneticPr fontId="3"/>
  </si>
  <si>
    <t>自然死亡
係数</t>
    <phoneticPr fontId="3"/>
  </si>
  <si>
    <r>
      <rPr>
        <sz val="11"/>
        <color theme="1"/>
        <rFont val="ＭＳ 明朝"/>
        <family val="1"/>
        <charset val="128"/>
      </rPr>
      <t>補足表</t>
    </r>
    <r>
      <rPr>
        <sz val="11"/>
        <color theme="1"/>
        <rFont val="Times New Roman"/>
        <family val="1"/>
      </rPr>
      <t>3-1.</t>
    </r>
    <r>
      <rPr>
        <sz val="11"/>
        <color theme="1"/>
        <rFont val="ＭＳ 明朝"/>
        <family val="1"/>
        <charset val="128"/>
      </rPr>
      <t>　再生産関係式のパラメータ</t>
    </r>
    <phoneticPr fontId="3"/>
  </si>
  <si>
    <r>
      <t>a</t>
    </r>
    <r>
      <rPr>
        <sz val="11"/>
        <color theme="1"/>
        <rFont val="ＭＳ 明朝"/>
        <family val="1"/>
        <charset val="128"/>
      </rPr>
      <t>と</t>
    </r>
    <r>
      <rPr>
        <sz val="11"/>
        <color theme="1"/>
        <rFont val="Times New Roman"/>
        <family val="1"/>
      </rPr>
      <t>b</t>
    </r>
    <r>
      <rPr>
        <sz val="11"/>
        <color theme="1"/>
        <rFont val="ＭＳ 明朝"/>
        <family val="1"/>
        <charset val="128"/>
      </rPr>
      <t>は各再生産関係式の推定パラメータ、</t>
    </r>
    <r>
      <rPr>
        <sz val="11"/>
        <color theme="1"/>
        <rFont val="Times New Roman"/>
        <family val="1"/>
      </rPr>
      <t>S.D.</t>
    </r>
    <r>
      <rPr>
        <sz val="11"/>
        <color theme="1"/>
        <rFont val="ＭＳ 明朝"/>
        <family val="1"/>
        <charset val="128"/>
      </rPr>
      <t>は加入量の標準偏差、</t>
    </r>
    <r>
      <rPr>
        <sz val="11"/>
        <color theme="1"/>
        <rFont val="Times New Roman"/>
        <family val="1"/>
      </rPr>
      <t>ρ</t>
    </r>
    <r>
      <rPr>
        <sz val="11"/>
        <color theme="1"/>
        <rFont val="ＭＳ 明朝"/>
        <family val="1"/>
        <charset val="128"/>
      </rPr>
      <t>は自己相関係数である。</t>
    </r>
    <phoneticPr fontId="3"/>
  </si>
  <si>
    <r>
      <rPr>
        <sz val="11"/>
        <color theme="1"/>
        <rFont val="ＭＳ 明朝"/>
        <family val="1"/>
        <charset val="128"/>
      </rPr>
      <t>補足表</t>
    </r>
    <r>
      <rPr>
        <sz val="11"/>
        <color theme="1"/>
        <rFont val="Times New Roman"/>
        <family val="1"/>
      </rPr>
      <t>3-2.</t>
    </r>
    <r>
      <rPr>
        <sz val="11"/>
        <color theme="1"/>
        <rFont val="ＭＳ 明朝"/>
        <family val="1"/>
        <charset val="128"/>
      </rPr>
      <t>　管理基準値と</t>
    </r>
    <r>
      <rPr>
        <sz val="11"/>
        <color theme="1"/>
        <rFont val="Times New Roman"/>
        <family val="1"/>
      </rPr>
      <t>MSY</t>
    </r>
    <phoneticPr fontId="3"/>
  </si>
  <si>
    <t>SBtarget</t>
  </si>
  <si>
    <t>SBlimit</t>
  </si>
  <si>
    <t>SBban</t>
  </si>
  <si>
    <t>自己相関</t>
    <phoneticPr fontId="3"/>
  </si>
  <si>
    <r>
      <t>43</t>
    </r>
    <r>
      <rPr>
        <sz val="11"/>
        <color theme="1"/>
        <rFont val="ＭＳ Ｐ明朝"/>
        <family val="1"/>
        <charset val="128"/>
      </rPr>
      <t>千トン</t>
    </r>
  </si>
  <si>
    <r>
      <rPr>
        <sz val="11"/>
        <color theme="1"/>
        <rFont val="ＭＳ Ｐ明朝"/>
        <family val="1"/>
        <charset val="128"/>
      </rPr>
      <t>最大持続生産量</t>
    </r>
    <r>
      <rPr>
        <sz val="11"/>
        <color theme="1"/>
        <rFont val="Times New Roman"/>
        <family val="1"/>
      </rPr>
      <t>MSY</t>
    </r>
    <r>
      <rPr>
        <sz val="11"/>
        <color theme="1"/>
        <rFont val="ＭＳ Ｐ明朝"/>
        <family val="1"/>
        <charset val="128"/>
      </rPr>
      <t>を実現する親魚量（</t>
    </r>
    <r>
      <rPr>
        <sz val="11"/>
        <color theme="1"/>
        <rFont val="Times New Roman"/>
        <family val="1"/>
      </rPr>
      <t>SBmsy</t>
    </r>
    <r>
      <rPr>
        <sz val="11"/>
        <color theme="1"/>
        <rFont val="ＭＳ Ｐ明朝"/>
        <family val="1"/>
        <charset val="128"/>
      </rPr>
      <t>）</t>
    </r>
    <phoneticPr fontId="3"/>
  </si>
  <si>
    <r>
      <t>17</t>
    </r>
    <r>
      <rPr>
        <sz val="11"/>
        <color theme="1"/>
        <rFont val="ＭＳ Ｐ明朝"/>
        <family val="1"/>
        <charset val="128"/>
      </rPr>
      <t>千トン</t>
    </r>
  </si>
  <si>
    <r>
      <rPr>
        <sz val="11"/>
        <color theme="1"/>
        <rFont val="ＭＳ Ｐ明朝"/>
        <family val="1"/>
        <charset val="128"/>
      </rPr>
      <t>限界管理基準値。</t>
    </r>
    <r>
      <rPr>
        <sz val="11"/>
        <color theme="1"/>
        <rFont val="Times New Roman"/>
        <family val="1"/>
      </rPr>
      <t>MSY</t>
    </r>
    <r>
      <rPr>
        <sz val="11"/>
        <color theme="1"/>
        <rFont val="ＭＳ Ｐ明朝"/>
        <family val="1"/>
        <charset val="128"/>
      </rPr>
      <t>の</t>
    </r>
    <r>
      <rPr>
        <sz val="11"/>
        <color theme="1"/>
        <rFont val="Times New Roman"/>
        <family val="1"/>
      </rPr>
      <t>60%</t>
    </r>
    <r>
      <rPr>
        <sz val="11"/>
        <color theme="1"/>
        <rFont val="ＭＳ Ｐ明朝"/>
        <family val="1"/>
        <charset val="128"/>
      </rPr>
      <t>の漁獲量が得られる親魚量（</t>
    </r>
    <r>
      <rPr>
        <sz val="11"/>
        <color theme="1"/>
        <rFont val="Times New Roman"/>
        <family val="1"/>
      </rPr>
      <t>SB0.6msy</t>
    </r>
    <r>
      <rPr>
        <sz val="11"/>
        <color theme="1"/>
        <rFont val="ＭＳ Ｐ明朝"/>
        <family val="1"/>
        <charset val="128"/>
      </rPr>
      <t>）</t>
    </r>
  </si>
  <si>
    <r>
      <t xml:space="preserve"> 2</t>
    </r>
    <r>
      <rPr>
        <sz val="11"/>
        <color theme="1"/>
        <rFont val="ＭＳ Ｐ明朝"/>
        <family val="1"/>
        <charset val="128"/>
      </rPr>
      <t>千トン</t>
    </r>
  </si>
  <si>
    <r>
      <rPr>
        <sz val="11"/>
        <color theme="1"/>
        <rFont val="ＭＳ Ｐ明朝"/>
        <family val="1"/>
        <charset val="128"/>
      </rPr>
      <t>禁漁水準。</t>
    </r>
    <r>
      <rPr>
        <sz val="11"/>
        <color theme="1"/>
        <rFont val="Times New Roman"/>
        <family val="1"/>
      </rPr>
      <t>MSY</t>
    </r>
    <r>
      <rPr>
        <sz val="11"/>
        <color theme="1"/>
        <rFont val="ＭＳ Ｐ明朝"/>
        <family val="1"/>
        <charset val="128"/>
      </rPr>
      <t>の</t>
    </r>
    <r>
      <rPr>
        <sz val="11"/>
        <color theme="1"/>
        <rFont val="Times New Roman"/>
        <family val="1"/>
      </rPr>
      <t>10%</t>
    </r>
    <r>
      <rPr>
        <sz val="11"/>
        <color theme="1"/>
        <rFont val="ＭＳ Ｐ明朝"/>
        <family val="1"/>
        <charset val="128"/>
      </rPr>
      <t>の漁獲量が得られる親魚量（</t>
    </r>
    <r>
      <rPr>
        <sz val="11"/>
        <color theme="1"/>
        <rFont val="Times New Roman"/>
        <family val="1"/>
      </rPr>
      <t>SB0.1msy</t>
    </r>
    <r>
      <rPr>
        <sz val="11"/>
        <color theme="1"/>
        <rFont val="ＭＳ Ｐ明朝"/>
        <family val="1"/>
        <charset val="128"/>
      </rPr>
      <t>）</t>
    </r>
    <phoneticPr fontId="3"/>
  </si>
  <si>
    <r>
      <t>%SPR</t>
    </r>
    <r>
      <rPr>
        <sz val="11"/>
        <color theme="1"/>
        <rFont val="ＭＳ Ｐ明朝"/>
        <family val="1"/>
        <charset val="128"/>
      </rPr>
      <t>（</t>
    </r>
    <r>
      <rPr>
        <sz val="11"/>
        <color theme="1"/>
        <rFont val="Times New Roman"/>
        <family val="1"/>
      </rPr>
      <t>Fmsy</t>
    </r>
    <r>
      <rPr>
        <sz val="11"/>
        <color theme="1"/>
        <rFont val="ＭＳ Ｐ明朝"/>
        <family val="1"/>
        <charset val="128"/>
      </rPr>
      <t>）</t>
    </r>
  </si>
  <si>
    <r>
      <t>Fmsy</t>
    </r>
    <r>
      <rPr>
        <sz val="11"/>
        <color theme="1"/>
        <rFont val="ＭＳ Ｐ明朝"/>
        <family val="1"/>
        <charset val="128"/>
      </rPr>
      <t>に対応する</t>
    </r>
    <r>
      <rPr>
        <sz val="11"/>
        <color theme="1"/>
        <rFont val="Times New Roman"/>
        <family val="1"/>
      </rPr>
      <t>%SPR</t>
    </r>
  </si>
  <si>
    <r>
      <t>39</t>
    </r>
    <r>
      <rPr>
        <sz val="11"/>
        <color theme="1"/>
        <rFont val="ＭＳ Ｐ明朝"/>
        <family val="1"/>
        <charset val="128"/>
      </rPr>
      <t>千トン</t>
    </r>
  </si>
  <si>
    <r>
      <rPr>
        <sz val="11"/>
        <color theme="1"/>
        <rFont val="ＭＳ Ｐ明朝"/>
        <family val="1"/>
        <charset val="128"/>
      </rPr>
      <t>最大持続生産量</t>
    </r>
  </si>
  <si>
    <r>
      <rPr>
        <sz val="11"/>
        <color theme="1"/>
        <rFont val="ＭＳ 明朝"/>
        <family val="1"/>
        <charset val="128"/>
      </rPr>
      <t>補足表</t>
    </r>
    <r>
      <rPr>
        <sz val="11"/>
        <color theme="1"/>
        <rFont val="Times New Roman"/>
        <family val="1"/>
      </rPr>
      <t>3-3.</t>
    </r>
    <r>
      <rPr>
        <sz val="11"/>
        <color theme="1"/>
        <rFont val="ＭＳ 明朝"/>
        <family val="1"/>
        <charset val="128"/>
      </rPr>
      <t>　最新年の親魚量と漁獲圧</t>
    </r>
    <phoneticPr fontId="3"/>
  </si>
  <si>
    <t>SB2024</t>
  </si>
  <si>
    <t>F2024</t>
  </si>
  <si>
    <t>U2024</t>
  </si>
  <si>
    <t>%SPR（F2024）</t>
  </si>
  <si>
    <t>%SPR（F2019-2023）</t>
  </si>
  <si>
    <t>SB2024/ SBmsy</t>
  </si>
  <si>
    <t>F2024/ Fmsy</t>
  </si>
  <si>
    <r>
      <rPr>
        <sz val="11"/>
        <color theme="1"/>
        <rFont val="ＭＳ Ｐ明朝"/>
        <family val="1"/>
        <charset val="128"/>
      </rPr>
      <t>項目</t>
    </r>
  </si>
  <si>
    <r>
      <t>111</t>
    </r>
    <r>
      <rPr>
        <sz val="11"/>
        <color theme="1"/>
        <rFont val="ＭＳ Ｐ明朝"/>
        <family val="1"/>
        <charset val="128"/>
      </rPr>
      <t>千トン</t>
    </r>
  </si>
  <si>
    <r>
      <t>2024</t>
    </r>
    <r>
      <rPr>
        <sz val="11"/>
        <color theme="1"/>
        <rFont val="ＭＳ Ｐ明朝"/>
        <family val="1"/>
        <charset val="128"/>
      </rPr>
      <t>年の親魚量</t>
    </r>
  </si>
  <si>
    <r>
      <t>2024</t>
    </r>
    <r>
      <rPr>
        <sz val="11"/>
        <color theme="1"/>
        <rFont val="ＭＳ Ｐ明朝"/>
        <family val="1"/>
        <charset val="128"/>
      </rPr>
      <t>年の漁獲圧（漁獲係数</t>
    </r>
    <r>
      <rPr>
        <sz val="11"/>
        <color theme="1"/>
        <rFont val="Times New Roman"/>
        <family val="1"/>
      </rPr>
      <t>F</t>
    </r>
    <r>
      <rPr>
        <sz val="11"/>
        <color theme="1"/>
        <rFont val="ＭＳ Ｐ明朝"/>
        <family val="1"/>
        <charset val="128"/>
      </rPr>
      <t>）（</t>
    </r>
    <r>
      <rPr>
        <sz val="11"/>
        <color theme="1"/>
        <rFont val="Times New Roman"/>
        <family val="1"/>
      </rPr>
      <t>0</t>
    </r>
    <r>
      <rPr>
        <sz val="11"/>
        <color theme="1"/>
        <rFont val="ＭＳ Ｐ明朝"/>
        <family val="1"/>
        <charset val="128"/>
      </rPr>
      <t>歳</t>
    </r>
    <r>
      <rPr>
        <sz val="11"/>
        <color theme="1"/>
        <rFont val="Times New Roman"/>
        <family val="1"/>
      </rPr>
      <t>, 1</t>
    </r>
    <r>
      <rPr>
        <sz val="11"/>
        <color theme="1"/>
        <rFont val="ＭＳ Ｐ明朝"/>
        <family val="1"/>
        <charset val="128"/>
      </rPr>
      <t>歳</t>
    </r>
    <r>
      <rPr>
        <sz val="11"/>
        <color theme="1"/>
        <rFont val="Times New Roman"/>
        <family val="1"/>
      </rPr>
      <t>, 2</t>
    </r>
    <r>
      <rPr>
        <sz val="11"/>
        <color theme="1"/>
        <rFont val="ＭＳ Ｐ明朝"/>
        <family val="1"/>
        <charset val="128"/>
      </rPr>
      <t>歳以上）</t>
    </r>
    <r>
      <rPr>
        <sz val="11"/>
        <color theme="1"/>
        <rFont val="Times New Roman"/>
        <family val="1"/>
      </rPr>
      <t>=</t>
    </r>
    <r>
      <rPr>
        <sz val="11"/>
        <color theme="1"/>
        <rFont val="ＭＳ Ｐ明朝"/>
        <family val="1"/>
        <charset val="128"/>
      </rPr>
      <t>（</t>
    </r>
    <r>
      <rPr>
        <sz val="11"/>
        <color theme="1"/>
        <rFont val="Times New Roman"/>
        <family val="1"/>
      </rPr>
      <t>0.32, 0.64, 0.64</t>
    </r>
    <r>
      <rPr>
        <sz val="11"/>
        <color theme="1"/>
        <rFont val="ＭＳ Ｐ明朝"/>
        <family val="1"/>
        <charset val="128"/>
      </rPr>
      <t>）</t>
    </r>
    <phoneticPr fontId="3"/>
  </si>
  <si>
    <r>
      <t>2024</t>
    </r>
    <r>
      <rPr>
        <sz val="11"/>
        <color theme="1"/>
        <rFont val="ＭＳ Ｐ明朝"/>
        <family val="1"/>
        <charset val="128"/>
      </rPr>
      <t>年の漁獲割合</t>
    </r>
  </si>
  <si>
    <r>
      <t>2024</t>
    </r>
    <r>
      <rPr>
        <sz val="11"/>
        <color theme="1"/>
        <rFont val="ＭＳ Ｐ明朝"/>
        <family val="1"/>
        <charset val="128"/>
      </rPr>
      <t>年の</t>
    </r>
    <r>
      <rPr>
        <sz val="11"/>
        <color theme="1"/>
        <rFont val="Times New Roman"/>
        <family val="1"/>
      </rPr>
      <t>%SPR</t>
    </r>
  </si>
  <si>
    <r>
      <rPr>
        <sz val="11"/>
        <color theme="1"/>
        <rFont val="ＭＳ Ｐ明朝"/>
        <family val="1"/>
        <charset val="128"/>
      </rPr>
      <t>現状（</t>
    </r>
    <r>
      <rPr>
        <sz val="11"/>
        <color theme="1"/>
        <rFont val="Times New Roman"/>
        <family val="1"/>
      </rPr>
      <t>2019</t>
    </r>
    <r>
      <rPr>
        <sz val="11"/>
        <color theme="1"/>
        <rFont val="ＭＳ Ｐ明朝"/>
        <family val="1"/>
        <charset val="128"/>
      </rPr>
      <t>～</t>
    </r>
    <r>
      <rPr>
        <sz val="11"/>
        <color theme="1"/>
        <rFont val="Times New Roman"/>
        <family val="1"/>
      </rPr>
      <t>2023</t>
    </r>
    <r>
      <rPr>
        <sz val="11"/>
        <color theme="1"/>
        <rFont val="ＭＳ Ｐ明朝"/>
        <family val="1"/>
        <charset val="128"/>
      </rPr>
      <t>年）の漁獲圧に対応する</t>
    </r>
    <r>
      <rPr>
        <sz val="11"/>
        <color theme="1"/>
        <rFont val="Times New Roman"/>
        <family val="1"/>
      </rPr>
      <t>%SPR</t>
    </r>
  </si>
  <si>
    <r>
      <rPr>
        <sz val="11"/>
        <color theme="1"/>
        <rFont val="ＭＳ Ｐ明朝"/>
        <family val="1"/>
        <charset val="128"/>
      </rPr>
      <t>管理基準値との比較</t>
    </r>
    <phoneticPr fontId="3"/>
  </si>
  <si>
    <r>
      <rPr>
        <sz val="11"/>
        <color theme="1"/>
        <rFont val="ＭＳ Ｐ明朝"/>
        <family val="1"/>
        <charset val="128"/>
      </rPr>
      <t>最大持続生産量を実現する親魚量に対する</t>
    </r>
    <r>
      <rPr>
        <sz val="11"/>
        <color theme="1"/>
        <rFont val="Times New Roman"/>
        <family val="1"/>
      </rPr>
      <t>2024</t>
    </r>
    <r>
      <rPr>
        <sz val="11"/>
        <color theme="1"/>
        <rFont val="ＭＳ Ｐ明朝"/>
        <family val="1"/>
        <charset val="128"/>
      </rPr>
      <t>年の親魚量の比</t>
    </r>
  </si>
  <si>
    <r>
      <t>SBmsy</t>
    </r>
    <r>
      <rPr>
        <sz val="11"/>
        <color theme="1"/>
        <rFont val="ＭＳ Ｐ明朝"/>
        <family val="1"/>
        <charset val="128"/>
      </rPr>
      <t>を維持する漁獲圧に対する</t>
    </r>
    <r>
      <rPr>
        <sz val="11"/>
        <color theme="1"/>
        <rFont val="Times New Roman"/>
        <family val="1"/>
      </rPr>
      <t>2024</t>
    </r>
    <r>
      <rPr>
        <sz val="11"/>
        <color theme="1"/>
        <rFont val="ＭＳ Ｐ明朝"/>
        <family val="1"/>
        <charset val="128"/>
      </rPr>
      <t>年の漁獲圧の比</t>
    </r>
    <r>
      <rPr>
        <sz val="11"/>
        <color theme="1"/>
        <rFont val="Times New Roman"/>
        <family val="1"/>
      </rPr>
      <t>*</t>
    </r>
  </si>
  <si>
    <r>
      <rPr>
        <sz val="11"/>
        <color theme="1"/>
        <rFont val="ＭＳ Ｐ明朝"/>
        <family val="1"/>
        <charset val="128"/>
      </rPr>
      <t>親魚量の水準</t>
    </r>
  </si>
  <si>
    <r>
      <t>MSY</t>
    </r>
    <r>
      <rPr>
        <sz val="11"/>
        <color theme="1"/>
        <rFont val="ＭＳ Ｐ明朝"/>
        <family val="1"/>
        <charset val="128"/>
      </rPr>
      <t>を実現する水準を上回る</t>
    </r>
    <phoneticPr fontId="3"/>
  </si>
  <si>
    <r>
      <rPr>
        <sz val="11"/>
        <color theme="1"/>
        <rFont val="ＭＳ Ｐ明朝"/>
        <family val="1"/>
        <charset val="128"/>
      </rPr>
      <t>漁獲圧の水準</t>
    </r>
  </si>
  <si>
    <r>
      <t>SBmsy</t>
    </r>
    <r>
      <rPr>
        <sz val="11"/>
        <color theme="1"/>
        <rFont val="ＭＳ Ｐ明朝"/>
        <family val="1"/>
        <charset val="128"/>
      </rPr>
      <t>を維持する水準を下回る</t>
    </r>
    <phoneticPr fontId="3"/>
  </si>
  <si>
    <r>
      <rPr>
        <sz val="11"/>
        <color theme="1"/>
        <rFont val="ＭＳ Ｐ明朝"/>
        <family val="1"/>
        <charset val="128"/>
      </rPr>
      <t>親魚量の動向</t>
    </r>
  </si>
  <si>
    <r>
      <rPr>
        <sz val="11"/>
        <color theme="1"/>
        <rFont val="ＭＳ Ｐ明朝"/>
        <family val="1"/>
        <charset val="128"/>
      </rPr>
      <t>増加</t>
    </r>
    <phoneticPr fontId="3"/>
  </si>
  <si>
    <t>説明</t>
    <phoneticPr fontId="3"/>
  </si>
  <si>
    <r>
      <t>* 2024</t>
    </r>
    <r>
      <rPr>
        <sz val="11"/>
        <color theme="1"/>
        <rFont val="ＭＳ 明朝"/>
        <family val="1"/>
        <charset val="128"/>
      </rPr>
      <t>年の選択率の下で</t>
    </r>
    <r>
      <rPr>
        <sz val="11"/>
        <color theme="1"/>
        <rFont val="Times New Roman"/>
        <family val="1"/>
      </rPr>
      <t>Fmsy</t>
    </r>
    <r>
      <rPr>
        <sz val="11"/>
        <color theme="1"/>
        <rFont val="ＭＳ 明朝"/>
        <family val="1"/>
        <charset val="128"/>
      </rPr>
      <t>の漁獲圧を与える</t>
    </r>
    <r>
      <rPr>
        <sz val="11"/>
        <color theme="1"/>
        <rFont val="Times New Roman"/>
        <family val="1"/>
      </rPr>
      <t>F</t>
    </r>
    <r>
      <rPr>
        <sz val="11"/>
        <color theme="1"/>
        <rFont val="ＭＳ 明朝"/>
        <family val="1"/>
        <charset val="128"/>
      </rPr>
      <t>を</t>
    </r>
    <r>
      <rPr>
        <sz val="11"/>
        <color theme="1"/>
        <rFont val="Times New Roman"/>
        <family val="1"/>
      </rPr>
      <t>%SPR</t>
    </r>
    <r>
      <rPr>
        <sz val="11"/>
        <color theme="1"/>
        <rFont val="ＭＳ 明朝"/>
        <family val="1"/>
        <charset val="128"/>
      </rPr>
      <t>換算して算出し、求めた比率。</t>
    </r>
    <phoneticPr fontId="3"/>
  </si>
  <si>
    <r>
      <rPr>
        <sz val="11"/>
        <color theme="1"/>
        <rFont val="ＭＳ 明朝"/>
        <family val="1"/>
        <charset val="128"/>
      </rPr>
      <t>補足表</t>
    </r>
    <r>
      <rPr>
        <sz val="11"/>
        <color theme="1"/>
        <rFont val="Times New Roman"/>
        <family val="1"/>
      </rPr>
      <t>3-4.</t>
    </r>
    <r>
      <rPr>
        <sz val="11"/>
        <color theme="1"/>
        <rFont val="ＭＳ 明朝"/>
        <family val="1"/>
        <charset val="128"/>
      </rPr>
      <t>　</t>
    </r>
    <r>
      <rPr>
        <sz val="11"/>
        <color theme="1"/>
        <rFont val="Times New Roman"/>
        <family val="1"/>
      </rPr>
      <t>2026</t>
    </r>
    <r>
      <rPr>
        <sz val="11"/>
        <color theme="1"/>
        <rFont val="ＭＳ 明朝"/>
        <family val="1"/>
        <charset val="128"/>
      </rPr>
      <t>年の予測親魚量と予測漁獲量</t>
    </r>
    <phoneticPr fontId="3"/>
  </si>
  <si>
    <t>β=0.9</t>
  </si>
  <si>
    <t>β=0.7</t>
  </si>
  <si>
    <t>β=0.0</t>
  </si>
  <si>
    <r>
      <t>2026</t>
    </r>
    <r>
      <rPr>
        <sz val="11"/>
        <color theme="1"/>
        <rFont val="ＭＳ Ｐ明朝"/>
        <family val="1"/>
        <charset val="128"/>
      </rPr>
      <t>年の親魚量（予測平均値）：</t>
    </r>
    <r>
      <rPr>
        <sz val="11"/>
        <color theme="1"/>
        <rFont val="Times New Roman"/>
        <family val="1"/>
      </rPr>
      <t>66</t>
    </r>
    <r>
      <rPr>
        <sz val="11"/>
        <color theme="1"/>
        <rFont val="ＭＳ Ｐ明朝"/>
        <family val="1"/>
        <charset val="128"/>
      </rPr>
      <t>千トン</t>
    </r>
    <phoneticPr fontId="3"/>
  </si>
  <si>
    <r>
      <t>2026</t>
    </r>
    <r>
      <rPr>
        <sz val="11"/>
        <color theme="1"/>
        <rFont val="ＭＳ Ｐ明朝"/>
        <family val="1"/>
        <charset val="128"/>
      </rPr>
      <t>年の漁獲量
予測平均値（千トン）</t>
    </r>
  </si>
  <si>
    <r>
      <t>90%</t>
    </r>
    <r>
      <rPr>
        <sz val="11"/>
        <color theme="1"/>
        <rFont val="ＭＳ Ｐ明朝"/>
        <family val="1"/>
        <charset val="128"/>
      </rPr>
      <t>予測区間（千トン）</t>
    </r>
    <phoneticPr fontId="3"/>
  </si>
  <si>
    <r>
      <rPr>
        <sz val="11"/>
        <color theme="1"/>
        <rFont val="ＭＳ Ｐ明朝"/>
        <family val="1"/>
        <charset val="128"/>
      </rPr>
      <t>現状の漁獲圧に対する比（</t>
    </r>
    <r>
      <rPr>
        <sz val="11"/>
        <color theme="1"/>
        <rFont val="Times New Roman"/>
        <family val="1"/>
      </rPr>
      <t>F/F2018-2022</t>
    </r>
    <r>
      <rPr>
        <sz val="11"/>
        <color theme="1"/>
        <rFont val="ＭＳ Ｐ明朝"/>
        <family val="1"/>
        <charset val="128"/>
      </rPr>
      <t>）</t>
    </r>
    <phoneticPr fontId="3"/>
  </si>
  <si>
    <r>
      <t>2026</t>
    </r>
    <r>
      <rPr>
        <sz val="11"/>
        <color theme="1"/>
        <rFont val="ＭＳ Ｐ明朝"/>
        <family val="1"/>
        <charset val="128"/>
      </rPr>
      <t>年の漁獲割合（</t>
    </r>
    <r>
      <rPr>
        <sz val="11"/>
        <color theme="1"/>
        <rFont val="Times New Roman"/>
        <family val="1"/>
      </rPr>
      <t>%</t>
    </r>
    <r>
      <rPr>
        <sz val="11"/>
        <color theme="1"/>
        <rFont val="ＭＳ Ｐ明朝"/>
        <family val="1"/>
        <charset val="128"/>
      </rPr>
      <t>）</t>
    </r>
    <phoneticPr fontId="3"/>
  </si>
  <si>
    <r>
      <t>24 – 82</t>
    </r>
    <r>
      <rPr>
        <sz val="11"/>
        <color theme="1"/>
        <rFont val="ＭＳ Ｐ明朝"/>
        <family val="1"/>
        <charset val="128"/>
      </rPr>
      <t>　</t>
    </r>
  </si>
  <si>
    <r>
      <t>23 – 78</t>
    </r>
    <r>
      <rPr>
        <sz val="11"/>
        <color theme="1"/>
        <rFont val="ＭＳ Ｐ明朝"/>
        <family val="1"/>
        <charset val="128"/>
      </rPr>
      <t>　</t>
    </r>
  </si>
  <si>
    <r>
      <t>21 – 75</t>
    </r>
    <r>
      <rPr>
        <sz val="11"/>
        <color theme="1"/>
        <rFont val="ＭＳ Ｐ明朝"/>
        <family val="1"/>
        <charset val="128"/>
      </rPr>
      <t>　</t>
    </r>
  </si>
  <si>
    <r>
      <t>20 – 71</t>
    </r>
    <r>
      <rPr>
        <sz val="11"/>
        <color theme="1"/>
        <rFont val="ＭＳ Ｐ明朝"/>
        <family val="1"/>
        <charset val="128"/>
      </rPr>
      <t>　</t>
    </r>
  </si>
  <si>
    <r>
      <t>19 – 66</t>
    </r>
    <r>
      <rPr>
        <sz val="11"/>
        <color theme="1"/>
        <rFont val="ＭＳ Ｐ明朝"/>
        <family val="1"/>
        <charset val="128"/>
      </rPr>
      <t>　</t>
    </r>
  </si>
  <si>
    <r>
      <t>0 –  0</t>
    </r>
    <r>
      <rPr>
        <sz val="11"/>
        <color theme="1"/>
        <rFont val="ＭＳ Ｐ明朝"/>
        <family val="1"/>
        <charset val="128"/>
      </rPr>
      <t>　</t>
    </r>
  </si>
  <si>
    <r>
      <t>21 – 72</t>
    </r>
    <r>
      <rPr>
        <sz val="11"/>
        <color theme="1"/>
        <rFont val="ＭＳ Ｐ明朝"/>
        <family val="1"/>
        <charset val="128"/>
      </rPr>
      <t>　</t>
    </r>
  </si>
  <si>
    <r>
      <rPr>
        <sz val="11"/>
        <color theme="1"/>
        <rFont val="ＭＳ 明朝"/>
        <family val="1"/>
        <charset val="128"/>
      </rPr>
      <t>補足表</t>
    </r>
    <r>
      <rPr>
        <sz val="11"/>
        <color theme="1"/>
        <rFont val="Times New Roman"/>
        <family val="1"/>
      </rPr>
      <t>3-5.</t>
    </r>
    <r>
      <rPr>
        <sz val="11"/>
        <color theme="1"/>
        <rFont val="ＭＳ 明朝"/>
        <family val="1"/>
        <charset val="128"/>
      </rPr>
      <t>　</t>
    </r>
    <r>
      <rPr>
        <sz val="11"/>
        <color theme="1"/>
        <rFont val="Times New Roman"/>
        <family val="1"/>
      </rPr>
      <t>ABC</t>
    </r>
    <r>
      <rPr>
        <sz val="11"/>
        <color theme="1"/>
        <rFont val="ＭＳ 明朝"/>
        <family val="1"/>
        <charset val="128"/>
      </rPr>
      <t>と予測親魚量</t>
    </r>
    <phoneticPr fontId="3"/>
  </si>
  <si>
    <r>
      <rPr>
        <sz val="11"/>
        <color theme="1"/>
        <rFont val="ＭＳ Ｐ明朝"/>
        <family val="1"/>
        <charset val="128"/>
      </rPr>
      <t>コメント：
・</t>
    </r>
    <r>
      <rPr>
        <sz val="11"/>
        <color theme="1"/>
        <rFont val="Times New Roman"/>
        <family val="1"/>
      </rPr>
      <t>ABC</t>
    </r>
    <r>
      <rPr>
        <sz val="11"/>
        <color theme="1"/>
        <rFont val="ＭＳ Ｐ明朝"/>
        <family val="1"/>
        <charset val="128"/>
      </rPr>
      <t>の算定には、令和</t>
    </r>
    <r>
      <rPr>
        <sz val="11"/>
        <color theme="1"/>
        <rFont val="Times New Roman"/>
        <family val="1"/>
      </rPr>
      <t>6</t>
    </r>
    <r>
      <rPr>
        <sz val="11"/>
        <color theme="1"/>
        <rFont val="ＭＳ Ｐ明朝"/>
        <family val="1"/>
        <charset val="128"/>
      </rPr>
      <t>年</t>
    </r>
    <r>
      <rPr>
        <sz val="11"/>
        <color theme="1"/>
        <rFont val="Times New Roman"/>
        <family val="1"/>
      </rPr>
      <t>5</t>
    </r>
    <r>
      <rPr>
        <sz val="11"/>
        <color theme="1"/>
        <rFont val="ＭＳ Ｐ明朝"/>
        <family val="1"/>
        <charset val="128"/>
      </rPr>
      <t>月に開催された「資源管理方針に関する検討会」で取り纏められ「水産政策審議会」を経て定められた漁獲シナリオに則した漁獲管理規則を用いた。</t>
    </r>
    <phoneticPr fontId="3"/>
  </si>
  <si>
    <r>
      <rPr>
        <sz val="11"/>
        <color theme="1"/>
        <rFont val="ＭＳ 明朝"/>
        <family val="1"/>
        <charset val="128"/>
      </rPr>
      <t>補足表</t>
    </r>
    <r>
      <rPr>
        <sz val="11"/>
        <color theme="1"/>
        <rFont val="Times New Roman"/>
        <family val="1"/>
      </rPr>
      <t>3-6.</t>
    </r>
    <r>
      <rPr>
        <sz val="11"/>
        <color theme="1"/>
        <rFont val="ＭＳ 明朝"/>
        <family val="1"/>
        <charset val="128"/>
      </rPr>
      <t>　異なる</t>
    </r>
    <r>
      <rPr>
        <sz val="11"/>
        <color theme="1"/>
        <rFont val="Times New Roman"/>
        <family val="1"/>
      </rPr>
      <t>β</t>
    </r>
    <r>
      <rPr>
        <sz val="11"/>
        <color theme="1"/>
        <rFont val="ＭＳ 明朝"/>
        <family val="1"/>
        <charset val="128"/>
      </rPr>
      <t>を用いた将来予測結果</t>
    </r>
    <phoneticPr fontId="3"/>
  </si>
  <si>
    <t>17 – 85</t>
  </si>
  <si>
    <t>19 – 90</t>
  </si>
  <si>
    <t xml:space="preserve"> β=0.8*</t>
  </si>
  <si>
    <t>20 – 95</t>
  </si>
  <si>
    <t>22 – 100</t>
  </si>
  <si>
    <t>24 – 106</t>
  </si>
  <si>
    <t xml:space="preserve"> 53 – 166</t>
  </si>
  <si>
    <t>21 – 98</t>
  </si>
  <si>
    <r>
      <rPr>
        <sz val="11"/>
        <color theme="1"/>
        <rFont val="ＭＳ Ｐ明朝"/>
        <family val="1"/>
        <charset val="128"/>
      </rPr>
      <t>考慮している不確実性：加入量</t>
    </r>
    <phoneticPr fontId="3"/>
  </si>
  <si>
    <r>
      <rPr>
        <sz val="11"/>
        <color theme="1"/>
        <rFont val="ＭＳ Ｐ明朝"/>
        <family val="1"/>
        <charset val="128"/>
      </rPr>
      <t>項目</t>
    </r>
    <rPh sb="0" eb="2">
      <t>コウモク</t>
    </rPh>
    <phoneticPr fontId="3"/>
  </si>
  <si>
    <r>
      <t>2035</t>
    </r>
    <r>
      <rPr>
        <sz val="11"/>
        <color theme="1"/>
        <rFont val="ＭＳ Ｐ明朝"/>
        <family val="1"/>
        <charset val="128"/>
      </rPr>
      <t>年に親魚量が以下の
管理基準値案を上回る確率（</t>
    </r>
    <r>
      <rPr>
        <sz val="11"/>
        <color theme="1"/>
        <rFont val="Times New Roman"/>
        <family val="1"/>
      </rPr>
      <t>%</t>
    </r>
    <r>
      <rPr>
        <sz val="11"/>
        <color theme="1"/>
        <rFont val="ＭＳ Ｐ明朝"/>
        <family val="1"/>
        <charset val="128"/>
      </rPr>
      <t>）</t>
    </r>
    <phoneticPr fontId="3"/>
  </si>
  <si>
    <r>
      <t>*</t>
    </r>
    <r>
      <rPr>
        <sz val="11"/>
        <color theme="1"/>
        <rFont val="ＭＳ 明朝"/>
        <family val="1"/>
        <charset val="128"/>
      </rPr>
      <t>漁獲シナリオで使用する</t>
    </r>
    <r>
      <rPr>
        <sz val="11"/>
        <color theme="1"/>
        <rFont val="Times New Roman"/>
        <family val="1"/>
      </rPr>
      <t>β</t>
    </r>
    <phoneticPr fontId="3"/>
  </si>
  <si>
    <r>
      <rPr>
        <sz val="11"/>
        <color theme="1"/>
        <rFont val="ＭＳ 明朝"/>
        <family val="1"/>
        <charset val="128"/>
      </rPr>
      <t>補足表</t>
    </r>
    <r>
      <rPr>
        <sz val="11"/>
        <color theme="1"/>
        <rFont val="Times New Roman"/>
        <family val="1"/>
      </rPr>
      <t>5-1.</t>
    </r>
    <r>
      <rPr>
        <sz val="11"/>
        <color theme="1"/>
        <rFont val="ＭＳ 明朝"/>
        <family val="1"/>
        <charset val="128"/>
      </rPr>
      <t>　評価年度別の各年の親魚量、加入量、および漁獲量</t>
    </r>
    <phoneticPr fontId="3"/>
  </si>
  <si>
    <r>
      <t>2021</t>
    </r>
    <r>
      <rPr>
        <sz val="11"/>
        <color theme="1"/>
        <rFont val="ＭＳ Ｐ明朝"/>
        <family val="1"/>
        <charset val="128"/>
      </rPr>
      <t>年</t>
    </r>
  </si>
  <si>
    <r>
      <t>2022</t>
    </r>
    <r>
      <rPr>
        <sz val="11"/>
        <color theme="1"/>
        <rFont val="ＭＳ Ｐ明朝"/>
        <family val="1"/>
        <charset val="128"/>
      </rPr>
      <t>年</t>
    </r>
  </si>
  <si>
    <r>
      <t>2023</t>
    </r>
    <r>
      <rPr>
        <sz val="11"/>
        <color theme="1"/>
        <rFont val="ＭＳ Ｐ明朝"/>
        <family val="1"/>
        <charset val="128"/>
      </rPr>
      <t>年</t>
    </r>
  </si>
  <si>
    <r>
      <t>2024</t>
    </r>
    <r>
      <rPr>
        <sz val="11"/>
        <color theme="1"/>
        <rFont val="ＭＳ Ｐ明朝"/>
        <family val="1"/>
        <charset val="128"/>
      </rPr>
      <t>年</t>
    </r>
  </si>
  <si>
    <r>
      <t>2025</t>
    </r>
    <r>
      <rPr>
        <sz val="11"/>
        <color theme="1"/>
        <rFont val="ＭＳ Ｐ明朝"/>
        <family val="1"/>
        <charset val="128"/>
      </rPr>
      <t>年</t>
    </r>
  </si>
  <si>
    <r>
      <t>2022</t>
    </r>
    <r>
      <rPr>
        <sz val="11"/>
        <color theme="1"/>
        <rFont val="ＭＳ Ｐ明朝"/>
        <family val="1"/>
        <charset val="128"/>
      </rPr>
      <t>年度</t>
    </r>
  </si>
  <si>
    <r>
      <t>2023</t>
    </r>
    <r>
      <rPr>
        <sz val="11"/>
        <color theme="1"/>
        <rFont val="ＭＳ Ｐ明朝"/>
        <family val="1"/>
        <charset val="128"/>
      </rPr>
      <t>年度</t>
    </r>
  </si>
  <si>
    <r>
      <t>2024</t>
    </r>
    <r>
      <rPr>
        <sz val="11"/>
        <color theme="1"/>
        <rFont val="ＭＳ Ｐ明朝"/>
        <family val="1"/>
        <charset val="128"/>
      </rPr>
      <t>年度</t>
    </r>
  </si>
  <si>
    <r>
      <t>2025</t>
    </r>
    <r>
      <rPr>
        <sz val="11"/>
        <color theme="1"/>
        <rFont val="ＭＳ Ｐ明朝"/>
        <family val="1"/>
        <charset val="128"/>
      </rPr>
      <t>年度</t>
    </r>
    <r>
      <rPr>
        <sz val="11"/>
        <color theme="1"/>
        <rFont val="ＭＳ 明朝"/>
        <family val="1"/>
        <charset val="128"/>
      </rPr>
      <t/>
    </r>
  </si>
  <si>
    <r>
      <rPr>
        <sz val="11"/>
        <color theme="1"/>
        <rFont val="ＭＳ Ｐ明朝"/>
        <family val="1"/>
        <charset val="128"/>
      </rPr>
      <t>評価年度</t>
    </r>
    <r>
      <rPr>
        <sz val="11"/>
        <color theme="1"/>
        <rFont val="Times New Roman"/>
        <family val="1"/>
      </rPr>
      <t xml:space="preserve"> / </t>
    </r>
    <r>
      <rPr>
        <sz val="11"/>
        <color theme="1"/>
        <rFont val="ＭＳ Ｐ明朝"/>
        <family val="1"/>
        <charset val="128"/>
      </rPr>
      <t>年</t>
    </r>
  </si>
  <si>
    <r>
      <t>2022</t>
    </r>
    <r>
      <rPr>
        <sz val="11"/>
        <color theme="1"/>
        <rFont val="ＭＳ 明朝"/>
        <family val="1"/>
        <charset val="128"/>
      </rPr>
      <t>年度の資源評価から年齢別・年別漁獲尾数を用いたコホート解析を実施するようになった。親魚量や加入量の黒色の数値はコホート解析による推定値を表す。漁獲量の緑色の数値は実績（暫定値）、黒色の数値は実績（確定値）、青色の数値は将来予測における仮定値を表す。赤色の数値は</t>
    </r>
    <r>
      <rPr>
        <sz val="11"/>
        <color theme="1"/>
        <rFont val="Times New Roman"/>
        <family val="1"/>
      </rPr>
      <t>β</t>
    </r>
    <r>
      <rPr>
        <sz val="11"/>
        <color theme="1"/>
        <rFont val="ＭＳ 明朝"/>
        <family val="1"/>
        <charset val="128"/>
      </rPr>
      <t>を</t>
    </r>
    <r>
      <rPr>
        <sz val="11"/>
        <color theme="1"/>
        <rFont val="Times New Roman"/>
        <family val="1"/>
      </rPr>
      <t>0.8</t>
    </r>
    <r>
      <rPr>
        <sz val="11"/>
        <color theme="1"/>
        <rFont val="ＭＳ 明朝"/>
        <family val="1"/>
        <charset val="128"/>
      </rPr>
      <t>とした漁獲管理規則を適用した場合の予測平均値を表す。昨年度（</t>
    </r>
    <r>
      <rPr>
        <sz val="11"/>
        <color theme="1"/>
        <rFont val="Times New Roman"/>
        <family val="1"/>
      </rPr>
      <t>2024</t>
    </r>
    <r>
      <rPr>
        <sz val="11"/>
        <color theme="1"/>
        <rFont val="ＭＳ 明朝"/>
        <family val="1"/>
        <charset val="128"/>
      </rPr>
      <t>年度）を比較すると</t>
    </r>
    <r>
      <rPr>
        <sz val="11"/>
        <color theme="1"/>
        <rFont val="Times New Roman"/>
        <family val="1"/>
      </rPr>
      <t>2023</t>
    </r>
    <r>
      <rPr>
        <sz val="11"/>
        <color theme="1"/>
        <rFont val="ＭＳ 明朝"/>
        <family val="1"/>
        <charset val="128"/>
      </rPr>
      <t>年の親魚量が下方修正となり、その結果、</t>
    </r>
    <r>
      <rPr>
        <sz val="11"/>
        <color theme="1"/>
        <rFont val="Times New Roman"/>
        <family val="1"/>
      </rPr>
      <t>2022</t>
    </r>
    <r>
      <rPr>
        <sz val="11"/>
        <color theme="1"/>
        <rFont val="ＭＳ 明朝"/>
        <family val="1"/>
        <charset val="128"/>
      </rPr>
      <t>年の加入量も下方修正となった。また、</t>
    </r>
    <r>
      <rPr>
        <sz val="11"/>
        <color theme="1"/>
        <rFont val="Times New Roman"/>
        <family val="1"/>
      </rPr>
      <t>2023</t>
    </r>
    <r>
      <rPr>
        <sz val="11"/>
        <color theme="1"/>
        <rFont val="ＭＳ 明朝"/>
        <family val="1"/>
        <charset val="128"/>
      </rPr>
      <t>年の加入量は上方修正された。</t>
    </r>
    <phoneticPr fontId="3"/>
  </si>
  <si>
    <r>
      <rPr>
        <sz val="11"/>
        <color theme="1"/>
        <rFont val="ＭＳ 明朝"/>
        <family val="1"/>
        <charset val="128"/>
      </rPr>
      <t>補足表</t>
    </r>
    <r>
      <rPr>
        <sz val="11"/>
        <color theme="1"/>
        <rFont val="Times New Roman"/>
        <family val="1"/>
      </rPr>
      <t>6-1.</t>
    </r>
    <r>
      <rPr>
        <sz val="11"/>
        <color theme="1"/>
        <rFont val="ＭＳ 明朝"/>
        <family val="1"/>
        <charset val="128"/>
      </rPr>
      <t>　シラスの漁獲量（トン）の推移</t>
    </r>
    <phoneticPr fontId="3"/>
  </si>
  <si>
    <r>
      <t>2024</t>
    </r>
    <r>
      <rPr>
        <sz val="11"/>
        <color theme="1"/>
        <rFont val="ＭＳ 明朝"/>
        <family val="1"/>
        <charset val="128"/>
      </rPr>
      <t>年は暫定値である。</t>
    </r>
    <phoneticPr fontId="3"/>
  </si>
  <si>
    <r>
      <rPr>
        <sz val="11"/>
        <color theme="1"/>
        <rFont val="ＭＳ 明朝"/>
        <family val="1"/>
        <charset val="128"/>
      </rPr>
      <t>補足表</t>
    </r>
    <r>
      <rPr>
        <sz val="11"/>
        <color theme="1"/>
        <rFont val="Times New Roman"/>
        <family val="1"/>
      </rPr>
      <t>6-2.</t>
    </r>
    <r>
      <rPr>
        <sz val="11"/>
        <color theme="1"/>
        <rFont val="ＭＳ 明朝"/>
        <family val="1"/>
        <charset val="128"/>
      </rPr>
      <t>　瀬戸内海における「しらす」銘柄の府県別漁獲量（トン）の推移</t>
    </r>
    <phoneticPr fontId="3"/>
  </si>
  <si>
    <r>
      <rPr>
        <sz val="11"/>
        <color theme="1"/>
        <rFont val="ＭＳ Ｐ明朝"/>
        <family val="1"/>
        <charset val="128"/>
      </rPr>
      <t>年</t>
    </r>
    <rPh sb="0" eb="1">
      <t>ネン</t>
    </rPh>
    <phoneticPr fontId="19"/>
  </si>
  <si>
    <r>
      <rPr>
        <sz val="11"/>
        <color theme="1"/>
        <rFont val="ＭＳ Ｐ明朝"/>
        <family val="1"/>
        <charset val="128"/>
      </rPr>
      <t>和歌山県</t>
    </r>
    <rPh sb="0" eb="4">
      <t>ワカヤマケン</t>
    </rPh>
    <phoneticPr fontId="19"/>
  </si>
  <si>
    <r>
      <rPr>
        <sz val="11"/>
        <color theme="1"/>
        <rFont val="ＭＳ Ｐ明朝"/>
        <family val="1"/>
        <charset val="128"/>
      </rPr>
      <t>大阪府</t>
    </r>
    <rPh sb="0" eb="3">
      <t>オオサカフ</t>
    </rPh>
    <phoneticPr fontId="19"/>
  </si>
  <si>
    <r>
      <rPr>
        <sz val="11"/>
        <color theme="1"/>
        <rFont val="ＭＳ Ｐ明朝"/>
        <family val="1"/>
        <charset val="128"/>
      </rPr>
      <t>兵庫県</t>
    </r>
    <rPh sb="0" eb="3">
      <t>ヒョウゴケン</t>
    </rPh>
    <phoneticPr fontId="19"/>
  </si>
  <si>
    <r>
      <rPr>
        <sz val="11"/>
        <color theme="1"/>
        <rFont val="ＭＳ Ｐ明朝"/>
        <family val="1"/>
        <charset val="128"/>
      </rPr>
      <t>岡山県</t>
    </r>
    <rPh sb="0" eb="3">
      <t>オカヤマケン</t>
    </rPh>
    <phoneticPr fontId="19"/>
  </si>
  <si>
    <r>
      <rPr>
        <sz val="11"/>
        <color theme="1"/>
        <rFont val="ＭＳ Ｐ明朝"/>
        <family val="1"/>
        <charset val="128"/>
      </rPr>
      <t>広島県</t>
    </r>
    <rPh sb="0" eb="3">
      <t>ヒロシマケン</t>
    </rPh>
    <phoneticPr fontId="19"/>
  </si>
  <si>
    <r>
      <rPr>
        <sz val="11"/>
        <color theme="1"/>
        <rFont val="ＭＳ Ｐ明朝"/>
        <family val="1"/>
        <charset val="128"/>
      </rPr>
      <t>山口県</t>
    </r>
    <rPh sb="0" eb="3">
      <t>ヤマグチケン</t>
    </rPh>
    <phoneticPr fontId="19"/>
  </si>
  <si>
    <r>
      <rPr>
        <sz val="11"/>
        <color theme="1"/>
        <rFont val="ＭＳ Ｐ明朝"/>
        <family val="1"/>
        <charset val="128"/>
      </rPr>
      <t>福岡県</t>
    </r>
    <rPh sb="0" eb="2">
      <t>フクオカ</t>
    </rPh>
    <rPh sb="2" eb="3">
      <t>ケン</t>
    </rPh>
    <phoneticPr fontId="19"/>
  </si>
  <si>
    <r>
      <rPr>
        <sz val="11"/>
        <color theme="1"/>
        <rFont val="ＭＳ Ｐ明朝"/>
        <family val="1"/>
        <charset val="128"/>
      </rPr>
      <t>大分県</t>
    </r>
    <rPh sb="0" eb="3">
      <t>オオイタケン</t>
    </rPh>
    <phoneticPr fontId="19"/>
  </si>
  <si>
    <r>
      <rPr>
        <sz val="11"/>
        <color theme="1"/>
        <rFont val="ＭＳ Ｐ明朝"/>
        <family val="1"/>
        <charset val="128"/>
      </rPr>
      <t>徳島県</t>
    </r>
    <rPh sb="0" eb="3">
      <t>トクシマケン</t>
    </rPh>
    <phoneticPr fontId="19"/>
  </si>
  <si>
    <r>
      <rPr>
        <sz val="11"/>
        <color theme="1"/>
        <rFont val="ＭＳ Ｐ明朝"/>
        <family val="1"/>
        <charset val="128"/>
      </rPr>
      <t>香川県</t>
    </r>
    <rPh sb="0" eb="3">
      <t>カガワケン</t>
    </rPh>
    <phoneticPr fontId="19"/>
  </si>
  <si>
    <r>
      <rPr>
        <sz val="11"/>
        <color theme="1"/>
        <rFont val="ＭＳ Ｐ明朝"/>
        <family val="1"/>
        <charset val="128"/>
      </rPr>
      <t>愛媛県</t>
    </r>
    <rPh sb="0" eb="3">
      <t>エヒメケン</t>
    </rPh>
    <phoneticPr fontId="19"/>
  </si>
  <si>
    <t>x</t>
  </si>
  <si>
    <r>
      <t>2024</t>
    </r>
    <r>
      <rPr>
        <sz val="11"/>
        <color theme="1"/>
        <rFont val="ＭＳ 明朝"/>
        <family val="1"/>
        <charset val="128"/>
      </rPr>
      <t>年は暫定値である。</t>
    </r>
    <r>
      <rPr>
        <sz val="11"/>
        <color theme="1"/>
        <rFont val="Times New Roman"/>
        <family val="1"/>
      </rPr>
      <t>x</t>
    </r>
    <r>
      <rPr>
        <sz val="11"/>
        <color theme="1"/>
        <rFont val="ＭＳ 明朝"/>
        <family val="1"/>
        <charset val="128"/>
      </rPr>
      <t>：統計値が公表されていない。</t>
    </r>
    <phoneticPr fontId="3"/>
  </si>
  <si>
    <r>
      <t>本資源評価で
扱った漁獲量</t>
    </r>
    <r>
      <rPr>
        <vertAlign val="superscript"/>
        <sz val="11"/>
        <color theme="1"/>
        <rFont val="ＭＳ Ｐ明朝"/>
        <family val="1"/>
        <charset val="128"/>
      </rPr>
      <t>※</t>
    </r>
    <rPh sb="0" eb="1">
      <t>ホン</t>
    </rPh>
    <rPh sb="1" eb="3">
      <t>シゲン</t>
    </rPh>
    <rPh sb="3" eb="5">
      <t>ヒョウカ</t>
    </rPh>
    <rPh sb="7" eb="8">
      <t>アツカ</t>
    </rPh>
    <rPh sb="10" eb="12">
      <t>ギョカク</t>
    </rPh>
    <rPh sb="12" eb="13">
      <t>リョウ</t>
    </rPh>
    <phoneticPr fontId="2"/>
  </si>
  <si>
    <r>
      <rPr>
        <sz val="10.5"/>
        <rFont val="ＭＳ Ｐ明朝"/>
        <family val="1"/>
        <charset val="128"/>
      </rPr>
      <t>再生産
成功率
（千尾</t>
    </r>
    <r>
      <rPr>
        <sz val="10.5"/>
        <rFont val="Times New Roman"/>
        <family val="1"/>
      </rPr>
      <t>/kg</t>
    </r>
    <r>
      <rPr>
        <sz val="10.5"/>
        <rFont val="ＭＳ Ｐ明朝"/>
        <family val="1"/>
        <charset val="128"/>
      </rPr>
      <t>）</t>
    </r>
    <rPh sb="0" eb="3">
      <t>サイセイサン</t>
    </rPh>
    <rPh sb="4" eb="7">
      <t>セイコウリツ</t>
    </rPh>
    <rPh sb="9" eb="11">
      <t>センビ</t>
    </rPh>
    <phoneticPr fontId="2"/>
  </si>
  <si>
    <r>
      <t>0</t>
    </r>
    <r>
      <rPr>
        <sz val="11"/>
        <color theme="1"/>
        <rFont val="ＭＳ Ｐ明朝"/>
        <family val="1"/>
        <charset val="128"/>
      </rPr>
      <t>歳</t>
    </r>
    <rPh sb="1" eb="2">
      <t>サイ</t>
    </rPh>
    <phoneticPr fontId="3"/>
  </si>
  <si>
    <r>
      <t>1</t>
    </r>
    <r>
      <rPr>
        <sz val="11"/>
        <color theme="1"/>
        <rFont val="ＭＳ Ｐ明朝"/>
        <family val="1"/>
        <charset val="128"/>
      </rPr>
      <t>歳</t>
    </r>
    <rPh sb="1" eb="2">
      <t>サイ</t>
    </rPh>
    <phoneticPr fontId="3"/>
  </si>
  <si>
    <r>
      <t>2+</t>
    </r>
    <r>
      <rPr>
        <sz val="11"/>
        <color theme="1"/>
        <rFont val="ＭＳ Ｐ明朝"/>
        <family val="1"/>
        <charset val="128"/>
      </rPr>
      <t>歳</t>
    </r>
    <rPh sb="2" eb="3">
      <t>サイ</t>
    </rPh>
    <phoneticPr fontId="3"/>
  </si>
  <si>
    <t>F2025</t>
  </si>
  <si>
    <t>（注3）</t>
  </si>
  <si>
    <r>
      <t>2026</t>
    </r>
    <r>
      <rPr>
        <sz val="11"/>
        <color theme="1"/>
        <rFont val="ＭＳ Ｐ明朝"/>
        <family val="1"/>
        <charset val="128"/>
      </rPr>
      <t xml:space="preserve">年の
</t>
    </r>
    <r>
      <rPr>
        <sz val="11"/>
        <color theme="1"/>
        <rFont val="Times New Roman"/>
        <family val="1"/>
      </rPr>
      <t xml:space="preserve">ABC
</t>
    </r>
    <r>
      <rPr>
        <sz val="11"/>
        <color theme="1"/>
        <rFont val="ＭＳ Ｐ明朝"/>
        <family val="1"/>
        <charset val="128"/>
      </rPr>
      <t>（千トン）</t>
    </r>
    <phoneticPr fontId="3"/>
  </si>
  <si>
    <r>
      <rPr>
        <sz val="11"/>
        <color theme="1"/>
        <rFont val="ＭＳ Ｐ明朝"/>
        <family val="1"/>
        <charset val="128"/>
      </rPr>
      <t>現状の漁獲圧に
対する比
（</t>
    </r>
    <r>
      <rPr>
        <sz val="11"/>
        <color theme="1"/>
        <rFont val="Times New Roman"/>
        <family val="1"/>
      </rPr>
      <t>F/F2019-2023</t>
    </r>
    <r>
      <rPr>
        <sz val="11"/>
        <color theme="1"/>
        <rFont val="ＭＳ Ｐ明朝"/>
        <family val="1"/>
        <charset val="128"/>
      </rPr>
      <t>）</t>
    </r>
    <phoneticPr fontId="3"/>
  </si>
  <si>
    <r>
      <t>2026</t>
    </r>
    <r>
      <rPr>
        <sz val="11"/>
        <color theme="1"/>
        <rFont val="ＭＳ Ｐ明朝"/>
        <family val="1"/>
        <charset val="128"/>
      </rPr>
      <t>年の
漁獲割合（</t>
    </r>
    <r>
      <rPr>
        <sz val="11"/>
        <color theme="1"/>
        <rFont val="Times New Roman"/>
        <family val="1"/>
      </rPr>
      <t>%</t>
    </r>
    <r>
      <rPr>
        <sz val="11"/>
        <color theme="1"/>
        <rFont val="ＭＳ Ｐ明朝"/>
        <family val="1"/>
        <charset val="128"/>
      </rPr>
      <t>）</t>
    </r>
    <phoneticPr fontId="3"/>
  </si>
  <si>
    <r>
      <t>2026</t>
    </r>
    <r>
      <rPr>
        <sz val="11"/>
        <color theme="1"/>
        <rFont val="ＭＳ Ｐ明朝"/>
        <family val="1"/>
        <charset val="128"/>
      </rPr>
      <t>年の親魚量
予測平均値
（千トン）</t>
    </r>
    <phoneticPr fontId="3"/>
  </si>
  <si>
    <r>
      <t xml:space="preserve">90%
</t>
    </r>
    <r>
      <rPr>
        <sz val="11"/>
        <color theme="1"/>
        <rFont val="ＭＳ Ｐ明朝"/>
        <family val="1"/>
        <charset val="128"/>
      </rPr>
      <t>予測区間
（千トン）</t>
    </r>
    <phoneticPr fontId="3"/>
  </si>
  <si>
    <r>
      <t>2035</t>
    </r>
    <r>
      <rPr>
        <sz val="11"/>
        <color theme="1"/>
        <rFont val="ＭＳ Ｐ明朝"/>
        <family val="1"/>
        <charset val="128"/>
      </rPr>
      <t>年
の親魚量
予測平均値
（千トン）</t>
    </r>
    <phoneticPr fontId="3"/>
  </si>
  <si>
    <r>
      <rPr>
        <sz val="11"/>
        <color theme="1"/>
        <rFont val="ＭＳ 明朝"/>
        <family val="1"/>
        <charset val="128"/>
      </rPr>
      <t>補足表</t>
    </r>
    <r>
      <rPr>
        <sz val="11"/>
        <color theme="1"/>
        <rFont val="Times New Roman"/>
        <family val="1"/>
      </rPr>
      <t>6-3.</t>
    </r>
    <r>
      <rPr>
        <sz val="11"/>
        <color theme="1"/>
        <rFont val="ＭＳ 明朝"/>
        <family val="1"/>
        <charset val="128"/>
      </rPr>
      <t>　瀬戸内海のシラス船びき網漁業における代表漁協と標本船の</t>
    </r>
    <r>
      <rPr>
        <sz val="11"/>
        <color theme="1"/>
        <rFont val="Times New Roman"/>
        <family val="1"/>
      </rPr>
      <t>CPUE</t>
    </r>
    <phoneticPr fontId="3"/>
  </si>
  <si>
    <t>代表漁協</t>
    <rPh sb="0" eb="2">
      <t>ダイヒョウ</t>
    </rPh>
    <rPh sb="2" eb="4">
      <t>ギョキョウ</t>
    </rPh>
    <phoneticPr fontId="2"/>
  </si>
  <si>
    <r>
      <t>2024</t>
    </r>
    <r>
      <rPr>
        <sz val="11"/>
        <color theme="1"/>
        <rFont val="ＭＳ 明朝"/>
        <family val="1"/>
        <charset val="128"/>
      </rPr>
      <t>年は暫定値である。統計情報の秘匿性などの理由により、合計は表</t>
    </r>
    <r>
      <rPr>
        <sz val="11"/>
        <color theme="1"/>
        <rFont val="Times New Roman"/>
        <family val="1"/>
      </rPr>
      <t>3-1</t>
    </r>
    <r>
      <rPr>
        <sz val="11"/>
        <color theme="1"/>
        <rFont val="ＭＳ 明朝"/>
        <family val="1"/>
        <charset val="128"/>
      </rPr>
      <t>の値と必ずしも一致しない。また、この表では「かたくちいわし」銘柄の漁獲量からシラス（</t>
    </r>
    <r>
      <rPr>
        <sz val="11"/>
        <color theme="1"/>
        <rFont val="Times New Roman"/>
        <family val="1"/>
      </rPr>
      <t>1</t>
    </r>
    <r>
      <rPr>
        <sz val="11"/>
        <color theme="1"/>
        <rFont val="ＭＳ 明朝"/>
        <family val="1"/>
        <charset val="128"/>
      </rPr>
      <t>～</t>
    </r>
    <r>
      <rPr>
        <sz val="11"/>
        <color theme="1"/>
        <rFont val="Times New Roman"/>
        <family val="1"/>
      </rPr>
      <t>2</t>
    </r>
    <r>
      <rPr>
        <sz val="11"/>
        <color theme="1"/>
        <rFont val="ＭＳ 明朝"/>
        <family val="1"/>
        <charset val="128"/>
      </rPr>
      <t>月齢魚）分は除かれていない。</t>
    </r>
    <phoneticPr fontId="3"/>
  </si>
  <si>
    <r>
      <rPr>
        <sz val="11"/>
        <rFont val="ＭＳ 明朝"/>
        <family val="1"/>
        <charset val="128"/>
      </rPr>
      <t>注</t>
    </r>
    <r>
      <rPr>
        <sz val="11"/>
        <rFont val="Times New Roman"/>
        <family val="1"/>
      </rPr>
      <t>3</t>
    </r>
    <r>
      <rPr>
        <sz val="11"/>
        <rFont val="ＭＳ 明朝"/>
        <family val="1"/>
        <charset val="128"/>
      </rPr>
      <t>：今年度の資源評価で推定された</t>
    </r>
    <r>
      <rPr>
        <sz val="11"/>
        <rFont val="Times New Roman"/>
        <family val="1"/>
      </rPr>
      <t>2025</t>
    </r>
    <r>
      <rPr>
        <sz val="11"/>
        <rFont val="ＭＳ 明朝"/>
        <family val="1"/>
        <charset val="128"/>
      </rPr>
      <t>年の資源量のもとで</t>
    </r>
    <r>
      <rPr>
        <sz val="11"/>
        <rFont val="Times New Roman"/>
        <family val="1"/>
      </rPr>
      <t>2025</t>
    </r>
    <r>
      <rPr>
        <sz val="11"/>
        <rFont val="ＭＳ 明朝"/>
        <family val="1"/>
        <charset val="128"/>
      </rPr>
      <t>年の漁獲量が直近</t>
    </r>
    <r>
      <rPr>
        <sz val="11"/>
        <rFont val="Times New Roman"/>
        <family val="1"/>
      </rPr>
      <t>5</t>
    </r>
    <r>
      <rPr>
        <sz val="11"/>
        <rFont val="ＭＳ 明朝"/>
        <family val="1"/>
        <charset val="128"/>
      </rPr>
      <t>年平均（</t>
    </r>
    <r>
      <rPr>
        <sz val="11"/>
        <rFont val="Times New Roman"/>
        <family val="1"/>
      </rPr>
      <t>2020</t>
    </r>
    <r>
      <rPr>
        <sz val="11"/>
        <rFont val="ＭＳ 明朝"/>
        <family val="1"/>
        <charset val="128"/>
      </rPr>
      <t>～</t>
    </r>
    <r>
      <rPr>
        <sz val="11"/>
        <rFont val="Times New Roman"/>
        <family val="1"/>
      </rPr>
      <t>2024</t>
    </r>
    <r>
      <rPr>
        <sz val="11"/>
        <rFont val="ＭＳ 明朝"/>
        <family val="1"/>
        <charset val="128"/>
      </rPr>
      <t>年、</t>
    </r>
    <r>
      <rPr>
        <sz val="11"/>
        <rFont val="Times New Roman"/>
        <family val="1"/>
      </rPr>
      <t>38</t>
    </r>
    <r>
      <rPr>
        <sz val="11"/>
        <rFont val="ＭＳ 明朝"/>
        <family val="1"/>
        <charset val="128"/>
      </rPr>
      <t>千トン）になるように仮定した</t>
    </r>
    <r>
      <rPr>
        <sz val="11"/>
        <rFont val="Times New Roman"/>
        <family val="1"/>
      </rPr>
      <t>F</t>
    </r>
    <r>
      <rPr>
        <sz val="11"/>
        <rFont val="ＭＳ 明朝"/>
        <family val="1"/>
        <charset val="128"/>
      </rPr>
      <t>。選択率は直近年を除く</t>
    </r>
    <r>
      <rPr>
        <sz val="11"/>
        <rFont val="Times New Roman"/>
        <family val="1"/>
      </rPr>
      <t>5</t>
    </r>
    <r>
      <rPr>
        <sz val="11"/>
        <rFont val="ＭＳ 明朝"/>
        <family val="1"/>
        <charset val="128"/>
      </rPr>
      <t>年間（</t>
    </r>
    <r>
      <rPr>
        <sz val="11"/>
        <rFont val="Times New Roman"/>
        <family val="1"/>
      </rPr>
      <t>2019</t>
    </r>
    <r>
      <rPr>
        <sz val="11"/>
        <rFont val="ＭＳ 明朝"/>
        <family val="1"/>
        <charset val="128"/>
      </rPr>
      <t>～</t>
    </r>
    <r>
      <rPr>
        <sz val="11"/>
        <rFont val="Times New Roman"/>
        <family val="1"/>
      </rPr>
      <t>2023</t>
    </r>
    <r>
      <rPr>
        <sz val="11"/>
        <rFont val="ＭＳ 明朝"/>
        <family val="1"/>
        <charset val="128"/>
      </rPr>
      <t>年）の年齢別の平均</t>
    </r>
    <r>
      <rPr>
        <sz val="11"/>
        <rFont val="Times New Roman"/>
        <family val="1"/>
      </rPr>
      <t>F</t>
    </r>
    <r>
      <rPr>
        <sz val="11"/>
        <rFont val="ＭＳ 明朝"/>
        <family val="1"/>
        <charset val="128"/>
      </rPr>
      <t>と同じ（</t>
    </r>
    <r>
      <rPr>
        <sz val="11"/>
        <rFont val="Times New Roman"/>
        <family val="1"/>
      </rPr>
      <t>0</t>
    </r>
    <r>
      <rPr>
        <sz val="11"/>
        <rFont val="ＭＳ 明朝"/>
        <family val="1"/>
        <charset val="128"/>
      </rPr>
      <t>歳魚：</t>
    </r>
    <r>
      <rPr>
        <sz val="11"/>
        <rFont val="Times New Roman"/>
        <family val="1"/>
      </rPr>
      <t>0.05</t>
    </r>
    <r>
      <rPr>
        <sz val="11"/>
        <rFont val="ＭＳ 明朝"/>
        <family val="1"/>
        <charset val="128"/>
      </rPr>
      <t>、</t>
    </r>
    <r>
      <rPr>
        <sz val="11"/>
        <rFont val="Times New Roman"/>
        <family val="1"/>
      </rPr>
      <t>1</t>
    </r>
    <r>
      <rPr>
        <sz val="11"/>
        <rFont val="ＭＳ 明朝"/>
        <family val="1"/>
        <charset val="128"/>
      </rPr>
      <t>歳魚：</t>
    </r>
    <r>
      <rPr>
        <sz val="11"/>
        <rFont val="Times New Roman"/>
        <family val="1"/>
      </rPr>
      <t>1.00</t>
    </r>
    <r>
      <rPr>
        <sz val="11"/>
        <rFont val="ＭＳ 明朝"/>
        <family val="1"/>
        <charset val="128"/>
      </rPr>
      <t>、</t>
    </r>
    <r>
      <rPr>
        <sz val="11"/>
        <rFont val="Times New Roman"/>
        <family val="1"/>
      </rPr>
      <t>2</t>
    </r>
    <r>
      <rPr>
        <sz val="11"/>
        <rFont val="ＭＳ 明朝"/>
        <family val="1"/>
        <charset val="128"/>
      </rPr>
      <t>＋歳魚：</t>
    </r>
    <r>
      <rPr>
        <sz val="11"/>
        <rFont val="Times New Roman"/>
        <family val="1"/>
      </rPr>
      <t>1.00</t>
    </r>
    <r>
      <rPr>
        <sz val="11"/>
        <rFont val="ＭＳ 明朝"/>
        <family val="1"/>
        <charset val="128"/>
      </rPr>
      <t>）とした。</t>
    </r>
    <phoneticPr fontId="3"/>
  </si>
  <si>
    <t xml:space="preserve">For bibliographic purpose the document should be cited as follows : </t>
    <phoneticPr fontId="3"/>
  </si>
  <si>
    <t>本データ表の引用に関しては、対応する詳細版を引用していただくようお願いいたします（下記）。</t>
    <rPh sb="0" eb="1">
      <t>ホン</t>
    </rPh>
    <rPh sb="6" eb="8">
      <t>インヨウ</t>
    </rPh>
    <rPh sb="9" eb="10">
      <t>カン</t>
    </rPh>
    <rPh sb="41" eb="43">
      <t>カキ</t>
    </rPh>
    <phoneticPr fontId="3"/>
  </si>
  <si>
    <t>河野悌昌・高橋正知・安田十也・渡井幹雄・日野晴彦・木下順二・木皿祐雅・塚田秋葉・西嶋翔太 (2026) 令和 7（2025）年度カタクチイワシ瀬戸内海系群の資源評価の資源評価. 我が国周辺水域の漁業資源評価. 水産庁・水産研究・教育機構, 東京, 70 pp,</t>
    <phoneticPr fontId="3"/>
  </si>
  <si>
    <t>Kono N., Takahashi M., Yasuda T., Watai M., Hino H., Kinoshita J., Kisara Y., Tsukada A., Nishijima S. 2026. Stock assessment and evaluation of the Seto Inland Sea stock of Japanese anchovy (fiscal year 2025). Marine fisheries stock assessment and evaluation for Japanese waters. Japan Fisheries Agency and Japan Fisheries Research and Education Agency, Tokyo, 70 pp,</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</si>
</sst>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176" formatCode="0.0"/>
    <numFmt numFmtId="177" formatCode="#,##0.0;[Red]\-#,##0.0"/>
    <numFmt numFmtId="178" formatCode="0.0_ "/>
    <numFmt numFmtId="179" formatCode="#,##0.0_ "/>
    <numFmt numFmtId="180" formatCode="0.000_);[Red]\(0.000\)"/>
    <numFmt numFmtId="181" formatCode="#,##0.00_ "/>
    <numFmt numFmtId="182" formatCode="0.000"/>
    <numFmt numFmtId="183" formatCode="#,##0_);[Red]\(#,##0\)"/>
    <numFmt numFmtId="184" formatCode="#,##0.0_);[Red]\(#,##0.0\)"/>
    <numFmt numFmtId="185" formatCode="#,##0.00_);[Red]\(#,##0.00\)"/>
    <numFmt numFmtId="186" formatCode="0.0%"/>
    <numFmt numFmtId="187" formatCode="0_);[Red]\(0\)"/>
    <numFmt numFmtId="188" formatCode="#,##0_ "/>
    <numFmt numFmtId="189" formatCode="0_ "/>
  </numFmts>
  <fonts count="23"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sz val="6"/>
      <name val="游ゴシック"/>
      <family val="2"/>
      <charset val="128"/>
      <scheme val="minor"/>
    </font>
    <font>
      <sz val="11"/>
      <color theme="1"/>
      <name val="ＭＳ 明朝"/>
      <family val="1"/>
      <charset val="128"/>
    </font>
    <font>
      <sz val="11"/>
      <color theme="1"/>
      <name val="Times New Roman"/>
      <family val="1"/>
    </font>
    <font>
      <sz val="11"/>
      <name val="ＭＳ Ｐ明朝"/>
      <family val="1"/>
      <charset val="128"/>
    </font>
    <font>
      <sz val="10.5"/>
      <name val="ＭＳ Ｐ明朝"/>
      <family val="1"/>
      <charset val="128"/>
    </font>
    <font>
      <sz val="11"/>
      <name val="Times New Roman"/>
      <family val="1"/>
    </font>
    <font>
      <sz val="11"/>
      <name val="ＭＳ 明朝"/>
      <family val="1"/>
      <charset val="128"/>
    </font>
    <font>
      <sz val="6"/>
      <name val="ＭＳ Ｐゴシック"/>
      <family val="3"/>
      <charset val="128"/>
    </font>
    <font>
      <sz val="10.5"/>
      <name val="Times New Roman"/>
      <family val="1"/>
    </font>
    <font>
      <sz val="11"/>
      <color theme="1"/>
      <name val="ＭＳ Ｐ明朝"/>
      <family val="1"/>
      <charset val="128"/>
    </font>
    <font>
      <sz val="11"/>
      <color theme="1"/>
      <name val="Times New Roman"/>
      <family val="1"/>
      <charset val="128"/>
    </font>
    <font>
      <sz val="11"/>
      <name val="Times New Roman"/>
      <family val="1"/>
      <charset val="128"/>
    </font>
    <font>
      <sz val="11"/>
      <name val="Inconsolata Condensed"/>
    </font>
    <font>
      <vertAlign val="superscript"/>
      <sz val="11"/>
      <color theme="1"/>
      <name val="ＭＳ Ｐ明朝"/>
      <family val="1"/>
      <charset val="128"/>
    </font>
    <font>
      <b/>
      <sz val="11"/>
      <color theme="1"/>
      <name val="Times New Roman"/>
      <family val="1"/>
    </font>
    <font>
      <sz val="10.5"/>
      <name val="Times New Roman"/>
      <family val="1"/>
      <charset val="128"/>
    </font>
    <font>
      <sz val="11"/>
      <color rgb="FFFF0000"/>
      <name val="Times New Roman"/>
      <family val="1"/>
    </font>
    <font>
      <sz val="11"/>
      <color rgb="FF0000FF"/>
      <name val="Times New Roman"/>
      <family val="1"/>
    </font>
    <font>
      <sz val="11"/>
      <color rgb="FF00B050"/>
      <name val="Times New Roman"/>
      <family val="1"/>
    </font>
    <font>
      <sz val="10.5"/>
      <color theme="1"/>
      <name val="Times New Roman"/>
      <family val="1"/>
    </font>
  </fonts>
  <fills count="11">
    <fill>
      <patternFill patternType="none"/>
    </fill>
    <fill>
      <patternFill patternType="gray125"/>
    </fill>
    <fill>
      <patternFill patternType="lightUp">
        <bgColor theme="8" tint="0.79998168889431442"/>
      </patternFill>
    </fill>
    <fill>
      <patternFill patternType="solid">
        <fgColor theme="8" tint="0.79998168889431442"/>
        <bgColor indexed="64"/>
      </patternFill>
    </fill>
    <fill>
      <patternFill patternType="solid">
        <fgColor theme="9" tint="0.59999389629810485"/>
        <bgColor indexed="64"/>
      </patternFill>
    </fill>
    <fill>
      <patternFill patternType="solid">
        <fgColor rgb="FFFFFFCC"/>
        <bgColor indexed="64"/>
      </patternFill>
    </fill>
    <fill>
      <patternFill patternType="solid">
        <fgColor theme="5" tint="0.79998168889431442"/>
        <bgColor indexed="64"/>
      </patternFill>
    </fill>
    <fill>
      <patternFill patternType="lightUp">
        <bgColor theme="9" tint="0.59999389629810485"/>
      </patternFill>
    </fill>
    <fill>
      <patternFill patternType="solid">
        <fgColor theme="0" tint="-0.14999847407452621"/>
        <bgColor indexed="64"/>
      </patternFill>
    </fill>
    <fill>
      <patternFill patternType="solid">
        <fgColor theme="2"/>
        <bgColor indexed="64"/>
      </patternFill>
    </fill>
    <fill>
      <patternFill patternType="solid">
        <fgColor theme="0"/>
        <bgColor indexed="64"/>
      </patternFill>
    </fill>
  </fills>
  <borders count="13">
    <border>
      <left/>
      <right/>
      <top/>
      <bottom/>
      <diagonal/>
    </border>
    <border>
      <left/>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diagonal/>
    </border>
    <border>
      <left/>
      <right/>
      <top style="dotted">
        <color auto="1"/>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s>
  <cellStyleXfs count="3">
    <xf numFmtId="0" fontId="0" fillId="0" borderId="0">
      <alignment vertical="center"/>
    </xf>
    <xf numFmtId="38" fontId="1" fillId="0" borderId="0" applyFont="0" applyFill="0" applyBorder="0" applyAlignment="0" applyProtection="0">
      <alignment vertical="center"/>
    </xf>
    <xf numFmtId="0" fontId="1" fillId="0" borderId="0">
      <alignment vertical="center"/>
    </xf>
  </cellStyleXfs>
  <cellXfs count="197">
    <xf numFmtId="0" fontId="0" fillId="0" borderId="0" xfId="0">
      <alignment vertical="center"/>
    </xf>
    <xf numFmtId="0" fontId="5" fillId="0" borderId="0" xfId="0" applyFont="1">
      <alignment vertical="center"/>
    </xf>
    <xf numFmtId="0" fontId="8" fillId="0" borderId="0" xfId="0" applyFont="1">
      <alignment vertical="center"/>
    </xf>
    <xf numFmtId="38" fontId="5" fillId="0" borderId="0" xfId="1" applyFont="1" applyAlignment="1">
      <alignment horizontal="center" vertical="center"/>
    </xf>
    <xf numFmtId="38" fontId="5" fillId="0" borderId="2" xfId="1" applyFont="1" applyBorder="1" applyAlignment="1">
      <alignment horizontal="center" vertical="center"/>
    </xf>
    <xf numFmtId="0" fontId="12" fillId="0" borderId="1" xfId="0" applyFont="1" applyBorder="1" applyAlignment="1">
      <alignment horizontal="center" vertical="center" wrapText="1"/>
    </xf>
    <xf numFmtId="0" fontId="12" fillId="0" borderId="1" xfId="0" applyFont="1" applyBorder="1" applyAlignment="1">
      <alignment horizontal="center" vertical="center"/>
    </xf>
    <xf numFmtId="0" fontId="5" fillId="0" borderId="0" xfId="0" applyFont="1" applyAlignment="1">
      <alignment horizontal="center" vertical="center"/>
    </xf>
    <xf numFmtId="0" fontId="5" fillId="0" borderId="2" xfId="0" applyFont="1" applyBorder="1" applyAlignment="1">
      <alignment horizontal="center" vertical="center"/>
    </xf>
    <xf numFmtId="0" fontId="11" fillId="0" borderId="1" xfId="0" applyFont="1" applyBorder="1" applyAlignment="1">
      <alignment horizontal="center" vertical="center"/>
    </xf>
    <xf numFmtId="0" fontId="11" fillId="0" borderId="0" xfId="0" applyFont="1" applyAlignment="1">
      <alignment horizontal="center" vertical="center"/>
    </xf>
    <xf numFmtId="0" fontId="11" fillId="0" borderId="2" xfId="0" applyFont="1" applyBorder="1" applyAlignment="1">
      <alignment horizontal="center" vertical="center"/>
    </xf>
    <xf numFmtId="0" fontId="11" fillId="0" borderId="1" xfId="0" applyFont="1" applyBorder="1" applyAlignment="1">
      <alignment horizontal="center" vertical="center" wrapText="1"/>
    </xf>
    <xf numFmtId="0" fontId="13" fillId="0" borderId="0" xfId="0" applyFont="1">
      <alignment vertical="center"/>
    </xf>
    <xf numFmtId="0" fontId="14" fillId="0" borderId="0" xfId="0" applyFont="1">
      <alignment vertical="center"/>
    </xf>
    <xf numFmtId="0" fontId="8" fillId="0" borderId="1" xfId="0" applyFont="1" applyBorder="1" applyAlignment="1">
      <alignment horizontal="center" vertical="center"/>
    </xf>
    <xf numFmtId="0" fontId="8" fillId="0" borderId="0" xfId="0" applyFont="1" applyAlignment="1">
      <alignment horizontal="right" vertical="center"/>
    </xf>
    <xf numFmtId="0" fontId="8" fillId="0" borderId="0" xfId="0" applyFont="1" applyAlignment="1">
      <alignment horizontal="center" vertical="center"/>
    </xf>
    <xf numFmtId="176" fontId="8" fillId="0" borderId="0" xfId="0" applyNumberFormat="1" applyFont="1" applyAlignment="1">
      <alignment horizontal="center" vertical="center"/>
    </xf>
    <xf numFmtId="0" fontId="8" fillId="0" borderId="2" xfId="0" applyFont="1" applyBorder="1" applyAlignment="1">
      <alignment horizontal="right" vertical="center"/>
    </xf>
    <xf numFmtId="0" fontId="8" fillId="0" borderId="2" xfId="0" applyFont="1" applyBorder="1" applyAlignment="1">
      <alignment horizontal="center" vertical="center"/>
    </xf>
    <xf numFmtId="176" fontId="8" fillId="0" borderId="2" xfId="0" applyNumberFormat="1" applyFont="1" applyBorder="1" applyAlignment="1">
      <alignment horizontal="center" vertical="center"/>
    </xf>
    <xf numFmtId="0" fontId="9" fillId="0" borderId="0" xfId="0" applyFont="1">
      <alignment vertical="center"/>
    </xf>
    <xf numFmtId="0" fontId="15" fillId="0" borderId="0" xfId="0" applyFont="1">
      <alignment vertical="center"/>
    </xf>
    <xf numFmtId="178" fontId="11" fillId="0" borderId="0" xfId="0" applyNumberFormat="1" applyFont="1">
      <alignment vertical="center"/>
    </xf>
    <xf numFmtId="179" fontId="11" fillId="0" borderId="0" xfId="0" applyNumberFormat="1" applyFont="1">
      <alignment vertical="center"/>
    </xf>
    <xf numFmtId="180" fontId="11" fillId="0" borderId="0" xfId="0" applyNumberFormat="1" applyFont="1" applyAlignment="1">
      <alignment horizontal="right" vertical="center"/>
    </xf>
    <xf numFmtId="180" fontId="11" fillId="0" borderId="0" xfId="0" applyNumberFormat="1" applyFont="1" applyAlignment="1">
      <alignment horizontal="center" vertical="center"/>
    </xf>
    <xf numFmtId="181" fontId="11" fillId="0" borderId="0" xfId="0" applyNumberFormat="1" applyFont="1" applyAlignment="1">
      <alignment horizontal="center" vertical="center"/>
    </xf>
    <xf numFmtId="178" fontId="11" fillId="0" borderId="2" xfId="0" applyNumberFormat="1" applyFont="1" applyBorder="1">
      <alignment vertical="center"/>
    </xf>
    <xf numFmtId="179" fontId="11" fillId="0" borderId="2" xfId="0" applyNumberFormat="1" applyFont="1" applyBorder="1">
      <alignment vertical="center"/>
    </xf>
    <xf numFmtId="180" fontId="11" fillId="0" borderId="2" xfId="0" applyNumberFormat="1" applyFont="1" applyBorder="1" applyAlignment="1">
      <alignment horizontal="right" vertical="center"/>
    </xf>
    <xf numFmtId="180" fontId="11" fillId="0" borderId="2" xfId="0" applyNumberFormat="1" applyFont="1" applyBorder="1" applyAlignment="1">
      <alignment horizontal="center" vertical="center"/>
    </xf>
    <xf numFmtId="181" fontId="11" fillId="0" borderId="2" xfId="0" applyNumberFormat="1" applyFont="1" applyBorder="1" applyAlignment="1">
      <alignment horizontal="center" vertical="center"/>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right" vertical="center"/>
    </xf>
    <xf numFmtId="0" fontId="5" fillId="2" borderId="3" xfId="0" applyFont="1" applyFill="1" applyBorder="1" applyAlignment="1">
      <alignment horizontal="center" vertical="center"/>
    </xf>
    <xf numFmtId="0" fontId="8" fillId="3" borderId="3" xfId="0" applyFont="1" applyFill="1" applyBorder="1" applyAlignment="1">
      <alignment horizontal="center" vertical="center"/>
    </xf>
    <xf numFmtId="0" fontId="8" fillId="4" borderId="3" xfId="0" applyFont="1" applyFill="1" applyBorder="1" applyAlignment="1">
      <alignment horizontal="center" vertical="center"/>
    </xf>
    <xf numFmtId="0" fontId="8" fillId="5" borderId="3" xfId="0" applyFont="1" applyFill="1" applyBorder="1" applyAlignment="1">
      <alignment horizontal="center" vertical="center"/>
    </xf>
    <xf numFmtId="2" fontId="5" fillId="0" borderId="0" xfId="0" applyNumberFormat="1" applyFont="1" applyAlignment="1">
      <alignment horizontal="center" vertical="center"/>
    </xf>
    <xf numFmtId="2" fontId="5" fillId="0" borderId="2" xfId="0" applyNumberFormat="1" applyFont="1" applyBorder="1" applyAlignment="1">
      <alignment horizontal="center" vertical="center"/>
    </xf>
    <xf numFmtId="0" fontId="5" fillId="0" borderId="1" xfId="0" applyFont="1" applyBorder="1" applyAlignment="1">
      <alignment horizontal="center" vertical="center"/>
    </xf>
    <xf numFmtId="0" fontId="8" fillId="3" borderId="3" xfId="0" applyFont="1" applyFill="1" applyBorder="1" applyAlignment="1">
      <alignment horizontal="right" vertical="center"/>
    </xf>
    <xf numFmtId="182" fontId="8" fillId="3" borderId="3" xfId="0" applyNumberFormat="1" applyFont="1" applyFill="1" applyBorder="1" applyAlignment="1">
      <alignment horizontal="center" vertical="center"/>
    </xf>
    <xf numFmtId="176" fontId="8" fillId="3" borderId="3" xfId="0" applyNumberFormat="1" applyFont="1" applyFill="1" applyBorder="1" applyAlignment="1">
      <alignment horizontal="center" vertical="center"/>
    </xf>
    <xf numFmtId="0" fontId="8" fillId="4" borderId="3" xfId="0" applyFont="1" applyFill="1" applyBorder="1" applyAlignment="1">
      <alignment horizontal="right" vertical="center"/>
    </xf>
    <xf numFmtId="182" fontId="8" fillId="4" borderId="3" xfId="0" applyNumberFormat="1" applyFont="1" applyFill="1" applyBorder="1" applyAlignment="1">
      <alignment horizontal="center" vertical="center"/>
    </xf>
    <xf numFmtId="176" fontId="8" fillId="4" borderId="3" xfId="0" applyNumberFormat="1" applyFont="1" applyFill="1" applyBorder="1" applyAlignment="1">
      <alignment horizontal="center" vertical="center"/>
    </xf>
    <xf numFmtId="0" fontId="8" fillId="6" borderId="3" xfId="0" applyFont="1" applyFill="1" applyBorder="1" applyAlignment="1">
      <alignment horizontal="right" vertical="center"/>
    </xf>
    <xf numFmtId="182" fontId="8" fillId="6" borderId="3" xfId="0" applyNumberFormat="1" applyFont="1" applyFill="1" applyBorder="1" applyAlignment="1">
      <alignment horizontal="center" vertical="center"/>
    </xf>
    <xf numFmtId="176" fontId="8" fillId="6" borderId="3" xfId="0" applyNumberFormat="1" applyFont="1" applyFill="1" applyBorder="1" applyAlignment="1">
      <alignment horizontal="center" vertical="center"/>
    </xf>
    <xf numFmtId="0" fontId="8" fillId="6" borderId="3" xfId="0" applyFont="1" applyFill="1" applyBorder="1" applyAlignment="1">
      <alignment horizontal="center" vertical="center"/>
    </xf>
    <xf numFmtId="0" fontId="8" fillId="0" borderId="3" xfId="0" applyFont="1" applyBorder="1">
      <alignment vertical="center"/>
    </xf>
    <xf numFmtId="0" fontId="8" fillId="0" borderId="3" xfId="0" applyFont="1" applyBorder="1" applyAlignment="1">
      <alignment horizontal="center" vertical="center" wrapText="1"/>
    </xf>
    <xf numFmtId="182" fontId="8" fillId="7" borderId="3" xfId="0" applyNumberFormat="1" applyFont="1" applyFill="1" applyBorder="1" applyAlignment="1">
      <alignment horizontal="center" vertical="center"/>
    </xf>
    <xf numFmtId="0" fontId="5" fillId="7" borderId="3" xfId="0" applyFont="1" applyFill="1" applyBorder="1" applyAlignment="1">
      <alignment horizontal="center" vertical="center"/>
    </xf>
    <xf numFmtId="0" fontId="5" fillId="0" borderId="6" xfId="0" applyFont="1" applyBorder="1" applyAlignment="1">
      <alignment horizontal="center" vertical="center"/>
    </xf>
    <xf numFmtId="0" fontId="5" fillId="0" borderId="1" xfId="0" applyFont="1" applyBorder="1" applyAlignment="1">
      <alignment horizontal="centerContinuous" vertical="center"/>
    </xf>
    <xf numFmtId="0" fontId="5" fillId="0" borderId="2" xfId="0" applyFont="1" applyBorder="1" applyAlignment="1">
      <alignment horizontal="center" vertical="center" wrapText="1"/>
    </xf>
    <xf numFmtId="38" fontId="5" fillId="0" borderId="0" xfId="1" applyFont="1">
      <alignment vertical="center"/>
    </xf>
    <xf numFmtId="0" fontId="5" fillId="0" borderId="0" xfId="1" applyNumberFormat="1" applyFont="1">
      <alignment vertical="center"/>
    </xf>
    <xf numFmtId="177" fontId="5" fillId="0" borderId="0" xfId="1" applyNumberFormat="1" applyFont="1">
      <alignment vertical="center"/>
    </xf>
    <xf numFmtId="40" fontId="5" fillId="0" borderId="0" xfId="1" applyNumberFormat="1" applyFont="1">
      <alignment vertical="center"/>
    </xf>
    <xf numFmtId="0" fontId="5" fillId="0" borderId="1" xfId="1" applyNumberFormat="1" applyFont="1" applyBorder="1">
      <alignment vertical="center"/>
    </xf>
    <xf numFmtId="0" fontId="5" fillId="0" borderId="1" xfId="1" applyNumberFormat="1" applyFont="1" applyBorder="1" applyAlignment="1">
      <alignment horizontal="center" vertical="center"/>
    </xf>
    <xf numFmtId="38" fontId="5" fillId="0" borderId="2" xfId="1" applyFont="1" applyBorder="1">
      <alignment vertical="center"/>
    </xf>
    <xf numFmtId="177" fontId="5" fillId="0" borderId="2" xfId="1" applyNumberFormat="1" applyFont="1" applyBorder="1">
      <alignment vertical="center"/>
    </xf>
    <xf numFmtId="40" fontId="5" fillId="0" borderId="2" xfId="1" applyNumberFormat="1" applyFont="1" applyBorder="1">
      <alignment vertical="center"/>
    </xf>
    <xf numFmtId="38" fontId="5" fillId="0" borderId="1" xfId="1" applyFont="1" applyBorder="1">
      <alignment vertical="center"/>
    </xf>
    <xf numFmtId="38" fontId="5" fillId="0" borderId="1" xfId="1" applyFont="1" applyBorder="1" applyAlignment="1">
      <alignment horizontal="center" vertical="center"/>
    </xf>
    <xf numFmtId="38" fontId="5" fillId="0" borderId="0" xfId="1" applyFont="1" applyBorder="1" applyAlignment="1">
      <alignment horizontal="center" vertical="center"/>
    </xf>
    <xf numFmtId="183" fontId="5" fillId="0" borderId="0" xfId="1" applyNumberFormat="1" applyFont="1" applyAlignment="1">
      <alignment horizontal="center" vertical="center"/>
    </xf>
    <xf numFmtId="183" fontId="5" fillId="0" borderId="0" xfId="1" applyNumberFormat="1" applyFont="1" applyBorder="1" applyAlignment="1">
      <alignment horizontal="center" vertical="center"/>
    </xf>
    <xf numFmtId="183" fontId="5" fillId="0" borderId="2" xfId="0" applyNumberFormat="1" applyFont="1" applyBorder="1" applyAlignment="1">
      <alignment horizontal="center" vertical="center"/>
    </xf>
    <xf numFmtId="0" fontId="5" fillId="0" borderId="1" xfId="0" applyFont="1" applyBorder="1">
      <alignment vertical="center"/>
    </xf>
    <xf numFmtId="183" fontId="5" fillId="0" borderId="0" xfId="0" applyNumberFormat="1" applyFont="1">
      <alignment vertical="center"/>
    </xf>
    <xf numFmtId="183" fontId="5" fillId="0" borderId="0" xfId="1" applyNumberFormat="1" applyFont="1" applyFill="1" applyAlignment="1">
      <alignment horizontal="right" vertical="center"/>
    </xf>
    <xf numFmtId="0" fontId="5" fillId="0" borderId="2" xfId="0" applyFont="1" applyBorder="1">
      <alignment vertical="center"/>
    </xf>
    <xf numFmtId="183" fontId="5" fillId="0" borderId="2" xfId="0" applyNumberFormat="1" applyFont="1" applyBorder="1">
      <alignment vertical="center"/>
    </xf>
    <xf numFmtId="183" fontId="5" fillId="0" borderId="2" xfId="1" applyNumberFormat="1" applyFont="1" applyFill="1" applyBorder="1" applyAlignment="1">
      <alignment horizontal="right" vertical="center"/>
    </xf>
    <xf numFmtId="0" fontId="5" fillId="0" borderId="7" xfId="0" applyFont="1" applyBorder="1">
      <alignment vertical="center"/>
    </xf>
    <xf numFmtId="0" fontId="7" fillId="0" borderId="1" xfId="0" applyFont="1" applyBorder="1" applyAlignment="1">
      <alignment horizontal="center" vertical="center" wrapText="1"/>
    </xf>
    <xf numFmtId="183" fontId="11" fillId="0" borderId="0" xfId="1" applyNumberFormat="1" applyFont="1" applyAlignment="1">
      <alignment horizontal="center" vertical="center"/>
    </xf>
    <xf numFmtId="183" fontId="11" fillId="0" borderId="0" xfId="1" applyNumberFormat="1" applyFont="1" applyBorder="1" applyAlignment="1">
      <alignment horizontal="center" vertical="center"/>
    </xf>
    <xf numFmtId="184" fontId="11" fillId="0" borderId="0" xfId="1" applyNumberFormat="1" applyFont="1" applyAlignment="1">
      <alignment horizontal="center" vertical="center"/>
    </xf>
    <xf numFmtId="184" fontId="11" fillId="0" borderId="0" xfId="1" applyNumberFormat="1" applyFont="1" applyBorder="1" applyAlignment="1">
      <alignment horizontal="center" vertical="center"/>
    </xf>
    <xf numFmtId="185" fontId="11" fillId="0" borderId="0" xfId="1" applyNumberFormat="1" applyFont="1" applyAlignment="1">
      <alignment horizontal="center" vertical="center"/>
    </xf>
    <xf numFmtId="185" fontId="11" fillId="0" borderId="0" xfId="1" applyNumberFormat="1" applyFont="1" applyBorder="1" applyAlignment="1">
      <alignment horizontal="center" vertical="center"/>
    </xf>
    <xf numFmtId="0" fontId="5" fillId="8" borderId="3" xfId="0" applyFont="1" applyFill="1" applyBorder="1" applyAlignment="1">
      <alignment horizontal="center" vertical="center"/>
    </xf>
    <xf numFmtId="0" fontId="17" fillId="0" borderId="0" xfId="0" applyFont="1">
      <alignment vertical="center"/>
    </xf>
    <xf numFmtId="0" fontId="5" fillId="0" borderId="3" xfId="0" applyFont="1" applyBorder="1">
      <alignment vertical="center"/>
    </xf>
    <xf numFmtId="2" fontId="8" fillId="0" borderId="0" xfId="0" applyNumberFormat="1" applyFont="1" applyAlignment="1">
      <alignment horizontal="center" vertical="center"/>
    </xf>
    <xf numFmtId="2" fontId="8" fillId="0" borderId="2" xfId="0" applyNumberFormat="1" applyFont="1" applyBorder="1" applyAlignment="1">
      <alignment horizontal="center" vertical="center"/>
    </xf>
    <xf numFmtId="0" fontId="8" fillId="0" borderId="6" xfId="0" applyFont="1" applyBorder="1" applyAlignment="1">
      <alignment horizontal="center" vertical="center"/>
    </xf>
    <xf numFmtId="0" fontId="5" fillId="0" borderId="3" xfId="0" applyFont="1" applyBorder="1" applyAlignment="1">
      <alignment horizontal="center" vertical="center"/>
    </xf>
    <xf numFmtId="3" fontId="5" fillId="0" borderId="3" xfId="0" applyNumberFormat="1" applyFont="1" applyBorder="1" applyAlignment="1">
      <alignment horizontal="center" vertical="center"/>
    </xf>
    <xf numFmtId="9" fontId="5" fillId="0" borderId="3" xfId="0" applyNumberFormat="1" applyFont="1" applyBorder="1" applyAlignment="1">
      <alignment horizontal="center" vertical="center"/>
    </xf>
    <xf numFmtId="0" fontId="5" fillId="0" borderId="3" xfId="0" applyFont="1" applyBorder="1" applyAlignment="1">
      <alignment vertical="center" wrapText="1"/>
    </xf>
    <xf numFmtId="0" fontId="5" fillId="0" borderId="8" xfId="0" applyFont="1" applyBorder="1">
      <alignment vertical="center"/>
    </xf>
    <xf numFmtId="0" fontId="5" fillId="0" borderId="9" xfId="0" applyFont="1" applyBorder="1">
      <alignment vertical="center"/>
    </xf>
    <xf numFmtId="0" fontId="5" fillId="0" borderId="3" xfId="0" applyFont="1" applyBorder="1" applyAlignment="1">
      <alignment horizontal="right" vertical="center"/>
    </xf>
    <xf numFmtId="38" fontId="8" fillId="0" borderId="0" xfId="1" applyFont="1">
      <alignment vertical="center"/>
    </xf>
    <xf numFmtId="0" fontId="6" fillId="0" borderId="6" xfId="0" applyFont="1" applyBorder="1" applyAlignment="1">
      <alignment horizontal="center" vertical="center"/>
    </xf>
    <xf numFmtId="0" fontId="8" fillId="0" borderId="2" xfId="0" applyFont="1" applyBorder="1">
      <alignment vertical="center"/>
    </xf>
    <xf numFmtId="183" fontId="5" fillId="0" borderId="7" xfId="0" applyNumberFormat="1" applyFont="1" applyBorder="1">
      <alignment vertical="center"/>
    </xf>
    <xf numFmtId="0" fontId="5" fillId="0" borderId="6" xfId="1" applyNumberFormat="1" applyFont="1" applyBorder="1">
      <alignment vertical="center"/>
    </xf>
    <xf numFmtId="0" fontId="9" fillId="0" borderId="0" xfId="0" applyFont="1" applyAlignment="1">
      <alignment horizontal="center" vertical="center"/>
    </xf>
    <xf numFmtId="0" fontId="5" fillId="8" borderId="8" xfId="0" applyFont="1" applyFill="1" applyBorder="1" applyAlignment="1">
      <alignment horizontal="center" vertical="center"/>
    </xf>
    <xf numFmtId="0" fontId="5" fillId="8" borderId="3" xfId="0" applyFont="1" applyFill="1" applyBorder="1" applyAlignment="1">
      <alignment horizontal="center" vertical="center" wrapText="1"/>
    </xf>
    <xf numFmtId="3" fontId="5" fillId="0" borderId="3" xfId="0" applyNumberFormat="1" applyFont="1" applyBorder="1">
      <alignment vertical="center"/>
    </xf>
    <xf numFmtId="0" fontId="19" fillId="0" borderId="3" xfId="0" applyFont="1" applyBorder="1">
      <alignment vertical="center"/>
    </xf>
    <xf numFmtId="0" fontId="20" fillId="0" borderId="3" xfId="0" applyFont="1" applyBorder="1">
      <alignment vertical="center"/>
    </xf>
    <xf numFmtId="0" fontId="21" fillId="0" borderId="3" xfId="0" applyFont="1" applyBorder="1">
      <alignment vertical="center"/>
    </xf>
    <xf numFmtId="0" fontId="5" fillId="9" borderId="3" xfId="0" applyFont="1" applyFill="1" applyBorder="1" applyAlignment="1">
      <alignment horizontal="center" vertical="center"/>
    </xf>
    <xf numFmtId="0" fontId="5" fillId="9" borderId="3" xfId="0" applyFont="1" applyFill="1" applyBorder="1">
      <alignment vertical="center"/>
    </xf>
    <xf numFmtId="0" fontId="5" fillId="9" borderId="3" xfId="0" applyFont="1" applyFill="1" applyBorder="1" applyAlignment="1">
      <alignment horizontal="right" vertical="center" wrapText="1"/>
    </xf>
    <xf numFmtId="176" fontId="8" fillId="9" borderId="5" xfId="0" applyNumberFormat="1" applyFont="1" applyFill="1" applyBorder="1" applyAlignment="1">
      <alignment horizontal="center" vertical="center"/>
    </xf>
    <xf numFmtId="0" fontId="5" fillId="0" borderId="4" xfId="0" applyFont="1" applyBorder="1">
      <alignment vertical="center"/>
    </xf>
    <xf numFmtId="176" fontId="8" fillId="9" borderId="3" xfId="0" applyNumberFormat="1" applyFont="1" applyFill="1" applyBorder="1" applyAlignment="1">
      <alignment horizontal="center" vertical="center"/>
    </xf>
    <xf numFmtId="176" fontId="8" fillId="9" borderId="4" xfId="0" applyNumberFormat="1" applyFont="1" applyFill="1" applyBorder="1" applyAlignment="1">
      <alignment horizontal="center" vertical="center"/>
    </xf>
    <xf numFmtId="176" fontId="8" fillId="9" borderId="9" xfId="0" applyNumberFormat="1" applyFont="1" applyFill="1" applyBorder="1" applyAlignment="1">
      <alignment horizontal="center" vertical="center"/>
    </xf>
    <xf numFmtId="38" fontId="5" fillId="0" borderId="3" xfId="1" applyFont="1" applyBorder="1">
      <alignment vertical="center"/>
    </xf>
    <xf numFmtId="187" fontId="5" fillId="0" borderId="3" xfId="1" applyNumberFormat="1" applyFont="1" applyBorder="1">
      <alignment vertical="center"/>
    </xf>
    <xf numFmtId="38" fontId="0" fillId="0" borderId="0" xfId="0" applyNumberFormat="1">
      <alignment vertical="center"/>
    </xf>
    <xf numFmtId="38" fontId="5" fillId="0" borderId="0" xfId="0" applyNumberFormat="1" applyFont="1">
      <alignment vertical="center"/>
    </xf>
    <xf numFmtId="176" fontId="9" fillId="9" borderId="3" xfId="0" applyNumberFormat="1" applyFont="1" applyFill="1" applyBorder="1" applyAlignment="1">
      <alignment horizontal="center" vertical="center"/>
    </xf>
    <xf numFmtId="176" fontId="8" fillId="9" borderId="3" xfId="0" applyNumberFormat="1" applyFont="1" applyFill="1" applyBorder="1" applyAlignment="1">
      <alignment horizontal="center" vertical="center" wrapText="1"/>
    </xf>
    <xf numFmtId="176" fontId="8" fillId="9" borderId="3" xfId="0" applyNumberFormat="1" applyFont="1" applyFill="1" applyBorder="1" applyAlignment="1">
      <alignment horizontal="center" vertical="center" shrinkToFit="1"/>
    </xf>
    <xf numFmtId="0" fontId="5" fillId="0" borderId="10" xfId="0" applyFont="1" applyBorder="1" applyAlignment="1">
      <alignment horizontal="center" vertical="center"/>
    </xf>
    <xf numFmtId="0" fontId="5" fillId="0" borderId="8" xfId="0" applyFont="1" applyBorder="1" applyAlignment="1">
      <alignment horizontal="center" vertical="center"/>
    </xf>
    <xf numFmtId="9" fontId="5" fillId="0" borderId="10" xfId="0" applyNumberFormat="1" applyFont="1" applyBorder="1" applyAlignment="1">
      <alignment horizontal="center" vertical="center"/>
    </xf>
    <xf numFmtId="186" fontId="5" fillId="0" borderId="8" xfId="0" applyNumberFormat="1" applyFont="1" applyBorder="1" applyAlignment="1">
      <alignment horizontal="center" vertical="center"/>
    </xf>
    <xf numFmtId="186" fontId="5" fillId="0" borderId="3" xfId="0" applyNumberFormat="1" applyFont="1" applyBorder="1" applyAlignment="1">
      <alignment horizontal="center" vertical="center"/>
    </xf>
    <xf numFmtId="0" fontId="13" fillId="0" borderId="2" xfId="0" applyFont="1" applyBorder="1" applyAlignment="1">
      <alignment horizontal="center" vertical="center"/>
    </xf>
    <xf numFmtId="183" fontId="5" fillId="0" borderId="0" xfId="0" applyNumberFormat="1" applyFont="1" applyAlignment="1">
      <alignment horizontal="center" vertical="center"/>
    </xf>
    <xf numFmtId="0" fontId="0" fillId="0" borderId="2" xfId="0" applyBorder="1">
      <alignment vertical="center"/>
    </xf>
    <xf numFmtId="184" fontId="5" fillId="0" borderId="0" xfId="0" applyNumberFormat="1" applyFont="1" applyAlignment="1">
      <alignment horizontal="center" vertical="center"/>
    </xf>
    <xf numFmtId="185" fontId="5" fillId="0" borderId="0" xfId="0" applyNumberFormat="1" applyFont="1" applyAlignment="1">
      <alignment horizontal="center" vertical="center"/>
    </xf>
    <xf numFmtId="188" fontId="5" fillId="0" borderId="2" xfId="0" applyNumberFormat="1" applyFont="1" applyBorder="1" applyAlignment="1">
      <alignment horizontal="center" vertical="center"/>
    </xf>
    <xf numFmtId="179" fontId="5" fillId="0" borderId="2" xfId="0" applyNumberFormat="1" applyFont="1" applyBorder="1" applyAlignment="1">
      <alignment horizontal="center" vertical="center"/>
    </xf>
    <xf numFmtId="181" fontId="5" fillId="0" borderId="2" xfId="0" applyNumberFormat="1" applyFont="1" applyBorder="1" applyAlignment="1">
      <alignment horizontal="center" vertical="center"/>
    </xf>
    <xf numFmtId="0" fontId="15" fillId="0" borderId="2" xfId="0" applyFont="1" applyBorder="1">
      <alignment vertical="center"/>
    </xf>
    <xf numFmtId="0" fontId="18" fillId="0" borderId="1" xfId="0" applyFont="1" applyBorder="1" applyAlignment="1">
      <alignment horizontal="center" vertical="center" wrapText="1"/>
    </xf>
    <xf numFmtId="0" fontId="12" fillId="8" borderId="3" xfId="0" applyFont="1" applyFill="1" applyBorder="1" applyAlignment="1">
      <alignment horizontal="center" vertical="center"/>
    </xf>
    <xf numFmtId="2" fontId="5" fillId="0" borderId="3" xfId="0" applyNumberFormat="1" applyFont="1" applyBorder="1" applyAlignment="1">
      <alignment horizontal="center" vertical="center"/>
    </xf>
    <xf numFmtId="1" fontId="5" fillId="0" borderId="3" xfId="0" applyNumberFormat="1" applyFont="1" applyBorder="1" applyAlignment="1">
      <alignment horizontal="center" vertical="center"/>
    </xf>
    <xf numFmtId="188" fontId="5" fillId="0" borderId="0" xfId="0" applyNumberFormat="1" applyFont="1" applyAlignment="1">
      <alignment horizontal="center" vertical="center"/>
    </xf>
    <xf numFmtId="188" fontId="5" fillId="0" borderId="1" xfId="0" applyNumberFormat="1" applyFont="1" applyBorder="1" applyAlignment="1">
      <alignment horizontal="center" vertical="center"/>
    </xf>
    <xf numFmtId="189" fontId="5" fillId="0" borderId="0" xfId="0" applyNumberFormat="1" applyFont="1" applyAlignment="1">
      <alignment horizontal="center" vertical="center"/>
    </xf>
    <xf numFmtId="189" fontId="5" fillId="0" borderId="2" xfId="0" applyNumberFormat="1" applyFont="1" applyBorder="1" applyAlignment="1">
      <alignment horizontal="center" vertical="center"/>
    </xf>
    <xf numFmtId="0" fontId="13" fillId="8" borderId="3" xfId="0" applyFont="1" applyFill="1" applyBorder="1" applyAlignment="1">
      <alignment horizontal="center" vertical="center" wrapText="1"/>
    </xf>
    <xf numFmtId="0" fontId="12" fillId="0" borderId="1" xfId="0" applyFont="1" applyBorder="1" applyAlignment="1">
      <alignment horizontal="centerContinuous" vertical="center"/>
    </xf>
    <xf numFmtId="0" fontId="13" fillId="10" borderId="0" xfId="0" applyFont="1" applyFill="1">
      <alignment vertical="center"/>
    </xf>
    <xf numFmtId="0" fontId="22" fillId="0" borderId="0" xfId="2" applyFont="1" applyAlignment="1">
      <alignment horizontal="left" vertical="center"/>
    </xf>
    <xf numFmtId="0" fontId="1" fillId="0" borderId="0" xfId="2">
      <alignment vertical="center"/>
    </xf>
    <xf numFmtId="0" fontId="22" fillId="0" borderId="0" xfId="2" applyFont="1" applyAlignment="1">
      <alignment horizontal="left" vertical="center" wrapText="1"/>
    </xf>
    <xf numFmtId="0" fontId="5" fillId="0" borderId="0" xfId="2" applyFont="1">
      <alignment vertical="center"/>
    </xf>
    <xf numFmtId="0" fontId="1" fillId="0" borderId="0" xfId="2" applyAlignment="1">
      <alignment vertical="center" wrapText="1"/>
    </xf>
    <xf numFmtId="0" fontId="5" fillId="0" borderId="6" xfId="0" applyFont="1" applyBorder="1" applyAlignment="1">
      <alignment horizontal="center" vertical="center"/>
    </xf>
    <xf numFmtId="0" fontId="5" fillId="0" borderId="2" xfId="0" applyFont="1" applyBorder="1" applyAlignment="1">
      <alignment horizontal="center" vertical="center"/>
    </xf>
    <xf numFmtId="0" fontId="5" fillId="0" borderId="4" xfId="0" applyFont="1" applyBorder="1">
      <alignment vertical="center"/>
    </xf>
    <xf numFmtId="0" fontId="5" fillId="0" borderId="11" xfId="0" applyFont="1" applyBorder="1">
      <alignment vertical="center"/>
    </xf>
    <xf numFmtId="0" fontId="5" fillId="0" borderId="9" xfId="0" applyFont="1" applyBorder="1">
      <alignment vertical="center"/>
    </xf>
    <xf numFmtId="0" fontId="5" fillId="0" borderId="12" xfId="0" applyFont="1" applyBorder="1">
      <alignment vertical="center"/>
    </xf>
    <xf numFmtId="38" fontId="5" fillId="0" borderId="4" xfId="1" applyFont="1" applyBorder="1" applyAlignment="1">
      <alignment vertical="center"/>
    </xf>
    <xf numFmtId="38" fontId="5" fillId="0" borderId="11" xfId="1" applyFont="1" applyBorder="1" applyAlignment="1">
      <alignment vertical="center"/>
    </xf>
    <xf numFmtId="38" fontId="5" fillId="0" borderId="9" xfId="1" applyFont="1" applyBorder="1" applyAlignment="1">
      <alignment vertical="center"/>
    </xf>
    <xf numFmtId="38" fontId="5" fillId="0" borderId="11" xfId="0" applyNumberFormat="1" applyFont="1" applyBorder="1">
      <alignment vertical="center"/>
    </xf>
    <xf numFmtId="38" fontId="5" fillId="0" borderId="12" xfId="0" applyNumberFormat="1" applyFont="1" applyBorder="1">
      <alignment vertical="center"/>
    </xf>
    <xf numFmtId="38" fontId="5" fillId="0" borderId="9" xfId="0" applyNumberFormat="1" applyFont="1" applyBorder="1">
      <alignment vertical="center"/>
    </xf>
    <xf numFmtId="0" fontId="8" fillId="0" borderId="1" xfId="0" applyFont="1" applyBorder="1" applyAlignment="1">
      <alignment horizontal="center" vertical="center"/>
    </xf>
    <xf numFmtId="0" fontId="18" fillId="0" borderId="1" xfId="0" applyFont="1" applyBorder="1" applyAlignment="1">
      <alignment horizontal="center" vertical="center" wrapText="1"/>
    </xf>
    <xf numFmtId="0" fontId="11" fillId="0" borderId="1" xfId="0" applyFont="1" applyBorder="1" applyAlignment="1">
      <alignment horizontal="center" vertical="center" wrapText="1"/>
    </xf>
    <xf numFmtId="0" fontId="11" fillId="0" borderId="1" xfId="0" applyFont="1" applyBorder="1" applyAlignment="1">
      <alignment horizontal="center" vertical="center"/>
    </xf>
    <xf numFmtId="0" fontId="6" fillId="0" borderId="6" xfId="0" applyFont="1" applyBorder="1" applyAlignment="1">
      <alignment horizontal="center" vertical="center" wrapText="1"/>
    </xf>
    <xf numFmtId="0" fontId="8" fillId="0" borderId="2" xfId="0" applyFont="1" applyBorder="1" applyAlignment="1">
      <alignment horizontal="center" vertical="center"/>
    </xf>
    <xf numFmtId="0" fontId="8" fillId="0" borderId="6" xfId="0" applyFont="1" applyBorder="1" applyAlignment="1">
      <alignment horizontal="center" vertical="center"/>
    </xf>
    <xf numFmtId="0" fontId="5" fillId="8" borderId="5" xfId="0" applyFont="1" applyFill="1" applyBorder="1" applyAlignment="1">
      <alignment horizontal="center" vertical="center"/>
    </xf>
    <xf numFmtId="0" fontId="5" fillId="8" borderId="1" xfId="0" applyFont="1" applyFill="1" applyBorder="1" applyAlignment="1">
      <alignment horizontal="center" vertical="center"/>
    </xf>
    <xf numFmtId="0" fontId="5" fillId="8" borderId="8" xfId="0" applyFont="1" applyFill="1" applyBorder="1" applyAlignment="1">
      <alignment horizontal="center" vertical="center"/>
    </xf>
    <xf numFmtId="0" fontId="5" fillId="0" borderId="5" xfId="0" applyFont="1" applyBorder="1" applyAlignment="1">
      <alignment vertical="center" wrapText="1"/>
    </xf>
    <xf numFmtId="0" fontId="5" fillId="0" borderId="8" xfId="0" applyFont="1" applyBorder="1" applyAlignment="1">
      <alignment vertical="center" wrapText="1"/>
    </xf>
    <xf numFmtId="0" fontId="5" fillId="0" borderId="5" xfId="0" applyFont="1" applyBorder="1">
      <alignment vertical="center"/>
    </xf>
    <xf numFmtId="0" fontId="5" fillId="0" borderId="8" xfId="0" applyFont="1" applyBorder="1">
      <alignment vertical="center"/>
    </xf>
    <xf numFmtId="0" fontId="5" fillId="8" borderId="3" xfId="0" applyFont="1" applyFill="1" applyBorder="1" applyAlignment="1">
      <alignment horizontal="center" vertical="center"/>
    </xf>
    <xf numFmtId="0" fontId="5" fillId="0" borderId="1" xfId="0" applyFont="1" applyBorder="1" applyAlignment="1">
      <alignment vertical="center" wrapText="1"/>
    </xf>
    <xf numFmtId="0" fontId="5" fillId="8" borderId="5" xfId="0" applyFont="1" applyFill="1" applyBorder="1" applyAlignment="1">
      <alignment horizontal="center" vertical="center" wrapText="1"/>
    </xf>
    <xf numFmtId="0" fontId="5" fillId="8" borderId="1" xfId="0" applyFont="1" applyFill="1" applyBorder="1" applyAlignment="1">
      <alignment horizontal="center" vertical="center" wrapText="1"/>
    </xf>
    <xf numFmtId="0" fontId="5" fillId="8" borderId="8" xfId="0" applyFont="1" applyFill="1" applyBorder="1" applyAlignment="1">
      <alignment horizontal="center" vertical="center" wrapText="1"/>
    </xf>
    <xf numFmtId="0" fontId="5" fillId="8" borderId="4" xfId="0" applyFont="1" applyFill="1" applyBorder="1" applyAlignment="1">
      <alignment horizontal="center" vertical="center"/>
    </xf>
    <xf numFmtId="0" fontId="5" fillId="8" borderId="9" xfId="0" applyFont="1" applyFill="1" applyBorder="1" applyAlignment="1">
      <alignment horizontal="center" vertical="center"/>
    </xf>
    <xf numFmtId="0" fontId="5" fillId="8" borderId="4" xfId="0" applyFont="1" applyFill="1" applyBorder="1" applyAlignment="1">
      <alignment horizontal="center" vertical="center" wrapText="1"/>
    </xf>
    <xf numFmtId="0" fontId="5" fillId="8" borderId="9" xfId="0" applyFont="1" applyFill="1" applyBorder="1" applyAlignment="1">
      <alignment horizontal="center" vertical="center" wrapText="1"/>
    </xf>
    <xf numFmtId="9" fontId="5" fillId="8" borderId="4" xfId="0" applyNumberFormat="1" applyFont="1" applyFill="1" applyBorder="1" applyAlignment="1">
      <alignment horizontal="center" vertical="center" wrapText="1"/>
    </xf>
    <xf numFmtId="9" fontId="5" fillId="8" borderId="9" xfId="0" applyNumberFormat="1" applyFont="1" applyFill="1" applyBorder="1" applyAlignment="1">
      <alignment horizontal="center" vertical="center" wrapText="1"/>
    </xf>
  </cellXfs>
  <cellStyles count="3">
    <cellStyle name="桁区切り" xfId="1" builtinId="6"/>
    <cellStyle name="標準" xfId="0" builtinId="0"/>
    <cellStyle name="標準 7" xfId="2" xr:uid="{BCFA52EA-3E5A-48D6-8725-C27C553FC397}"/>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2.xml"/><Relationship Id="rId39" Type="http://schemas.openxmlformats.org/officeDocument/2006/relationships/externalLink" Target="externalLinks/externalLink15.xml"/><Relationship Id="rId21" Type="http://schemas.openxmlformats.org/officeDocument/2006/relationships/worksheet" Target="worksheets/sheet21.xml"/><Relationship Id="rId34" Type="http://schemas.openxmlformats.org/officeDocument/2006/relationships/externalLink" Target="externalLinks/externalLink10.xml"/><Relationship Id="rId42" Type="http://schemas.openxmlformats.org/officeDocument/2006/relationships/externalLink" Target="externalLinks/externalLink18.xml"/><Relationship Id="rId47"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5.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8.xml"/><Relationship Id="rId37" Type="http://schemas.openxmlformats.org/officeDocument/2006/relationships/externalLink" Target="externalLinks/externalLink13.xml"/><Relationship Id="rId40" Type="http://schemas.openxmlformats.org/officeDocument/2006/relationships/externalLink" Target="externalLinks/externalLink16.xml"/><Relationship Id="rId45"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4.xml"/><Relationship Id="rId36" Type="http://schemas.openxmlformats.org/officeDocument/2006/relationships/externalLink" Target="externalLinks/externalLink1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7.xml"/><Relationship Id="rId44" Type="http://schemas.openxmlformats.org/officeDocument/2006/relationships/externalLink" Target="externalLinks/externalLink2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3.xml"/><Relationship Id="rId30" Type="http://schemas.openxmlformats.org/officeDocument/2006/relationships/externalLink" Target="externalLinks/externalLink6.xml"/><Relationship Id="rId35" Type="http://schemas.openxmlformats.org/officeDocument/2006/relationships/externalLink" Target="externalLinks/externalLink11.xml"/><Relationship Id="rId43" Type="http://schemas.openxmlformats.org/officeDocument/2006/relationships/externalLink" Target="externalLinks/externalLink19.xml"/><Relationship Id="rId48" Type="http://schemas.openxmlformats.org/officeDocument/2006/relationships/calcChain" Target="calcChain.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1.xml"/><Relationship Id="rId33" Type="http://schemas.openxmlformats.org/officeDocument/2006/relationships/externalLink" Target="externalLinks/externalLink9.xml"/><Relationship Id="rId38" Type="http://schemas.openxmlformats.org/officeDocument/2006/relationships/externalLink" Target="externalLinks/externalLink14.xml"/><Relationship Id="rId46"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externalLink" Target="externalLinks/externalLink17.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Z/&#26085;&#26412;&#28023;/0730/TC-JS-2003-TF.xls" TargetMode="External"/><Relationship Id="rId1" Type="http://schemas.openxmlformats.org/officeDocument/2006/relationships/externalLinkPath" Target="/Z/&#26085;&#26412;&#28023;/0730/TC-JS-2003-TF.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SKANRI2\DB-Sdotai\Work\TAC\RPS-ex.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Z:\010Job\010&#25105;&#12364;&#22269;&#35519;&#26619;\010&#36039;&#28304;&#35413;&#20385;&#35519;&#26619;\010&#36039;&#28304;&#35413;&#20385;\010&#12473;&#12465;&#12488;&#12454;&#12480;&#12521;\2004\&#22826;&#24179;&#27915;\TC-PS-2004-Fsim.xls" TargetMode="External"/></Relationships>
</file>

<file path=xl/externalLinks/_rels/externalLink12.xml.rels><?xml version="1.0" encoding="UTF-8" standalone="yes"?>
<Relationships xmlns="http://schemas.openxmlformats.org/package/2006/relationships"><Relationship Id="rId2" Type="http://schemas.openxmlformats.org/officeDocument/2006/relationships/externalLinkPath" Target="../../../../Users/hondas/Documents/Ponch%20in%20Air/&#36039;&#28304;&#35413;&#20385;&#65288;&#20013;&#22830;&#27700;&#30740;&#20998;&#65289;/2008&#24180;/08&#36039;&#28304;&#35413;&#20385;&#22577;&#21578;&#26360;&#20316;&#25104;/&#12473;&#12465;&#12477;&#26085;&#26412;&#28023;&#65288;&#26412;&#30000;&#65289;&#20363;/Macintosh%20HD02Gyoumu/01&#12473;&#12465;&#12488;&#12454;&#12480;&#12521;/2002/&#22826;&#24179;&#27915;/2000/TC-PO-2kP3.xls" TargetMode="External"/><Relationship Id="rId1" Type="http://schemas.openxmlformats.org/officeDocument/2006/relationships/externalLinkPath" Target="/Users/hondas/Documents/Ponch%20in%20Air/&#36039;&#28304;&#35413;&#20385;&#65288;&#20013;&#22830;&#27700;&#30740;&#20998;&#65289;/2008&#24180;/08&#36039;&#28304;&#35413;&#20385;&#22577;&#21578;&#26360;&#20316;&#25104;/&#12473;&#12465;&#12477;&#26085;&#26412;&#28023;&#65288;&#26412;&#30000;&#65289;&#20363;/Macintosh%20HD02Gyoumu/01&#12473;&#12465;&#12488;&#12454;&#12480;&#12521;/2002/&#22826;&#24179;&#27915;/2000/TC-PO-2kP3.xls" TargetMode="External"/></Relationships>
</file>

<file path=xl/externalLinks/_rels/externalLink13.xml.rels><?xml version="1.0" encoding="UTF-8" standalone="yes"?>
<Relationships xmlns="http://schemas.openxmlformats.org/package/2006/relationships"><Relationship Id="rId2" Type="http://schemas.openxmlformats.org/officeDocument/2006/relationships/externalLinkPath" Target="../../../../Wagakuni/Sigenhyo1/SUKETO/1999/&#35443;&#32048;&#29256;/Nihonkai/&#12467;&#12507;&#12540;&#12488;&#26085;&#26412;&#28023;1999.xls" TargetMode="External"/><Relationship Id="rId1" Type="http://schemas.openxmlformats.org/officeDocument/2006/relationships/externalLinkPath" Target="/Wagakuni/Sigenhyo1/SUKETO/1999/&#35443;&#32048;&#29256;/Nihonkai/&#12467;&#12507;&#12540;&#12488;&#26085;&#26412;&#28023;1999.xls" TargetMode="External"/></Relationships>
</file>

<file path=xl/externalLinks/_rels/externalLink14.xml.rels><?xml version="1.0" encoding="UTF-8" standalone="yes"?>
<Relationships xmlns="http://schemas.openxmlformats.org/package/2006/relationships"><Relationship Id="rId2" Type="http://schemas.openxmlformats.org/officeDocument/2006/relationships/externalLinkPath" Target="../../../../TC-JS-2008-5yrav.xls" TargetMode="External"/><Relationship Id="rId1" Type="http://schemas.openxmlformats.org/officeDocument/2006/relationships/externalLinkPath" Target="/TC-JS-2008-5yrav.xls" TargetMode="External"/></Relationships>
</file>

<file path=xl/externalLinks/_rels/externalLink15.xml.rels><?xml version="1.0" encoding="UTF-8" standalone="yes"?>
<Relationships xmlns="http://schemas.openxmlformats.org/package/2006/relationships"><Relationship Id="rId2" Type="http://schemas.openxmlformats.org/officeDocument/2006/relationships/externalLinkPath" Target="../../../../Users/hondas/Documents/Ponch%20in%20Air/&#36039;&#28304;&#35413;&#20385;&#65288;&#20013;&#22830;&#27700;&#30740;&#20998;&#65289;/2008&#24180;/08&#36039;&#28304;&#35413;&#20385;&#22577;&#21578;&#26360;&#20316;&#25104;/&#12473;&#12465;&#12477;&#26085;&#26412;&#28023;&#65288;&#26412;&#30000;&#65289;&#20363;/Macintosh%20HD&#12473;&#12465;&#12488;&#12454;&#12480;&#12521;/2000/&#22826;&#24179;&#27915;/CatAtAge/CatatAge.xls" TargetMode="External"/><Relationship Id="rId1" Type="http://schemas.openxmlformats.org/officeDocument/2006/relationships/externalLinkPath" Target="/Users/hondas/Documents/Ponch%20in%20Air/&#36039;&#28304;&#35413;&#20385;&#65288;&#20013;&#22830;&#27700;&#30740;&#20998;&#65289;/2008&#24180;/08&#36039;&#28304;&#35413;&#20385;&#22577;&#21578;&#26360;&#20316;&#25104;/&#12473;&#12465;&#12477;&#26085;&#26412;&#28023;&#65288;&#26412;&#30000;&#65289;&#20363;/Macintosh%20HD&#12473;&#12465;&#12488;&#12454;&#12480;&#12521;/2000/&#22826;&#24179;&#27915;/CatAtAge/CatatAge.xls" TargetMode="External"/></Relationships>
</file>

<file path=xl/externalLinks/_rels/externalLink16.xml.rels><?xml version="1.0" encoding="UTF-8" standalone="yes"?>
<Relationships xmlns="http://schemas.openxmlformats.org/package/2006/relationships"><Relationship Id="rId2" Type="http://schemas.openxmlformats.org/officeDocument/2006/relationships/externalLinkPath" Target="../../../../Users/hondas/Documents/Ponch%20in%20Air/&#36039;&#28304;&#35413;&#20385;&#65288;&#20013;&#22830;&#27700;&#30740;&#20998;&#65289;/2008&#24180;/08&#36039;&#28304;&#35413;&#20385;&#22577;&#21578;&#26360;&#20316;&#25104;/&#12473;&#12465;&#12477;&#26085;&#26412;&#28023;&#65288;&#26412;&#30000;&#65289;&#20363;/Macintosh%20HDSIGENHYO/Wada/pa-spr.xls" TargetMode="External"/><Relationship Id="rId1" Type="http://schemas.openxmlformats.org/officeDocument/2006/relationships/externalLinkPath" Target="/Users/hondas/Documents/Ponch%20in%20Air/&#36039;&#28304;&#35413;&#20385;&#65288;&#20013;&#22830;&#27700;&#30740;&#20998;&#65289;/2008&#24180;/08&#36039;&#28304;&#35413;&#20385;&#22577;&#21578;&#26360;&#20316;&#25104;/&#12473;&#12465;&#12477;&#26085;&#26412;&#28023;&#65288;&#26412;&#30000;&#65289;&#20363;/Macintosh%20HDSIGENHYO/Wada/pa-spr.xls" TargetMode="External"/></Relationships>
</file>

<file path=xl/externalLinks/_rels/externalLink17.xml.rels><?xml version="1.0" encoding="UTF-8" standalone="yes"?>
<Relationships xmlns="http://schemas.openxmlformats.org/package/2006/relationships"><Relationship Id="rId2" Type="http://schemas.openxmlformats.org/officeDocument/2006/relationships/externalLinkPath" Target="../../../../SIGENHYO/Wada/pa-spr.xls" TargetMode="External"/><Relationship Id="rId1" Type="http://schemas.openxmlformats.org/officeDocument/2006/relationships/externalLinkPath" Target="/SIGENHYO/Wada/pa-spr.xls" TargetMode="External"/></Relationships>
</file>

<file path=xl/externalLinks/_rels/externalLink18.xml.rels><?xml version="1.0" encoding="UTF-8" standalone="yes"?>
<Relationships xmlns="http://schemas.openxmlformats.org/package/2006/relationships"><Relationship Id="rId2" Type="http://schemas.openxmlformats.org/officeDocument/2006/relationships/externalLinkPath" Target="../../../../Users/hondas/Documents/Ponch%20in%20Air/&#36039;&#28304;&#35413;&#20385;&#65288;&#20013;&#22830;&#27700;&#30740;&#20998;&#65289;/2010&#24180;/&#12510;&#12452;&#12527;&#12471;&#35413;&#20385;/&#28417;&#29554;&#37327;&#25913;&#35330;&#24460;&#12496;&#12540;&#12472;&#12519;&#12531;0708/2005&#24180;&#35413;&#20385;&#26989;&#21209;&#38306;&#36899;/2005&#12473;&#12465;&#12488;&#12454;&#12480;&#12521;&#22826;&#24179;&#27915;&#31995;&#32676;/Work/VPA/Wada/SAR98.XLS" TargetMode="External"/><Relationship Id="rId1" Type="http://schemas.openxmlformats.org/officeDocument/2006/relationships/externalLinkPath" Target="/Users/hondas/Documents/Ponch%20in%20Air/&#36039;&#28304;&#35413;&#20385;&#65288;&#20013;&#22830;&#27700;&#30740;&#20998;&#65289;/2010&#24180;/&#12510;&#12452;&#12527;&#12471;&#35413;&#20385;/&#28417;&#29554;&#37327;&#25913;&#35330;&#24460;&#12496;&#12540;&#12472;&#12519;&#12531;0708/2005&#24180;&#35413;&#20385;&#26989;&#21209;&#38306;&#36899;/2005&#12473;&#12465;&#12488;&#12454;&#12480;&#12521;&#22826;&#24179;&#27915;&#31995;&#32676;/Work/VPA/Wada/SAR98.XLS" TargetMode="External"/></Relationships>
</file>

<file path=xl/externalLinks/_rels/externalLink19.xml.rels><?xml version="1.0" encoding="UTF-8" standalone="yes"?>
<Relationships xmlns="http://schemas.openxmlformats.org/package/2006/relationships"><Relationship Id="rId2" Type="http://schemas.openxmlformats.org/officeDocument/2006/relationships/externalLinkPath" Target="../../../../Users/hondas/Documents/Ponch%20in%20Air/&#36039;&#28304;&#35413;&#20385;&#65288;&#20013;&#22830;&#27700;&#30740;&#20998;&#65289;/2008&#24180;/08&#36039;&#28304;&#35413;&#20385;&#22577;&#21578;&#26360;&#20316;&#25104;/&#12473;&#12465;&#12477;&#26085;&#26412;&#28023;&#65288;&#26412;&#30000;&#65289;&#20363;/Macintosh%20HD&#12473;&#12465;&#12488;&#12454;&#12480;&#12521;/1999/&#35413;&#20385;&#31080;/Taihieyou/&#12467;&#12507;&#12540;&#12488;&#22826;&#24179;&#27915;1999.xls" TargetMode="External"/><Relationship Id="rId1" Type="http://schemas.openxmlformats.org/officeDocument/2006/relationships/externalLinkPath" Target="/Users/hondas/Documents/Ponch%20in%20Air/&#36039;&#28304;&#35413;&#20385;&#65288;&#20013;&#22830;&#27700;&#30740;&#20998;&#65289;/2008&#24180;/08&#36039;&#28304;&#35413;&#20385;&#22577;&#21578;&#26360;&#20316;&#25104;/&#12473;&#12465;&#12477;&#26085;&#26412;&#28023;&#65288;&#26412;&#30000;&#65289;&#20363;/Macintosh%20HD&#12473;&#12465;&#12488;&#12454;&#12480;&#12521;/1999/&#35413;&#20385;&#31080;/Taihieyou/&#12467;&#12507;&#12540;&#12488;&#22826;&#24179;&#27915;1999.xls"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Z/Work/VPA/Wada/SAR98.XLS" TargetMode="External"/><Relationship Id="rId1" Type="http://schemas.openxmlformats.org/officeDocument/2006/relationships/externalLinkPath" Target="/Z/Work/VPA/Wada/SAR98.XLS" TargetMode="External"/></Relationships>
</file>

<file path=xl/externalLinks/_rels/externalLink20.xml.rels><?xml version="1.0" encoding="UTF-8" standalone="yes"?>
<Relationships xmlns="http://schemas.openxmlformats.org/package/2006/relationships"><Relationship Id="rId2" Type="http://schemas.openxmlformats.org/officeDocument/2006/relationships/externalLinkPath" Target="../../../../Users/hondas/Documents/Ponch%20in%20Air/&#36039;&#28304;&#35413;&#20385;&#65288;&#20013;&#22830;&#27700;&#30740;&#20998;&#65289;/2008&#24180;/08&#36039;&#28304;&#35413;&#20385;&#22577;&#21578;&#26360;&#20316;&#25104;/&#12473;&#12465;&#12477;&#26085;&#26412;&#28023;&#65288;&#26412;&#30000;&#65289;&#20363;/Macintosh%20HDUsers/HONDA_Satoshi/Ponch%20in%20Pismo/&#36039;&#28304;&#35413;&#20385;&#38306;&#20418;/2006&#24180;/&#12473;&#12465;&#12477;&#35413;&#20385;/&#26085;&#26412;&#28023;&#12473;&#12465;&#12477;2&#12501;&#12449;&#12452;&#12523;%20&#12501;&#12457;&#12523;&#12480;&#26412;&#38291;060612/2005&#26085;&#26412;&#28023;&#12473;&#12465;&#12477;&#28417;&#29554;&#65286;&#36039;&#28304;&#23614;&#25968;.xls" TargetMode="External"/><Relationship Id="rId1" Type="http://schemas.openxmlformats.org/officeDocument/2006/relationships/externalLinkPath" Target="/Users/hondas/Documents/Ponch%20in%20Air/&#36039;&#28304;&#35413;&#20385;&#65288;&#20013;&#22830;&#27700;&#30740;&#20998;&#65289;/2008&#24180;/08&#36039;&#28304;&#35413;&#20385;&#22577;&#21578;&#26360;&#20316;&#25104;/&#12473;&#12465;&#12477;&#26085;&#26412;&#28023;&#65288;&#26412;&#30000;&#65289;&#20363;/Macintosh%20HDUsers/HONDA_Satoshi/Ponch%20in%20Pismo/&#36039;&#28304;&#35413;&#20385;&#38306;&#20418;/2006&#24180;/&#12473;&#12465;&#12477;&#35413;&#20385;/&#26085;&#26412;&#28023;&#12473;&#12465;&#12477;2&#12501;&#12449;&#12452;&#12523;%20&#12501;&#12457;&#12523;&#12480;&#26412;&#38291;060612/2005&#26085;&#26412;&#28023;&#12473;&#12465;&#12477;&#28417;&#29554;&#65286;&#36039;&#28304;&#23614;&#25968;.xls"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Users/hondas/Documents/Ponch%20in%20Air/&#36039;&#28304;&#35413;&#20385;&#65288;&#20013;&#22830;&#27700;&#30740;&#20998;&#65289;/2008&#24180;/08&#36039;&#28304;&#35413;&#20385;&#22577;&#21578;&#26360;&#20316;&#25104;/&#12473;&#12465;&#12477;&#26085;&#26412;&#28023;&#65288;&#26412;&#30000;&#65289;&#20363;/Macintosh%20HDSIGENHYO/HOKKE/1996/DOUHOKU/ABC/pa-ABC.xls" TargetMode="External"/><Relationship Id="rId1" Type="http://schemas.openxmlformats.org/officeDocument/2006/relationships/externalLinkPath" Target="/Users/hondas/Documents/Ponch%20in%20Air/&#36039;&#28304;&#35413;&#20385;&#65288;&#20013;&#22830;&#27700;&#30740;&#20998;&#65289;/2008&#24180;/08&#36039;&#28304;&#35413;&#20385;&#22577;&#21578;&#26360;&#20316;&#25104;/&#12473;&#12465;&#12477;&#26085;&#26412;&#28023;&#65288;&#26412;&#30000;&#65289;&#20363;/Macintosh%20HDSIGENHYO/HOKKE/1996/DOUHOKU/ABC/pa-ABC.xls" TargetMode="External"/></Relationships>
</file>

<file path=xl/externalLinks/_rels/externalLink4.xml.rels><?xml version="1.0" encoding="UTF-8" standalone="yes"?>
<Relationships xmlns="http://schemas.openxmlformats.org/package/2006/relationships"><Relationship Id="rId2" Type="http://schemas.openxmlformats.org/officeDocument/2006/relationships/externalLinkPath" Target="../../../../SIGENHYO/HOKKE/1996/DOUHOKU/ABC/pa-ABC.xls" TargetMode="External"/><Relationship Id="rId1" Type="http://schemas.openxmlformats.org/officeDocument/2006/relationships/externalLinkPath" Target="/SIGENHYO/HOKKE/1996/DOUHOKU/ABC/pa-ABC.xls" TargetMode="External"/></Relationships>
</file>

<file path=xl/externalLinks/_rels/externalLink5.xml.rels><?xml version="1.0" encoding="UTF-8" standalone="yes"?>
<Relationships xmlns="http://schemas.openxmlformats.org/package/2006/relationships"><Relationship Id="rId2" Type="http://schemas.openxmlformats.org/officeDocument/2006/relationships/externalLinkPath" Target="../../../../A/98&#24180;&#35413;&#20385;/&#25105;&#12364;&#22269;/98&#24180;/&#35413;&#20385;&#34920;/&#28417;&#28023;&#27841;/98/no-1/&#28417;&#28023;&#27841;/97/&#28417;&#28023;&#27841;/97/no-1/&#28417;&#28023;&#27841;/96/NO-2/TAI96-2.XLS" TargetMode="External"/><Relationship Id="rId1" Type="http://schemas.openxmlformats.org/officeDocument/2006/relationships/externalLinkPath" Target="/A/98&#24180;&#35413;&#20385;/&#25105;&#12364;&#22269;/98&#24180;/&#35413;&#20385;&#34920;/&#28417;&#28023;&#27841;/98/no-1/&#28417;&#28023;&#27841;/97/&#28417;&#28023;&#27841;/97/no-1/&#28417;&#28023;&#27841;/96/NO-2/TAI96-2.XLS" TargetMode="External"/></Relationships>
</file>

<file path=xl/externalLinks/_rels/externalLink6.xml.rels><?xml version="1.0" encoding="UTF-8" standalone="yes"?>
<Relationships xmlns="http://schemas.openxmlformats.org/package/2006/relationships"><Relationship Id="rId2" Type="http://schemas.openxmlformats.org/officeDocument/2006/relationships/externalLinkPath" Target="../../../../Wagakuni/Sigenhyo1/SUKETO/1999/&#35443;&#32048;&#29256;/Taihieyou/&#12467;&#12507;&#12540;&#12488;&#22826;&#24179;&#27915;1999.xls" TargetMode="External"/><Relationship Id="rId1" Type="http://schemas.openxmlformats.org/officeDocument/2006/relationships/externalLinkPath" Target="/Wagakuni/Sigenhyo1/SUKETO/1999/&#35443;&#32048;&#29256;/Taihieyou/&#12467;&#12507;&#12540;&#12488;&#22826;&#24179;&#27915;1999.xls" TargetMode="External"/></Relationships>
</file>

<file path=xl/externalLinks/_rels/externalLink7.xml.rels><?xml version="1.0" encoding="UTF-8" standalone="yes"?>
<Relationships xmlns="http://schemas.openxmlformats.org/package/2006/relationships"><Relationship Id="rId2" Type="http://schemas.openxmlformats.org/officeDocument/2006/relationships/externalLinkPath" Target="../../../../Users/hondas/Documents/Ponch%20in%20Air/&#36039;&#28304;&#35413;&#20385;&#65288;&#20013;&#22830;&#27700;&#30740;&#20998;&#65289;/2008&#24180;/08&#36039;&#28304;&#35413;&#20385;&#22577;&#21578;&#26360;&#20316;&#25104;/&#12473;&#12465;&#12477;&#26085;&#26412;&#28023;&#65288;&#26412;&#30000;&#65289;&#20363;/Macintosh%20HD02Gyoumu/01&#12473;&#12465;&#12488;&#12454;&#12480;&#12521;/2002/&#22826;&#24179;&#27915;/TCPO2002ABC.xls" TargetMode="External"/><Relationship Id="rId1" Type="http://schemas.openxmlformats.org/officeDocument/2006/relationships/externalLinkPath" Target="/Users/hondas/Documents/Ponch%20in%20Air/&#36039;&#28304;&#35413;&#20385;&#65288;&#20013;&#22830;&#27700;&#30740;&#20998;&#65289;/2008&#24180;/08&#36039;&#28304;&#35413;&#20385;&#22577;&#21578;&#26360;&#20316;&#25104;/&#12473;&#12465;&#12477;&#26085;&#26412;&#28023;&#65288;&#26412;&#30000;&#65289;&#20363;/Macintosh%20HD02Gyoumu/01&#12473;&#12465;&#12488;&#12454;&#12480;&#12521;/2002/&#22826;&#24179;&#27915;/TCPO2002ABC.xls" TargetMode="External"/></Relationships>
</file>

<file path=xl/externalLinks/_rels/externalLink8.xml.rels><?xml version="1.0" encoding="UTF-8" standalone="yes"?>
<Relationships xmlns="http://schemas.openxmlformats.org/package/2006/relationships"><Relationship Id="rId2" Type="http://schemas.openxmlformats.org/officeDocument/2006/relationships/externalLinkPath" Target="../../../../Users/hondas/Documents/Ponch%20in%20Air/&#36039;&#28304;&#35413;&#20385;&#65288;&#20013;&#22830;&#27700;&#30740;&#20998;&#65289;/2008&#24180;/08&#36039;&#28304;&#35413;&#20385;&#22577;&#21578;&#26360;&#20316;&#25104;/&#12473;&#12465;&#12477;&#26085;&#26412;&#28023;&#65288;&#26412;&#30000;&#65289;&#20363;/Macintosh%20HDUsers/HONDA_Satoshi/Ponch%20in%20Pismo/&#36039;&#28304;&#35413;&#20385;&#38306;&#20418;/2005&#24180;/&#27700;&#30740;&#35413;&#20385;&#31080;/&#12473;&#12465;&#12477;&#26085;&#26412;&#28023;/TC-JS-2005-5yrav-1%20.xls" TargetMode="External"/><Relationship Id="rId1" Type="http://schemas.openxmlformats.org/officeDocument/2006/relationships/externalLinkPath" Target="/Users/hondas/Documents/Ponch%20in%20Air/&#36039;&#28304;&#35413;&#20385;&#65288;&#20013;&#22830;&#27700;&#30740;&#20998;&#65289;/2008&#24180;/08&#36039;&#28304;&#35413;&#20385;&#22577;&#21578;&#26360;&#20316;&#25104;/&#12473;&#12465;&#12477;&#26085;&#26412;&#28023;&#65288;&#26412;&#30000;&#65289;&#20363;/Macintosh%20HDUsers/HONDA_Satoshi/Ponch%20in%20Pismo/&#36039;&#28304;&#35413;&#20385;&#38306;&#20418;/2005&#24180;/&#27700;&#30740;&#35413;&#20385;&#31080;/&#12473;&#12465;&#12477;&#26085;&#26412;&#28023;/TC-JS-2005-5yrav-1%20.xls" TargetMode="External"/></Relationships>
</file>

<file path=xl/externalLinks/_rels/externalLink9.xml.rels><?xml version="1.0" encoding="UTF-8" standalone="yes"?>
<Relationships xmlns="http://schemas.openxmlformats.org/package/2006/relationships"><Relationship Id="rId2" Type="http://schemas.openxmlformats.org/officeDocument/2006/relationships/externalLinkPath" Target="../../../../data/&#28204;&#23450;&#32080;&#26524;/&#65403;&#65437;&#65420;&#65439;&#65432;&#65437;&#65400;&#65438;/99&#24180;&#23721;&#20869;.xls" TargetMode="External"/><Relationship Id="rId1" Type="http://schemas.openxmlformats.org/officeDocument/2006/relationships/externalLinkPath" Target="/data/&#28204;&#23450;&#32080;&#26524;/&#65403;&#65437;&#65420;&#65439;&#65432;&#65437;&#65400;&#65438;/99&#24180;&#23721;&#2086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表3沖底CPUE"/>
      <sheetName val="表2沖底努力量"/>
      <sheetName val="図3､4､5"/>
      <sheetName val="長期漁獲量図"/>
      <sheetName val="表１漁獲量"/>
      <sheetName val="長期漁獲量元"/>
      <sheetName val="2003年度水試資料　沿岸沖底漁獲量"/>
      <sheetName val="知事管理TACスケトウダラ2001-2002年度"/>
      <sheetName val="年度科学計算"/>
      <sheetName val="2000年度海域・漁法別年齢別漁獲尾数"/>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sabaSPR"/>
      <sheetName val="SRR"/>
      <sheetName val="Sardine"/>
      <sheetName val="Example"/>
      <sheetName val="masaba"/>
      <sheetName val="Sukeso"/>
      <sheetName val="Graphs"/>
      <sheetName val="Sheet3"/>
      <sheetName val="MasabaStep3"/>
      <sheetName val="Graphs (E-BW)"/>
      <sheetName val="Graphs (E)"/>
    </sheet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0.1"/>
      <sheetName val="F30"/>
      <sheetName val="Fcurrent"/>
      <sheetName val="Fsim"/>
      <sheetName val="Fmed"/>
      <sheetName val="Sheet1"/>
      <sheetName val="資源評価まとめ（TVPA）過去5年間の選択率"/>
      <sheetName val="資源評価まとめ（TVPA） 2004年の選択率で"/>
      <sheetName val="資源評価（TVPA）"/>
      <sheetName val="2004年度現存量調査"/>
      <sheetName val="2004年度　TVPA　CPUE+現存量"/>
      <sheetName val="2004年度 選択率の決定"/>
      <sheetName val="従来のcohort設定値"/>
    </sheetNames>
    <sheetDataSet>
      <sheetData sheetId="0" refreshError="1"/>
      <sheetData sheetId="1">
        <row r="5">
          <cell r="I5">
            <v>0.40208274191742399</v>
          </cell>
        </row>
      </sheetData>
      <sheetData sheetId="2" refreshError="1"/>
      <sheetData sheetId="3" refreshError="1"/>
      <sheetData sheetId="4">
        <row r="38">
          <cell r="AA38">
            <v>9.3910296566760872E-3</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将来予測"/>
      <sheetName val="太平洋pr98a5 Faveg)"/>
      <sheetName val="太平洋pr98a5 Faveg B"/>
      <sheetName val="太平洋pr98a5 Faveg G"/>
      <sheetName val="太平洋pr98a5 Ftarget P"/>
      <sheetName val="太平洋pr98a5 Ftarget P 再評価"/>
      <sheetName val="太平洋pr98a5 Ftarget P B"/>
      <sheetName val="太平洋pr98a5 Ftarget P G"/>
      <sheetName val="太平洋pr98a5 Flimit B"/>
      <sheetName val="太平洋pr98a5 Flimit G"/>
      <sheetName val="太平洋pr98a5 Flimit"/>
      <sheetName val="太平洋pr98a5 Flimit 再評価"/>
      <sheetName val="太平洋pr98a5 Flimit (2)"/>
    </sheetNames>
    <sheetDataSet>
      <sheetData sheetId="0"/>
      <sheetData sheetId="1"/>
      <sheetData sheetId="2"/>
      <sheetData sheetId="3"/>
      <sheetData sheetId="4" refreshError="1">
        <row r="143">
          <cell r="C143">
            <v>206.306395311187</v>
          </cell>
        </row>
        <row r="148">
          <cell r="E148">
            <v>0.5417558500254005</v>
          </cell>
        </row>
        <row r="161">
          <cell r="B161">
            <v>2086993954.3669837</v>
          </cell>
        </row>
        <row r="163">
          <cell r="B163">
            <v>154.72979648339026</v>
          </cell>
        </row>
        <row r="171">
          <cell r="E171">
            <v>0.40667279553391533</v>
          </cell>
        </row>
        <row r="176">
          <cell r="E176">
            <v>0.48073405575427453</v>
          </cell>
        </row>
      </sheetData>
      <sheetData sheetId="5"/>
      <sheetData sheetId="6"/>
      <sheetData sheetId="7"/>
      <sheetData sheetId="8"/>
      <sheetData sheetId="9"/>
      <sheetData sheetId="10"/>
      <sheetData sheetId="11"/>
      <sheetData sheetId="12"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日本海1998"/>
      <sheetName val="日本海1999P1"/>
      <sheetName val="日本海1999P1G"/>
      <sheetName val="日本海1999ricker"/>
      <sheetName val="日本海1999 (3)"/>
      <sheetName val="日本海1999 S-R"/>
      <sheetName val="日本海1999評価解析 (2)"/>
      <sheetName val="日本海1999pa"/>
    </sheetNames>
    <sheetDataSet>
      <sheetData sheetId="0"/>
      <sheetData sheetId="1"/>
      <sheetData sheetId="2"/>
      <sheetData sheetId="3"/>
      <sheetData sheetId="4"/>
      <sheetData sheetId="5"/>
      <sheetData sheetId="6"/>
      <sheetData sheetId="7"/>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tuningの結果まとめグラフ"/>
      <sheetName val="★2007VPAFt5年RPSav10尾数 1LN"/>
      <sheetName val="2007VPAFt5年RPSav10月尾数 (1)"/>
      <sheetName val="★2008VPAFt5年RPSavg (1歳SPR未修正)"/>
      <sheetName val="★2008VPAFt5年RPSavg (BIG)"/>
      <sheetName val="★2008VPAFt5年RPSavg (仮作図用)"/>
      <sheetName val="★2008VPA将来予測 (2006に98代入Blim分のB)"/>
      <sheetName val="★2008VPA将来予測 (2006に98代入)"/>
      <sheetName val="★2008VPAFt5年RPSavg"/>
      <sheetName val="★2007年齢別漁獲尾数調整"/>
      <sheetName val="★cohort設定値"/>
      <sheetName val="ここから右は水試提供基礎データ"/>
      <sheetName val="本間統一成熟率1999-2001"/>
      <sheetName val="本間統一平均体重"/>
      <sheetName val="本間提供年齢別漁獲尾数"/>
      <sheetName val="本間韓国船補正"/>
      <sheetName val="ここから右は再評価に用いるシート（2006年版）"/>
      <sheetName val="ABC再評価"/>
      <sheetName val="★2007年度ABC再評価"/>
      <sheetName val="★2006年度ABC再々評価"/>
      <sheetName val="ここから右のシートは直接使わず"/>
      <sheetName val="ここから右はMや体重変更の試算"/>
      <sheetName val="2005年度VPA0.75M新体重新引き延ばし81-"/>
      <sheetName val="2005年度VPA0.75M新体重従来引き延ばし"/>
      <sheetName val="2005年度VPA0.75M新体重新引き延ばし"/>
      <sheetName val="2005年度VPA0.5M新体重新引き延ばし"/>
    </sheetNames>
    <sheetDataSet>
      <sheetData sheetId="0" refreshError="1"/>
      <sheetData sheetId="1">
        <row r="593">
          <cell r="Y593">
            <v>1.3505475980686774</v>
          </cell>
        </row>
      </sheetData>
      <sheetData sheetId="2" refreshError="1"/>
      <sheetData sheetId="3"/>
      <sheetData sheetId="4" refreshError="1"/>
      <sheetData sheetId="5" refreshError="1"/>
      <sheetData sheetId="6" refreshError="1"/>
      <sheetData sheetId="7" refreshError="1"/>
      <sheetData sheetId="8" refreshError="1"/>
      <sheetData sheetId="9"/>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沿岸"/>
      <sheetName val="道東漁獲量整理"/>
      <sheetName val="太平洋漁獲物平均体重"/>
      <sheetName val="東北まとめ"/>
      <sheetName val="まとめCAA"/>
      <sheetName val="1998年度"/>
      <sheetName val="1998年度道東"/>
      <sheetName val="1998年度襟裳西"/>
      <sheetName val="&lt;-1998  1999-&gt;"/>
      <sheetName val="1999年度"/>
      <sheetName val="1999年度道東"/>
      <sheetName val="東北改訂版"/>
      <sheetName val="1999年度CAA沖底"/>
      <sheetName val="1999年度襟裳西"/>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wada-masaba"/>
      <sheetName val="Cohort calclate"/>
      <sheetName val="Cohort calclate (2)"/>
      <sheetName val="Mar.5 cohort"/>
      <sheetName val="Kcohort - &gt; spr"/>
      <sheetName val="Esitmation Exec"/>
      <sheetName val="Esitmation Output Ricker"/>
      <sheetName val="Kcohort BH spr (2)"/>
      <sheetName val="Esitmation Bev.&amp;Holt"/>
    </sheetNames>
    <sheetDataSet>
      <sheetData sheetId="0">
        <row r="25">
          <cell r="E25">
            <v>100000</v>
          </cell>
        </row>
        <row r="48">
          <cell r="G48">
            <v>1000000000</v>
          </cell>
        </row>
      </sheetData>
      <sheetData sheetId="1">
        <row r="24">
          <cell r="D24">
            <v>10000</v>
          </cell>
        </row>
      </sheetData>
      <sheetData sheetId="2"/>
      <sheetData sheetId="3"/>
      <sheetData sheetId="4"/>
      <sheetData sheetId="5"/>
      <sheetData sheetId="6"/>
      <sheetData sheetId="7">
        <row r="211">
          <cell r="E211">
            <v>5.929030090157875</v>
          </cell>
        </row>
        <row r="273">
          <cell r="B273">
            <v>1233.2296826755883</v>
          </cell>
        </row>
      </sheetData>
      <sheetData sheetId="8"/>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wada-masaba"/>
      <sheetName val="Cohort calclate"/>
      <sheetName val="Cohort calclate (2)"/>
      <sheetName val="Mar.5 cohort"/>
      <sheetName val="Kcohort - &gt; spr"/>
      <sheetName val="Esitmation Exec"/>
      <sheetName val="Esitmation Output Ricker"/>
      <sheetName val="Kcohort BH spr (2)"/>
      <sheetName val="Esitmation Bev.&amp;Holt"/>
    </sheetNames>
    <sheetDataSet>
      <sheetData sheetId="0"/>
      <sheetData sheetId="1"/>
      <sheetData sheetId="2"/>
      <sheetData sheetId="3"/>
      <sheetData sheetId="4"/>
      <sheetData sheetId="5"/>
      <sheetData sheetId="6"/>
      <sheetData sheetId="7"/>
      <sheetData sheetId="8"/>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62">
          <cell r="B62">
            <v>45695.830624708266</v>
          </cell>
          <cell r="C62">
            <v>78221.349849409962</v>
          </cell>
          <cell r="D62">
            <v>99582.014199395504</v>
          </cell>
          <cell r="E62">
            <v>64837.461280724703</v>
          </cell>
          <cell r="F62">
            <v>323176.64444252412</v>
          </cell>
          <cell r="G62">
            <v>238282.8965724119</v>
          </cell>
          <cell r="H62">
            <v>197519.52807685887</v>
          </cell>
          <cell r="I62">
            <v>226747.13612850878</v>
          </cell>
          <cell r="J62">
            <v>271479.285924825</v>
          </cell>
          <cell r="K62">
            <v>355048.48011325375</v>
          </cell>
          <cell r="L62">
            <v>529630.44298597239</v>
          </cell>
          <cell r="M62">
            <v>464672.04910281592</v>
          </cell>
          <cell r="N62">
            <v>36630.050441881773</v>
          </cell>
          <cell r="O62">
            <v>20717.689636598236</v>
          </cell>
          <cell r="P62">
            <v>5649.1202437734028</v>
          </cell>
          <cell r="Q62">
            <v>3677.6894138987273</v>
          </cell>
          <cell r="R62">
            <v>27902.834475425258</v>
          </cell>
          <cell r="S62">
            <v>8660.7158545512139</v>
          </cell>
          <cell r="T62">
            <v>6666.5729391200402</v>
          </cell>
          <cell r="U62">
            <v>2658.9286721446474</v>
          </cell>
        </row>
        <row r="63">
          <cell r="B63">
            <v>26116.049957876876</v>
          </cell>
          <cell r="C63">
            <v>28895.940822218981</v>
          </cell>
          <cell r="D63">
            <v>49642.285694783488</v>
          </cell>
          <cell r="E63">
            <v>64635.401345753904</v>
          </cell>
          <cell r="F63">
            <v>41302.857034662724</v>
          </cell>
          <cell r="G63">
            <v>206709.58518380413</v>
          </cell>
          <cell r="H63">
            <v>154928.03998688766</v>
          </cell>
          <cell r="I63">
            <v>129260.64798461064</v>
          </cell>
          <cell r="J63">
            <v>148435.76560598754</v>
          </cell>
          <cell r="K63">
            <v>171783.17210152416</v>
          </cell>
          <cell r="L63">
            <v>221549.4501665695</v>
          </cell>
          <cell r="M63">
            <v>351936.92544663523</v>
          </cell>
          <cell r="N63">
            <v>297804.54830816598</v>
          </cell>
          <cell r="O63">
            <v>22789.492325606931</v>
          </cell>
          <cell r="P63">
            <v>9403.2943363485101</v>
          </cell>
          <cell r="Q63">
            <v>2735.4682549149206</v>
          </cell>
          <cell r="R63">
            <v>2229.4344803429194</v>
          </cell>
          <cell r="S63">
            <v>15958.625075021408</v>
          </cell>
          <cell r="T63">
            <v>3721.7816837408973</v>
          </cell>
          <cell r="U63">
            <v>2571.7383245692085</v>
          </cell>
        </row>
        <row r="64">
          <cell r="B64">
            <v>5980.75766768424</v>
          </cell>
          <cell r="C64">
            <v>12495.479601195835</v>
          </cell>
          <cell r="D64">
            <v>15695.883493132031</v>
          </cell>
          <cell r="E64">
            <v>27638.43926654664</v>
          </cell>
          <cell r="F64">
            <v>40113.705730539776</v>
          </cell>
          <cell r="G64">
            <v>26602.133511803298</v>
          </cell>
          <cell r="H64">
            <v>110460.28301851993</v>
          </cell>
          <cell r="I64">
            <v>95049.196569880529</v>
          </cell>
          <cell r="J64">
            <v>82163.452634538815</v>
          </cell>
          <cell r="K64">
            <v>85824.209465679407</v>
          </cell>
          <cell r="L64">
            <v>102271.06908532517</v>
          </cell>
          <cell r="M64">
            <v>126709.5126033711</v>
          </cell>
          <cell r="N64">
            <v>227902.37057117413</v>
          </cell>
          <cell r="O64">
            <v>185476.69111836507</v>
          </cell>
          <cell r="P64">
            <v>14226.640719383713</v>
          </cell>
          <cell r="Q64">
            <v>3534.2692855180644</v>
          </cell>
          <cell r="R64">
            <v>1195.8479499158516</v>
          </cell>
          <cell r="S64">
            <v>707.63436978896675</v>
          </cell>
          <cell r="T64">
            <v>1931.2361217479061</v>
          </cell>
          <cell r="U64">
            <v>1102.1238585941501</v>
          </cell>
        </row>
        <row r="65">
          <cell r="B65">
            <v>413.11030524163056</v>
          </cell>
          <cell r="C65">
            <v>2368.2853259618269</v>
          </cell>
          <cell r="D65">
            <v>4577.0597672291478</v>
          </cell>
          <cell r="E65">
            <v>7460.0310599277191</v>
          </cell>
          <cell r="F65">
            <v>14927.459490973957</v>
          </cell>
          <cell r="G65">
            <v>24294.463315451383</v>
          </cell>
          <cell r="H65">
            <v>16330.391159133191</v>
          </cell>
          <cell r="I65">
            <v>53898.053087847198</v>
          </cell>
          <cell r="J65">
            <v>48376.098622963007</v>
          </cell>
          <cell r="K65">
            <v>46231.061026929681</v>
          </cell>
          <cell r="L65">
            <v>48419.670950507862</v>
          </cell>
          <cell r="M65">
            <v>58767.240315095027</v>
          </cell>
          <cell r="N65">
            <v>70451.760568742553</v>
          </cell>
          <cell r="O65">
            <v>139749.70855896088</v>
          </cell>
          <cell r="P65">
            <v>118772.83723861333</v>
          </cell>
          <cell r="Q65">
            <v>7415.8898114778176</v>
          </cell>
          <cell r="R65">
            <v>1586.3849502282642</v>
          </cell>
          <cell r="S65">
            <v>564.16893444660366</v>
          </cell>
          <cell r="T65">
            <v>281.93977636001512</v>
          </cell>
          <cell r="U65">
            <v>154.87307775119501</v>
          </cell>
        </row>
        <row r="66">
          <cell r="B66">
            <v>96.21262421434264</v>
          </cell>
          <cell r="C66">
            <v>97.614083903288758</v>
          </cell>
          <cell r="D66">
            <v>397.89334450195315</v>
          </cell>
          <cell r="E66">
            <v>1431.4521384740287</v>
          </cell>
          <cell r="F66">
            <v>2900.5639818730242</v>
          </cell>
          <cell r="G66">
            <v>6394.753981357826</v>
          </cell>
          <cell r="H66">
            <v>13491.556438522448</v>
          </cell>
          <cell r="I66">
            <v>9184.6799729463401</v>
          </cell>
          <cell r="J66">
            <v>16322.211048614528</v>
          </cell>
          <cell r="K66">
            <v>17999.795325228992</v>
          </cell>
          <cell r="L66">
            <v>20612.194660584533</v>
          </cell>
          <cell r="M66">
            <v>22095.638380373079</v>
          </cell>
          <cell r="N66">
            <v>26481.475257362203</v>
          </cell>
          <cell r="O66">
            <v>38232.288795922796</v>
          </cell>
          <cell r="P66">
            <v>83236.576511459396</v>
          </cell>
          <cell r="Q66">
            <v>73368.898079585779</v>
          </cell>
          <cell r="R66">
            <v>4177.6695000924747</v>
          </cell>
          <cell r="S66">
            <v>796.47940736383327</v>
          </cell>
          <cell r="T66">
            <v>166.94121181600559</v>
          </cell>
          <cell r="U66">
            <v>31.793579277950659</v>
          </cell>
        </row>
        <row r="67">
          <cell r="B67">
            <v>1.1054207473826188</v>
          </cell>
          <cell r="C67">
            <v>1.4509827055632132</v>
          </cell>
          <cell r="D67">
            <v>26.952331821114129</v>
          </cell>
          <cell r="E67">
            <v>26.009043598897051</v>
          </cell>
          <cell r="F67">
            <v>390.51318997052795</v>
          </cell>
          <cell r="G67">
            <v>650.71159199523152</v>
          </cell>
          <cell r="H67">
            <v>2875.8586956170029</v>
          </cell>
          <cell r="I67">
            <v>5976.6953319326731</v>
          </cell>
          <cell r="J67">
            <v>5293.7328885438119</v>
          </cell>
          <cell r="K67">
            <v>3898.3833235339112</v>
          </cell>
          <cell r="L67">
            <v>5735.1974482406258</v>
          </cell>
          <cell r="M67">
            <v>6123.9731178578659</v>
          </cell>
          <cell r="N67">
            <v>7535.089133714494</v>
          </cell>
          <cell r="O67">
            <v>10673.9550840006</v>
          </cell>
          <cell r="P67">
            <v>18143.033041091912</v>
          </cell>
          <cell r="Q67">
            <v>46068.624452444055</v>
          </cell>
          <cell r="R67">
            <v>43603.449248324847</v>
          </cell>
          <cell r="S67">
            <v>2558.8500394656689</v>
          </cell>
          <cell r="T67">
            <v>420.91126908580191</v>
          </cell>
          <cell r="U67">
            <v>49.680503555823648</v>
          </cell>
        </row>
        <row r="71">
          <cell r="B71">
            <v>1976</v>
          </cell>
          <cell r="C71">
            <v>1977</v>
          </cell>
          <cell r="D71">
            <v>1978</v>
          </cell>
          <cell r="E71">
            <v>1979</v>
          </cell>
          <cell r="F71">
            <v>1980</v>
          </cell>
          <cell r="G71">
            <v>1981</v>
          </cell>
          <cell r="H71">
            <v>1982</v>
          </cell>
          <cell r="I71">
            <v>1983</v>
          </cell>
          <cell r="J71">
            <v>1984</v>
          </cell>
          <cell r="K71">
            <v>1985</v>
          </cell>
          <cell r="L71">
            <v>1986</v>
          </cell>
          <cell r="M71">
            <v>1987</v>
          </cell>
          <cell r="N71">
            <v>1988</v>
          </cell>
          <cell r="O71">
            <v>1989</v>
          </cell>
          <cell r="P71">
            <v>1990</v>
          </cell>
          <cell r="Q71">
            <v>1991</v>
          </cell>
          <cell r="R71">
            <v>1992</v>
          </cell>
          <cell r="S71">
            <v>1993</v>
          </cell>
          <cell r="T71">
            <v>1994</v>
          </cell>
          <cell r="U71">
            <v>1995</v>
          </cell>
        </row>
        <row r="72">
          <cell r="B72">
            <v>5.8305930868176634E-2</v>
          </cell>
          <cell r="C72">
            <v>5.4699621567233063E-2</v>
          </cell>
          <cell r="D72">
            <v>3.2219298821642893E-2</v>
          </cell>
          <cell r="E72">
            <v>5.0951867334179848E-2</v>
          </cell>
          <cell r="F72">
            <v>4.6884222498759003E-2</v>
          </cell>
          <cell r="G72">
            <v>3.0497857888588543E-2</v>
          </cell>
          <cell r="H72">
            <v>2.4006562936845527E-2</v>
          </cell>
          <cell r="I72">
            <v>2.3683149009644102E-2</v>
          </cell>
          <cell r="J72">
            <v>5.7652787289498929E-2</v>
          </cell>
          <cell r="K72">
            <v>7.160852796608444E-2</v>
          </cell>
          <cell r="L72">
            <v>8.7275154805122636E-3</v>
          </cell>
          <cell r="M72">
            <v>4.4894492857600658E-2</v>
          </cell>
          <cell r="N72">
            <v>7.4569387036057436E-2</v>
          </cell>
          <cell r="O72">
            <v>0.38992781795665699</v>
          </cell>
          <cell r="P72">
            <v>0.32519719436991851</v>
          </cell>
          <cell r="Q72">
            <v>0.10053672127351006</v>
          </cell>
          <cell r="R72">
            <v>0.15872883763917353</v>
          </cell>
          <cell r="S72">
            <v>0.44459488047776508</v>
          </cell>
          <cell r="T72">
            <v>0.55252386451418289</v>
          </cell>
          <cell r="U72">
            <v>0.27657442155340217</v>
          </cell>
        </row>
        <row r="73">
          <cell r="B73">
            <v>0.33718311924544803</v>
          </cell>
          <cell r="C73">
            <v>0.21030264919023331</v>
          </cell>
          <cell r="D73">
            <v>0.18563547387193621</v>
          </cell>
          <cell r="E73">
            <v>7.7044204427408905E-2</v>
          </cell>
          <cell r="F73">
            <v>3.9940255387189344E-2</v>
          </cell>
          <cell r="G73">
            <v>0.22665881140394151</v>
          </cell>
          <cell r="H73">
            <v>8.8566134780597633E-2</v>
          </cell>
          <cell r="I73">
            <v>5.3120304814999394E-2</v>
          </cell>
          <cell r="J73">
            <v>0.14785118152361512</v>
          </cell>
          <cell r="K73">
            <v>0.11860622591691684</v>
          </cell>
          <cell r="L73">
            <v>0.15874865163344268</v>
          </cell>
          <cell r="M73">
            <v>3.4534632468031387E-2</v>
          </cell>
          <cell r="N73">
            <v>7.3508173358828463E-2</v>
          </cell>
          <cell r="O73">
            <v>7.1183252903067262E-2</v>
          </cell>
          <cell r="P73">
            <v>0.57855351969246716</v>
          </cell>
          <cell r="Q73">
            <v>0.42744711432878341</v>
          </cell>
          <cell r="R73">
            <v>0.74757570258671147</v>
          </cell>
          <cell r="S73">
            <v>1.7118391646409326</v>
          </cell>
          <cell r="T73">
            <v>0.81696340208510421</v>
          </cell>
          <cell r="U73">
            <v>1.2528089724967524</v>
          </cell>
        </row>
        <row r="74">
          <cell r="B74">
            <v>0.52638105807271984</v>
          </cell>
          <cell r="C74">
            <v>0.60431012724635313</v>
          </cell>
          <cell r="D74">
            <v>0.34383890234851955</v>
          </cell>
          <cell r="E74">
            <v>0.21600509510983729</v>
          </cell>
          <cell r="F74">
            <v>0.10146958742291337</v>
          </cell>
          <cell r="G74">
            <v>8.7963559679572839E-2</v>
          </cell>
          <cell r="H74">
            <v>0.31756167020740189</v>
          </cell>
          <cell r="I74">
            <v>0.27538875454408435</v>
          </cell>
          <cell r="J74">
            <v>0.17505869925557016</v>
          </cell>
          <cell r="K74">
            <v>0.17239497254672223</v>
          </cell>
          <cell r="L74">
            <v>0.15404226617334846</v>
          </cell>
          <cell r="M74">
            <v>0.18696893588886998</v>
          </cell>
          <cell r="N74">
            <v>8.9064311414411179E-2</v>
          </cell>
          <cell r="O74">
            <v>4.5716481790698635E-2</v>
          </cell>
          <cell r="P74">
            <v>0.25149134397719525</v>
          </cell>
          <cell r="Q74">
            <v>0.40104875806615531</v>
          </cell>
          <cell r="R74">
            <v>0.35125705844241467</v>
          </cell>
          <cell r="S74">
            <v>0.52023404432360065</v>
          </cell>
          <cell r="T74">
            <v>2.1233096262125617</v>
          </cell>
          <cell r="U74">
            <v>1.6046057845212187</v>
          </cell>
        </row>
        <row r="75">
          <cell r="B75">
            <v>1.0426928549139911</v>
          </cell>
          <cell r="C75">
            <v>1.3837374903943629</v>
          </cell>
          <cell r="D75">
            <v>0.76236740928329516</v>
          </cell>
          <cell r="E75">
            <v>0.54465438314392378</v>
          </cell>
          <cell r="F75">
            <v>0.4477244718943823</v>
          </cell>
          <cell r="G75">
            <v>0.18818443651341474</v>
          </cell>
          <cell r="H75">
            <v>0.17549098439972691</v>
          </cell>
          <cell r="I75">
            <v>0.7945675351641599</v>
          </cell>
          <cell r="J75">
            <v>0.58864547463336703</v>
          </cell>
          <cell r="K75">
            <v>0.40776901432140583</v>
          </cell>
          <cell r="L75">
            <v>0.38452592505992522</v>
          </cell>
          <cell r="M75">
            <v>0.39713912049445266</v>
          </cell>
          <cell r="N75">
            <v>0.21124781334010281</v>
          </cell>
          <cell r="O75">
            <v>0.11816615383342244</v>
          </cell>
          <cell r="P75">
            <v>8.1712624078191895E-2</v>
          </cell>
          <cell r="Q75">
            <v>0.17387141474549656</v>
          </cell>
          <cell r="R75">
            <v>0.28901181530608433</v>
          </cell>
          <cell r="S75">
            <v>0.81771201042126818</v>
          </cell>
          <cell r="T75">
            <v>1.7824291292228462</v>
          </cell>
          <cell r="U75">
            <v>1.3221643100136904</v>
          </cell>
        </row>
        <row r="76">
          <cell r="B76">
            <v>3.7943195230480113</v>
          </cell>
          <cell r="C76">
            <v>0.88695196770969442</v>
          </cell>
          <cell r="D76">
            <v>2.3277396824642298</v>
          </cell>
          <cell r="E76">
            <v>0.89898294360928455</v>
          </cell>
          <cell r="F76">
            <v>1.094593952578335</v>
          </cell>
          <cell r="G76">
            <v>0.39912665743226028</v>
          </cell>
          <cell r="H76">
            <v>0.41419624563758917</v>
          </cell>
          <cell r="I76">
            <v>0.15101322867799225</v>
          </cell>
          <cell r="J76">
            <v>1.0319648865131774</v>
          </cell>
          <cell r="K76">
            <v>0.74373820838392712</v>
          </cell>
          <cell r="L76">
            <v>0.81367178631497583</v>
          </cell>
          <cell r="M76">
            <v>0.67580956939142811</v>
          </cell>
          <cell r="N76">
            <v>0.50863877173203553</v>
          </cell>
          <cell r="O76">
            <v>0.34539378248767444</v>
          </cell>
          <cell r="P76">
            <v>0.19155475202381786</v>
          </cell>
          <cell r="Q76">
            <v>0.12036385550901979</v>
          </cell>
          <cell r="R76">
            <v>9.0195600957001326E-2</v>
          </cell>
          <cell r="S76">
            <v>0.23777922590744793</v>
          </cell>
          <cell r="T76">
            <v>0.81202915182688895</v>
          </cell>
          <cell r="U76">
            <v>0.95364576211077268</v>
          </cell>
        </row>
        <row r="97">
          <cell r="B97">
            <v>557.25923133179435</v>
          </cell>
          <cell r="C97">
            <v>1310.0002373441644</v>
          </cell>
          <cell r="D97">
            <v>1849.5546114337685</v>
          </cell>
          <cell r="E97">
            <v>3194.3613879776781</v>
          </cell>
          <cell r="F97">
            <v>7445.5430315035746</v>
          </cell>
          <cell r="G97">
            <v>5445.4296820829422</v>
          </cell>
          <cell r="H97">
            <v>3293.8666866555332</v>
          </cell>
          <cell r="I97">
            <v>3771.9483516616733</v>
          </cell>
          <cell r="J97">
            <v>4330.1909007160921</v>
          </cell>
          <cell r="K97">
            <v>3825.4755085320276</v>
          </cell>
          <cell r="L97">
            <v>5967.1604780371144</v>
          </cell>
          <cell r="M97">
            <v>4719.0829254946939</v>
          </cell>
          <cell r="N97">
            <v>8457.0346633799963</v>
          </cell>
          <cell r="O97">
            <v>15381.749340526963</v>
          </cell>
          <cell r="P97">
            <v>19050.079081799191</v>
          </cell>
          <cell r="Q97">
            <v>13695.72891851918</v>
          </cell>
          <cell r="R97">
            <v>5912.0860084558408</v>
          </cell>
          <cell r="S97">
            <v>577.6140204488072</v>
          </cell>
          <cell r="T97">
            <v>297.8157361692115</v>
          </cell>
          <cell r="U97">
            <v>123.18179691128913</v>
          </cell>
        </row>
        <row r="99">
          <cell r="B99">
            <v>45695.830624708266</v>
          </cell>
          <cell r="C99">
            <v>78221.349849409962</v>
          </cell>
          <cell r="D99">
            <v>99582.014199395504</v>
          </cell>
          <cell r="E99">
            <v>64837.461280724703</v>
          </cell>
          <cell r="F99">
            <v>323176.64444252412</v>
          </cell>
          <cell r="G99">
            <v>238282.8965724119</v>
          </cell>
          <cell r="H99">
            <v>197519.52807685887</v>
          </cell>
          <cell r="I99">
            <v>226747.13612850878</v>
          </cell>
          <cell r="J99">
            <v>271479.285924825</v>
          </cell>
          <cell r="K99">
            <v>355048.48011325375</v>
          </cell>
          <cell r="L99">
            <v>529630.44298597239</v>
          </cell>
          <cell r="M99">
            <v>464672.04910281592</v>
          </cell>
          <cell r="N99">
            <v>36630.050441881773</v>
          </cell>
          <cell r="O99">
            <v>20717.689636598236</v>
          </cell>
          <cell r="P99">
            <v>5649.1202437734028</v>
          </cell>
          <cell r="Q99">
            <v>3677.6894138987273</v>
          </cell>
          <cell r="R99">
            <v>27902.834475425258</v>
          </cell>
          <cell r="S99">
            <v>8660.7158545512139</v>
          </cell>
          <cell r="T99">
            <v>6666.5729391200402</v>
          </cell>
          <cell r="U99">
            <v>2658.9286721446474</v>
          </cell>
        </row>
        <row r="106">
          <cell r="B106">
            <v>557.25923133179435</v>
          </cell>
          <cell r="C106">
            <v>4.406731801125165</v>
          </cell>
        </row>
        <row r="107">
          <cell r="B107">
            <v>1310.0002373441644</v>
          </cell>
          <cell r="C107">
            <v>4.0895153078744997</v>
          </cell>
        </row>
        <row r="108">
          <cell r="B108">
            <v>1849.5546114337685</v>
          </cell>
          <cell r="C108">
            <v>3.9860367084277879</v>
          </cell>
          <cell r="M108">
            <v>0</v>
          </cell>
          <cell r="N108">
            <v>0</v>
          </cell>
          <cell r="O108">
            <v>0</v>
          </cell>
          <cell r="P108">
            <v>0</v>
          </cell>
        </row>
        <row r="109">
          <cell r="B109">
            <v>3194.3613879776781</v>
          </cell>
          <cell r="C109">
            <v>3.0104963532193683</v>
          </cell>
          <cell r="M109">
            <v>1000</v>
          </cell>
          <cell r="N109">
            <v>70732.31970730731</v>
          </cell>
          <cell r="O109">
            <v>91152.094667295285</v>
          </cell>
          <cell r="P109">
            <v>21608.542159125067</v>
          </cell>
        </row>
        <row r="110">
          <cell r="B110">
            <v>7445.5430315035746</v>
          </cell>
          <cell r="C110">
            <v>3.7705834579903579</v>
          </cell>
          <cell r="M110">
            <v>2000</v>
          </cell>
          <cell r="N110">
            <v>83269.442430150433</v>
          </cell>
          <cell r="O110">
            <v>167456.30036866909</v>
          </cell>
          <cell r="P110">
            <v>33672.105455217432</v>
          </cell>
        </row>
        <row r="111">
          <cell r="B111">
            <v>5445.4296820829422</v>
          </cell>
          <cell r="C111">
            <v>3.778681942439551</v>
          </cell>
          <cell r="M111">
            <v>3000</v>
          </cell>
          <cell r="N111">
            <v>73521.553562647474</v>
          </cell>
          <cell r="O111">
            <v>230726.56176070624</v>
          </cell>
          <cell r="P111">
            <v>39352.86369984776</v>
          </cell>
        </row>
        <row r="112">
          <cell r="B112">
            <v>3293.8666866555332</v>
          </cell>
          <cell r="C112">
            <v>4.0937752964231473</v>
          </cell>
          <cell r="M112">
            <v>4000</v>
          </cell>
          <cell r="N112">
            <v>57702.040567344076</v>
          </cell>
          <cell r="O112">
            <v>282579.83955464448</v>
          </cell>
          <cell r="P112">
            <v>40881.788529372505</v>
          </cell>
        </row>
        <row r="113">
          <cell r="B113">
            <v>3771.9483516616733</v>
          </cell>
          <cell r="C113">
            <v>4.0962437867147967</v>
          </cell>
          <cell r="M113">
            <v>5000</v>
          </cell>
          <cell r="N113">
            <v>42455.987278933724</v>
          </cell>
          <cell r="O113">
            <v>324456.16488100076</v>
          </cell>
          <cell r="P113">
            <v>39815.732489663111</v>
          </cell>
        </row>
        <row r="114">
          <cell r="B114">
            <v>4330.1909007160921</v>
          </cell>
          <cell r="C114">
            <v>4.1382742125594465</v>
          </cell>
          <cell r="M114">
            <v>6000</v>
          </cell>
          <cell r="N114">
            <v>29988.721448702679</v>
          </cell>
          <cell r="O114">
            <v>357636.73364452017</v>
          </cell>
          <cell r="P114">
            <v>37226.376493960044</v>
          </cell>
        </row>
        <row r="115">
          <cell r="B115">
            <v>3825.4755085320276</v>
          </cell>
          <cell r="C115">
            <v>4.5305715683427525</v>
          </cell>
          <cell r="M115">
            <v>7000</v>
          </cell>
          <cell r="N115">
            <v>20594.084938727225</v>
          </cell>
          <cell r="O115">
            <v>383260.22710949491</v>
          </cell>
          <cell r="P115">
            <v>33838.598259455757</v>
          </cell>
        </row>
        <row r="116">
          <cell r="B116">
            <v>5967.1604780371144</v>
          </cell>
          <cell r="C116">
            <v>4.4859083035140319</v>
          </cell>
          <cell r="M116">
            <v>8000</v>
          </cell>
          <cell r="N116">
            <v>13853.905034830024</v>
          </cell>
          <cell r="O116">
            <v>402337.52762012737</v>
          </cell>
          <cell r="P116">
            <v>30131.386815414495</v>
          </cell>
        </row>
        <row r="117">
          <cell r="B117">
            <v>4719.0829254946939</v>
          </cell>
          <cell r="C117">
            <v>4.5897174007466948</v>
          </cell>
          <cell r="M117">
            <v>9000</v>
          </cell>
          <cell r="N117">
            <v>9174.0792721576217</v>
          </cell>
          <cell r="O117">
            <v>415764.98261362314</v>
          </cell>
          <cell r="P117">
            <v>26411.097755931958</v>
          </cell>
        </row>
        <row r="118">
          <cell r="B118">
            <v>8457.0346633799963</v>
          </cell>
          <cell r="C118">
            <v>1.4658703542831304</v>
          </cell>
          <cell r="M118">
            <v>10000</v>
          </cell>
          <cell r="N118">
            <v>6000.0896412755174</v>
          </cell>
          <cell r="O118">
            <v>424336.35578134569</v>
          </cell>
          <cell r="P118">
            <v>22864.344374061653</v>
          </cell>
        </row>
        <row r="119">
          <cell r="B119">
            <v>15381.749340526963</v>
          </cell>
          <cell r="C119">
            <v>0.29780620828298343</v>
          </cell>
          <cell r="M119">
            <v>11000</v>
          </cell>
          <cell r="N119">
            <v>3884.974599519247</v>
          </cell>
          <cell r="O119">
            <v>428753.59124478104</v>
          </cell>
          <cell r="P119">
            <v>19595.946597974544</v>
          </cell>
        </row>
        <row r="120">
          <cell r="B120">
            <v>19050.079081799191</v>
          </cell>
          <cell r="C120">
            <v>-1.2155714288718615</v>
          </cell>
          <cell r="M120">
            <v>12000</v>
          </cell>
          <cell r="N120">
            <v>2494.6780411962131</v>
          </cell>
          <cell r="O120">
            <v>429636.50481912855</v>
          </cell>
          <cell r="P120">
            <v>16655.958020913735</v>
          </cell>
        </row>
        <row r="121">
          <cell r="B121">
            <v>13695.72891851918</v>
          </cell>
          <cell r="C121">
            <v>-1.3147993481294113</v>
          </cell>
          <cell r="M121">
            <v>13000</v>
          </cell>
          <cell r="N121">
            <v>1590.7955603520861</v>
          </cell>
          <cell r="O121">
            <v>427531.5057296016</v>
          </cell>
          <cell r="P121">
            <v>14058.744339202554</v>
          </cell>
        </row>
        <row r="122">
          <cell r="B122">
            <v>5912.0860084558408</v>
          </cell>
          <cell r="C122">
            <v>1.5517295461131813</v>
          </cell>
          <cell r="M122">
            <v>14000</v>
          </cell>
          <cell r="N122">
            <v>1008.4092328689565</v>
          </cell>
          <cell r="O122">
            <v>422919.44242529984</v>
          </cell>
          <cell r="P122">
            <v>11796.305899985309</v>
          </cell>
        </row>
        <row r="123">
          <cell r="B123">
            <v>577.6140204488072</v>
          </cell>
          <cell r="C123">
            <v>2.7076467994142894</v>
          </cell>
          <cell r="M123">
            <v>15000</v>
          </cell>
          <cell r="N123">
            <v>635.97170877483984</v>
          </cell>
          <cell r="O123">
            <v>416222.65731296805</v>
          </cell>
          <cell r="P123">
            <v>9847.4562245854868</v>
          </cell>
        </row>
        <row r="124">
          <cell r="B124">
            <v>297.8157361692115</v>
          </cell>
          <cell r="C124">
            <v>3.108386244382364</v>
          </cell>
          <cell r="M124">
            <v>16000</v>
          </cell>
          <cell r="N124">
            <v>399.30456919019997</v>
          </cell>
          <cell r="O124">
            <v>407811.32722634566</v>
          </cell>
          <cell r="P124">
            <v>8184.0371464974587</v>
          </cell>
        </row>
        <row r="125">
          <cell r="B125">
            <v>123.18179691128913</v>
          </cell>
          <cell r="C125">
            <v>3.0720172779758599</v>
          </cell>
          <cell r="M125">
            <v>17000</v>
          </cell>
          <cell r="N125">
            <v>249.73015012610333</v>
          </cell>
          <cell r="O125">
            <v>398009.15918174793</v>
          </cell>
          <cell r="P125">
            <v>6775.0318324465597</v>
          </cell>
        </row>
        <row r="126">
          <cell r="M126">
            <v>18000</v>
          </cell>
          <cell r="N126">
            <v>155.64397785027458</v>
          </cell>
          <cell r="O126">
            <v>387098.50437931652</v>
          </cell>
          <cell r="P126">
            <v>5589.2010663350184</v>
          </cell>
        </row>
        <row r="127">
          <cell r="M127">
            <v>19000</v>
          </cell>
          <cell r="N127">
            <v>96.705500568056266</v>
          </cell>
          <cell r="O127">
            <v>375324.94743047882</v>
          </cell>
          <cell r="P127">
            <v>4596.694472173589</v>
          </cell>
        </row>
        <row r="128">
          <cell r="M128">
            <v>20000</v>
          </cell>
          <cell r="N128">
            <v>59.919106923506675</v>
          </cell>
          <cell r="O128">
            <v>362901.42236952146</v>
          </cell>
          <cell r="P128">
            <v>3769.9608713862731</v>
          </cell>
        </row>
        <row r="141">
          <cell r="B141">
            <v>0</v>
          </cell>
          <cell r="C141">
            <v>0.1</v>
          </cell>
          <cell r="D141">
            <v>0.2</v>
          </cell>
          <cell r="E141">
            <v>0.3</v>
          </cell>
          <cell r="F141">
            <v>0.4</v>
          </cell>
          <cell r="G141">
            <v>0.5</v>
          </cell>
          <cell r="H141">
            <v>0.6</v>
          </cell>
          <cell r="I141">
            <v>0.7</v>
          </cell>
          <cell r="J141">
            <v>0.8</v>
          </cell>
          <cell r="K141">
            <v>0.9</v>
          </cell>
          <cell r="L141">
            <v>1</v>
          </cell>
          <cell r="M141">
            <v>1.1000000000000001</v>
          </cell>
          <cell r="N141">
            <v>1.2</v>
          </cell>
          <cell r="O141">
            <v>1.3</v>
          </cell>
          <cell r="P141">
            <v>1.4</v>
          </cell>
          <cell r="Q141">
            <v>1.5</v>
          </cell>
          <cell r="R141">
            <v>1.6</v>
          </cell>
          <cell r="S141">
            <v>1.7</v>
          </cell>
          <cell r="T141">
            <v>1.8</v>
          </cell>
        </row>
        <row r="151">
          <cell r="B151">
            <v>100</v>
          </cell>
          <cell r="C151">
            <v>74.090508528276828</v>
          </cell>
          <cell r="D151">
            <v>55.622553251608679</v>
          </cell>
          <cell r="E151">
            <v>42.286316453943883</v>
          </cell>
          <cell r="F151">
            <v>32.531231292725252</v>
          </cell>
          <cell r="G151">
            <v>25.305749664169895</v>
          </cell>
          <cell r="H151">
            <v>19.889070589917786</v>
          </cell>
          <cell r="I151">
            <v>15.781591204150159</v>
          </cell>
          <cell r="J151">
            <v>12.633060990912441</v>
          </cell>
          <cell r="K151">
            <v>10.195088224271302</v>
          </cell>
          <cell r="L151">
            <v>8.2894773561510018</v>
          </cell>
          <cell r="M151">
            <v>6.7869300196163165</v>
          </cell>
          <cell r="N151">
            <v>5.5925816305988283</v>
          </cell>
          <cell r="O151">
            <v>4.6360828546187367</v>
          </cell>
          <cell r="P151">
            <v>3.8647286170376112</v>
          </cell>
          <cell r="Q151">
            <v>3.2386489252238486</v>
          </cell>
          <cell r="R151">
            <v>2.7274076106583367</v>
          </cell>
          <cell r="S151">
            <v>2.3075717242952232</v>
          </cell>
          <cell r="T151">
            <v>1.9609567002305164</v>
          </cell>
        </row>
      </sheetData>
      <sheetData sheetId="14"/>
      <sheetData sheetId="15"/>
      <sheetData sheetId="16"/>
      <sheetData sheetId="17"/>
      <sheetData sheetId="18"/>
      <sheetData sheetId="19"/>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太平洋1999評価解析"/>
      <sheetName val="太平洋1999評価解析1998nasi"/>
      <sheetName val="太平洋1999評価解析P"/>
      <sheetName val="太平洋1999評価解析P1998nasi"/>
      <sheetName val="太平洋1999コホートP"/>
      <sheetName val="Sheet1"/>
      <sheetName val="再生産・予測"/>
      <sheetName val="太平洋1999ABCα"/>
      <sheetName val="太平洋1999ABCβ"/>
      <sheetName val="Sheet2"/>
      <sheetName val="Sheet2 (2)"/>
    </sheetNames>
    <sheetDataSet>
      <sheetData sheetId="0"/>
      <sheetData sheetId="1"/>
      <sheetData sheetId="2"/>
      <sheetData sheetId="3"/>
      <sheetData sheetId="4"/>
      <sheetData sheetId="5"/>
      <sheetData sheetId="6">
        <row r="114">
          <cell r="F114">
            <v>-5.1133402042436334E-3</v>
          </cell>
          <cell r="G114">
            <v>2995.3279457058929</v>
          </cell>
        </row>
      </sheetData>
      <sheetData sheetId="7"/>
      <sheetData sheetId="8"/>
      <sheetData sheetId="9" refreshError="1"/>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62">
          <cell r="B62">
            <v>45695.830624708266</v>
          </cell>
          <cell r="C62">
            <v>78221.349849409962</v>
          </cell>
          <cell r="D62">
            <v>99582.014199395504</v>
          </cell>
          <cell r="E62">
            <v>64837.461280724703</v>
          </cell>
          <cell r="F62">
            <v>323176.64444252412</v>
          </cell>
          <cell r="G62">
            <v>238282.8965724119</v>
          </cell>
          <cell r="H62">
            <v>197519.52807685887</v>
          </cell>
          <cell r="I62">
            <v>226747.13612850878</v>
          </cell>
          <cell r="J62">
            <v>271479.285924825</v>
          </cell>
          <cell r="K62">
            <v>355048.48011325375</v>
          </cell>
          <cell r="L62">
            <v>529630.44298597239</v>
          </cell>
          <cell r="M62">
            <v>464672.04910281592</v>
          </cell>
          <cell r="N62">
            <v>36630.050441881773</v>
          </cell>
          <cell r="O62">
            <v>20717.689636598236</v>
          </cell>
          <cell r="P62">
            <v>5649.1202437734028</v>
          </cell>
          <cell r="Q62">
            <v>3677.6894138987273</v>
          </cell>
          <cell r="R62">
            <v>27902.834475425258</v>
          </cell>
          <cell r="S62">
            <v>8660.7158545512139</v>
          </cell>
          <cell r="T62">
            <v>6666.5729391200402</v>
          </cell>
          <cell r="U62">
            <v>2658.9286721446474</v>
          </cell>
        </row>
        <row r="63">
          <cell r="B63">
            <v>26116.049957876876</v>
          </cell>
          <cell r="C63">
            <v>28895.940822218981</v>
          </cell>
          <cell r="D63">
            <v>49642.285694783488</v>
          </cell>
          <cell r="E63">
            <v>64635.401345753904</v>
          </cell>
          <cell r="F63">
            <v>41302.857034662724</v>
          </cell>
          <cell r="G63">
            <v>206709.58518380413</v>
          </cell>
          <cell r="H63">
            <v>154928.03998688766</v>
          </cell>
          <cell r="I63">
            <v>129260.64798461064</v>
          </cell>
          <cell r="J63">
            <v>148435.76560598754</v>
          </cell>
          <cell r="K63">
            <v>171783.17210152416</v>
          </cell>
          <cell r="L63">
            <v>221549.4501665695</v>
          </cell>
          <cell r="M63">
            <v>351936.92544663523</v>
          </cell>
          <cell r="N63">
            <v>297804.54830816598</v>
          </cell>
          <cell r="O63">
            <v>22789.492325606931</v>
          </cell>
          <cell r="P63">
            <v>9403.2943363485101</v>
          </cell>
          <cell r="Q63">
            <v>2735.4682549149206</v>
          </cell>
          <cell r="R63">
            <v>2229.4344803429194</v>
          </cell>
          <cell r="S63">
            <v>15958.625075021408</v>
          </cell>
          <cell r="T63">
            <v>3721.7816837408973</v>
          </cell>
          <cell r="U63">
            <v>2571.7383245692085</v>
          </cell>
        </row>
        <row r="64">
          <cell r="B64">
            <v>5980.75766768424</v>
          </cell>
          <cell r="C64">
            <v>12495.479601195835</v>
          </cell>
          <cell r="D64">
            <v>15695.883493132031</v>
          </cell>
          <cell r="E64">
            <v>27638.43926654664</v>
          </cell>
          <cell r="F64">
            <v>40113.705730539776</v>
          </cell>
          <cell r="G64">
            <v>26602.133511803298</v>
          </cell>
          <cell r="H64">
            <v>110460.28301851993</v>
          </cell>
          <cell r="I64">
            <v>95049.196569880529</v>
          </cell>
          <cell r="J64">
            <v>82163.452634538815</v>
          </cell>
          <cell r="K64">
            <v>85824.209465679407</v>
          </cell>
          <cell r="L64">
            <v>102271.06908532517</v>
          </cell>
          <cell r="M64">
            <v>126709.5126033711</v>
          </cell>
          <cell r="N64">
            <v>227902.37057117413</v>
          </cell>
          <cell r="O64">
            <v>185476.69111836507</v>
          </cell>
          <cell r="P64">
            <v>14226.640719383713</v>
          </cell>
          <cell r="Q64">
            <v>3534.2692855180644</v>
          </cell>
          <cell r="R64">
            <v>1195.8479499158516</v>
          </cell>
          <cell r="S64">
            <v>707.63436978896675</v>
          </cell>
          <cell r="T64">
            <v>1931.2361217479061</v>
          </cell>
          <cell r="U64">
            <v>1102.1238585941501</v>
          </cell>
        </row>
        <row r="65">
          <cell r="B65">
            <v>413.11030524163056</v>
          </cell>
          <cell r="C65">
            <v>2368.2853259618269</v>
          </cell>
          <cell r="D65">
            <v>4577.0597672291478</v>
          </cell>
          <cell r="E65">
            <v>7460.0310599277191</v>
          </cell>
          <cell r="F65">
            <v>14927.459490973957</v>
          </cell>
          <cell r="G65">
            <v>24294.463315451383</v>
          </cell>
          <cell r="H65">
            <v>16330.391159133191</v>
          </cell>
          <cell r="I65">
            <v>53898.053087847198</v>
          </cell>
          <cell r="J65">
            <v>48376.098622963007</v>
          </cell>
          <cell r="K65">
            <v>46231.061026929681</v>
          </cell>
          <cell r="L65">
            <v>48419.670950507862</v>
          </cell>
          <cell r="M65">
            <v>58767.240315095027</v>
          </cell>
          <cell r="N65">
            <v>70451.760568742553</v>
          </cell>
          <cell r="O65">
            <v>139749.70855896088</v>
          </cell>
          <cell r="P65">
            <v>118772.83723861333</v>
          </cell>
          <cell r="Q65">
            <v>7415.8898114778176</v>
          </cell>
          <cell r="R65">
            <v>1586.3849502282642</v>
          </cell>
          <cell r="S65">
            <v>564.16893444660366</v>
          </cell>
          <cell r="T65">
            <v>281.93977636001512</v>
          </cell>
          <cell r="U65">
            <v>154.87307775119501</v>
          </cell>
        </row>
        <row r="66">
          <cell r="B66">
            <v>96.21262421434264</v>
          </cell>
          <cell r="C66">
            <v>97.614083903288758</v>
          </cell>
          <cell r="D66">
            <v>397.89334450195315</v>
          </cell>
          <cell r="E66">
            <v>1431.4521384740287</v>
          </cell>
          <cell r="F66">
            <v>2900.5639818730242</v>
          </cell>
          <cell r="G66">
            <v>6394.753981357826</v>
          </cell>
          <cell r="H66">
            <v>13491.556438522448</v>
          </cell>
          <cell r="I66">
            <v>9184.6799729463401</v>
          </cell>
          <cell r="J66">
            <v>16322.211048614528</v>
          </cell>
          <cell r="K66">
            <v>17999.795325228992</v>
          </cell>
          <cell r="L66">
            <v>20612.194660584533</v>
          </cell>
          <cell r="M66">
            <v>22095.638380373079</v>
          </cell>
          <cell r="N66">
            <v>26481.475257362203</v>
          </cell>
          <cell r="O66">
            <v>38232.288795922796</v>
          </cell>
          <cell r="P66">
            <v>83236.576511459396</v>
          </cell>
          <cell r="Q66">
            <v>73368.898079585779</v>
          </cell>
          <cell r="R66">
            <v>4177.6695000924747</v>
          </cell>
          <cell r="S66">
            <v>796.47940736383327</v>
          </cell>
          <cell r="T66">
            <v>166.94121181600559</v>
          </cell>
          <cell r="U66">
            <v>31.793579277950659</v>
          </cell>
        </row>
        <row r="67">
          <cell r="B67">
            <v>1.1054207473826188</v>
          </cell>
          <cell r="C67">
            <v>1.4509827055632132</v>
          </cell>
          <cell r="D67">
            <v>26.952331821114129</v>
          </cell>
          <cell r="E67">
            <v>26.009043598897051</v>
          </cell>
          <cell r="F67">
            <v>390.51318997052795</v>
          </cell>
          <cell r="G67">
            <v>650.71159199523152</v>
          </cell>
          <cell r="H67">
            <v>2875.8586956170029</v>
          </cell>
          <cell r="I67">
            <v>5976.6953319326731</v>
          </cell>
          <cell r="J67">
            <v>5293.7328885438119</v>
          </cell>
          <cell r="K67">
            <v>3898.3833235339112</v>
          </cell>
          <cell r="L67">
            <v>5735.1974482406258</v>
          </cell>
          <cell r="M67">
            <v>6123.9731178578659</v>
          </cell>
          <cell r="N67">
            <v>7535.089133714494</v>
          </cell>
          <cell r="O67">
            <v>10673.9550840006</v>
          </cell>
          <cell r="P67">
            <v>18143.033041091912</v>
          </cell>
          <cell r="Q67">
            <v>46068.624452444055</v>
          </cell>
          <cell r="R67">
            <v>43603.449248324847</v>
          </cell>
          <cell r="S67">
            <v>2558.8500394656689</v>
          </cell>
          <cell r="T67">
            <v>420.91126908580191</v>
          </cell>
          <cell r="U67">
            <v>49.680503555823648</v>
          </cell>
        </row>
        <row r="71">
          <cell r="B71">
            <v>1976</v>
          </cell>
          <cell r="C71">
            <v>1977</v>
          </cell>
          <cell r="D71">
            <v>1978</v>
          </cell>
          <cell r="E71">
            <v>1979</v>
          </cell>
          <cell r="F71">
            <v>1980</v>
          </cell>
          <cell r="G71">
            <v>1981</v>
          </cell>
          <cell r="H71">
            <v>1982</v>
          </cell>
          <cell r="I71">
            <v>1983</v>
          </cell>
          <cell r="J71">
            <v>1984</v>
          </cell>
          <cell r="K71">
            <v>1985</v>
          </cell>
          <cell r="L71">
            <v>1986</v>
          </cell>
          <cell r="M71">
            <v>1987</v>
          </cell>
          <cell r="N71">
            <v>1988</v>
          </cell>
          <cell r="O71">
            <v>1989</v>
          </cell>
          <cell r="P71">
            <v>1990</v>
          </cell>
          <cell r="Q71">
            <v>1991</v>
          </cell>
          <cell r="R71">
            <v>1992</v>
          </cell>
          <cell r="S71">
            <v>1993</v>
          </cell>
          <cell r="T71">
            <v>1994</v>
          </cell>
          <cell r="U71">
            <v>1995</v>
          </cell>
        </row>
        <row r="72">
          <cell r="B72">
            <v>5.8305930868176634E-2</v>
          </cell>
          <cell r="C72">
            <v>5.4699621567233063E-2</v>
          </cell>
          <cell r="D72">
            <v>3.2219298821642893E-2</v>
          </cell>
          <cell r="E72">
            <v>5.0951867334179848E-2</v>
          </cell>
          <cell r="F72">
            <v>4.6884222498759003E-2</v>
          </cell>
          <cell r="G72">
            <v>3.0497857888588543E-2</v>
          </cell>
          <cell r="H72">
            <v>2.4006562936845527E-2</v>
          </cell>
          <cell r="I72">
            <v>2.3683149009644102E-2</v>
          </cell>
          <cell r="J72">
            <v>5.7652787289498929E-2</v>
          </cell>
          <cell r="K72">
            <v>7.160852796608444E-2</v>
          </cell>
          <cell r="L72">
            <v>8.7275154805122636E-3</v>
          </cell>
          <cell r="M72">
            <v>4.4894492857600658E-2</v>
          </cell>
          <cell r="N72">
            <v>7.4569387036057436E-2</v>
          </cell>
          <cell r="O72">
            <v>0.38992781795665699</v>
          </cell>
          <cell r="P72">
            <v>0.32519719436991851</v>
          </cell>
          <cell r="Q72">
            <v>0.10053672127351006</v>
          </cell>
          <cell r="R72">
            <v>0.15872883763917353</v>
          </cell>
          <cell r="S72">
            <v>0.44459488047776508</v>
          </cell>
          <cell r="T72">
            <v>0.55252386451418289</v>
          </cell>
          <cell r="U72">
            <v>0.27657442155340217</v>
          </cell>
        </row>
        <row r="73">
          <cell r="B73">
            <v>0.33718311924544803</v>
          </cell>
          <cell r="C73">
            <v>0.21030264919023331</v>
          </cell>
          <cell r="D73">
            <v>0.18563547387193621</v>
          </cell>
          <cell r="E73">
            <v>7.7044204427408905E-2</v>
          </cell>
          <cell r="F73">
            <v>3.9940255387189344E-2</v>
          </cell>
          <cell r="G73">
            <v>0.22665881140394151</v>
          </cell>
          <cell r="H73">
            <v>8.8566134780597633E-2</v>
          </cell>
          <cell r="I73">
            <v>5.3120304814999394E-2</v>
          </cell>
          <cell r="J73">
            <v>0.14785118152361512</v>
          </cell>
          <cell r="K73">
            <v>0.11860622591691684</v>
          </cell>
          <cell r="L73">
            <v>0.15874865163344268</v>
          </cell>
          <cell r="M73">
            <v>3.4534632468031387E-2</v>
          </cell>
          <cell r="N73">
            <v>7.3508173358828463E-2</v>
          </cell>
          <cell r="O73">
            <v>7.1183252903067262E-2</v>
          </cell>
          <cell r="P73">
            <v>0.57855351969246716</v>
          </cell>
          <cell r="Q73">
            <v>0.42744711432878341</v>
          </cell>
          <cell r="R73">
            <v>0.74757570258671147</v>
          </cell>
          <cell r="S73">
            <v>1.7118391646409326</v>
          </cell>
          <cell r="T73">
            <v>0.81696340208510421</v>
          </cell>
          <cell r="U73">
            <v>1.2528089724967524</v>
          </cell>
        </row>
        <row r="74">
          <cell r="B74">
            <v>0.52638105807271984</v>
          </cell>
          <cell r="C74">
            <v>0.60431012724635313</v>
          </cell>
          <cell r="D74">
            <v>0.34383890234851955</v>
          </cell>
          <cell r="E74">
            <v>0.21600509510983729</v>
          </cell>
          <cell r="F74">
            <v>0.10146958742291337</v>
          </cell>
          <cell r="G74">
            <v>8.7963559679572839E-2</v>
          </cell>
          <cell r="H74">
            <v>0.31756167020740189</v>
          </cell>
          <cell r="I74">
            <v>0.27538875454408435</v>
          </cell>
          <cell r="J74">
            <v>0.17505869925557016</v>
          </cell>
          <cell r="K74">
            <v>0.17239497254672223</v>
          </cell>
          <cell r="L74">
            <v>0.15404226617334846</v>
          </cell>
          <cell r="M74">
            <v>0.18696893588886998</v>
          </cell>
          <cell r="N74">
            <v>8.9064311414411179E-2</v>
          </cell>
          <cell r="O74">
            <v>4.5716481790698635E-2</v>
          </cell>
          <cell r="P74">
            <v>0.25149134397719525</v>
          </cell>
          <cell r="Q74">
            <v>0.40104875806615531</v>
          </cell>
          <cell r="R74">
            <v>0.35125705844241467</v>
          </cell>
          <cell r="S74">
            <v>0.52023404432360065</v>
          </cell>
          <cell r="T74">
            <v>2.1233096262125617</v>
          </cell>
          <cell r="U74">
            <v>1.6046057845212187</v>
          </cell>
        </row>
        <row r="75">
          <cell r="B75">
            <v>1.0426928549139911</v>
          </cell>
          <cell r="C75">
            <v>1.3837374903943629</v>
          </cell>
          <cell r="D75">
            <v>0.76236740928329516</v>
          </cell>
          <cell r="E75">
            <v>0.54465438314392378</v>
          </cell>
          <cell r="F75">
            <v>0.4477244718943823</v>
          </cell>
          <cell r="G75">
            <v>0.18818443651341474</v>
          </cell>
          <cell r="H75">
            <v>0.17549098439972691</v>
          </cell>
          <cell r="I75">
            <v>0.7945675351641599</v>
          </cell>
          <cell r="J75">
            <v>0.58864547463336703</v>
          </cell>
          <cell r="K75">
            <v>0.40776901432140583</v>
          </cell>
          <cell r="L75">
            <v>0.38452592505992522</v>
          </cell>
          <cell r="M75">
            <v>0.39713912049445266</v>
          </cell>
          <cell r="N75">
            <v>0.21124781334010281</v>
          </cell>
          <cell r="O75">
            <v>0.11816615383342244</v>
          </cell>
          <cell r="P75">
            <v>8.1712624078191895E-2</v>
          </cell>
          <cell r="Q75">
            <v>0.17387141474549656</v>
          </cell>
          <cell r="R75">
            <v>0.28901181530608433</v>
          </cell>
          <cell r="S75">
            <v>0.81771201042126818</v>
          </cell>
          <cell r="T75">
            <v>1.7824291292228462</v>
          </cell>
          <cell r="U75">
            <v>1.3221643100136904</v>
          </cell>
        </row>
        <row r="76">
          <cell r="B76">
            <v>3.7943195230480113</v>
          </cell>
          <cell r="C76">
            <v>0.88695196770969442</v>
          </cell>
          <cell r="D76">
            <v>2.3277396824642298</v>
          </cell>
          <cell r="E76">
            <v>0.89898294360928455</v>
          </cell>
          <cell r="F76">
            <v>1.094593952578335</v>
          </cell>
          <cell r="G76">
            <v>0.39912665743226028</v>
          </cell>
          <cell r="H76">
            <v>0.41419624563758917</v>
          </cell>
          <cell r="I76">
            <v>0.15101322867799225</v>
          </cell>
          <cell r="J76">
            <v>1.0319648865131774</v>
          </cell>
          <cell r="K76">
            <v>0.74373820838392712</v>
          </cell>
          <cell r="L76">
            <v>0.81367178631497583</v>
          </cell>
          <cell r="M76">
            <v>0.67580956939142811</v>
          </cell>
          <cell r="N76">
            <v>0.50863877173203553</v>
          </cell>
          <cell r="O76">
            <v>0.34539378248767444</v>
          </cell>
          <cell r="P76">
            <v>0.19155475202381786</v>
          </cell>
          <cell r="Q76">
            <v>0.12036385550901979</v>
          </cell>
          <cell r="R76">
            <v>9.0195600957001326E-2</v>
          </cell>
          <cell r="S76">
            <v>0.23777922590744793</v>
          </cell>
          <cell r="T76">
            <v>0.81202915182688895</v>
          </cell>
          <cell r="U76">
            <v>0.95364576211077268</v>
          </cell>
        </row>
        <row r="97">
          <cell r="B97">
            <v>557.25923133179435</v>
          </cell>
          <cell r="C97">
            <v>1310.0002373441644</v>
          </cell>
          <cell r="D97">
            <v>1849.5546114337685</v>
          </cell>
          <cell r="E97">
            <v>3194.3613879776781</v>
          </cell>
          <cell r="F97">
            <v>7445.5430315035746</v>
          </cell>
          <cell r="G97">
            <v>5445.4296820829422</v>
          </cell>
          <cell r="H97">
            <v>3293.8666866555332</v>
          </cell>
          <cell r="I97">
            <v>3771.9483516616733</v>
          </cell>
          <cell r="J97">
            <v>4330.1909007160921</v>
          </cell>
          <cell r="K97">
            <v>3825.4755085320276</v>
          </cell>
          <cell r="L97">
            <v>5967.1604780371144</v>
          </cell>
          <cell r="M97">
            <v>4719.0829254946939</v>
          </cell>
          <cell r="N97">
            <v>8457.0346633799963</v>
          </cell>
          <cell r="O97">
            <v>15381.749340526963</v>
          </cell>
          <cell r="P97">
            <v>19050.079081799191</v>
          </cell>
          <cell r="Q97">
            <v>13695.72891851918</v>
          </cell>
          <cell r="R97">
            <v>5912.0860084558408</v>
          </cell>
          <cell r="S97">
            <v>577.6140204488072</v>
          </cell>
          <cell r="T97">
            <v>297.8157361692115</v>
          </cell>
          <cell r="U97">
            <v>123.18179691128913</v>
          </cell>
        </row>
        <row r="99">
          <cell r="B99">
            <v>45695.830624708266</v>
          </cell>
          <cell r="C99">
            <v>78221.349849409962</v>
          </cell>
          <cell r="D99">
            <v>99582.014199395504</v>
          </cell>
          <cell r="E99">
            <v>64837.461280724703</v>
          </cell>
          <cell r="F99">
            <v>323176.64444252412</v>
          </cell>
          <cell r="G99">
            <v>238282.8965724119</v>
          </cell>
          <cell r="H99">
            <v>197519.52807685887</v>
          </cell>
          <cell r="I99">
            <v>226747.13612850878</v>
          </cell>
          <cell r="J99">
            <v>271479.285924825</v>
          </cell>
          <cell r="K99">
            <v>355048.48011325375</v>
          </cell>
          <cell r="L99">
            <v>529630.44298597239</v>
          </cell>
          <cell r="M99">
            <v>464672.04910281592</v>
          </cell>
          <cell r="N99">
            <v>36630.050441881773</v>
          </cell>
          <cell r="O99">
            <v>20717.689636598236</v>
          </cell>
          <cell r="P99">
            <v>5649.1202437734028</v>
          </cell>
          <cell r="Q99">
            <v>3677.6894138987273</v>
          </cell>
          <cell r="R99">
            <v>27902.834475425258</v>
          </cell>
          <cell r="S99">
            <v>8660.7158545512139</v>
          </cell>
          <cell r="T99">
            <v>6666.5729391200402</v>
          </cell>
          <cell r="U99">
            <v>2658.9286721446474</v>
          </cell>
        </row>
        <row r="106">
          <cell r="B106">
            <v>557.25923133179435</v>
          </cell>
          <cell r="C106">
            <v>4.406731801125165</v>
          </cell>
        </row>
        <row r="107">
          <cell r="B107">
            <v>1310.0002373441644</v>
          </cell>
          <cell r="C107">
            <v>4.0895153078744997</v>
          </cell>
        </row>
        <row r="108">
          <cell r="B108">
            <v>1849.5546114337685</v>
          </cell>
          <cell r="C108">
            <v>3.9860367084277879</v>
          </cell>
          <cell r="M108">
            <v>0</v>
          </cell>
          <cell r="N108">
            <v>0</v>
          </cell>
          <cell r="O108">
            <v>0</v>
          </cell>
          <cell r="P108">
            <v>0</v>
          </cell>
        </row>
        <row r="109">
          <cell r="B109">
            <v>3194.3613879776781</v>
          </cell>
          <cell r="C109">
            <v>3.0104963532193683</v>
          </cell>
          <cell r="M109">
            <v>1000</v>
          </cell>
          <cell r="N109">
            <v>70732.31970730731</v>
          </cell>
          <cell r="O109">
            <v>91152.094667295285</v>
          </cell>
          <cell r="P109">
            <v>21608.542159125067</v>
          </cell>
        </row>
        <row r="110">
          <cell r="B110">
            <v>7445.5430315035746</v>
          </cell>
          <cell r="C110">
            <v>3.7705834579903579</v>
          </cell>
          <cell r="M110">
            <v>2000</v>
          </cell>
          <cell r="N110">
            <v>83269.442430150433</v>
          </cell>
          <cell r="O110">
            <v>167456.30036866909</v>
          </cell>
          <cell r="P110">
            <v>33672.105455217432</v>
          </cell>
        </row>
        <row r="111">
          <cell r="B111">
            <v>5445.4296820829422</v>
          </cell>
          <cell r="C111">
            <v>3.778681942439551</v>
          </cell>
          <cell r="M111">
            <v>3000</v>
          </cell>
          <cell r="N111">
            <v>73521.553562647474</v>
          </cell>
          <cell r="O111">
            <v>230726.56176070624</v>
          </cell>
          <cell r="P111">
            <v>39352.86369984776</v>
          </cell>
        </row>
        <row r="112">
          <cell r="B112">
            <v>3293.8666866555332</v>
          </cell>
          <cell r="C112">
            <v>4.0937752964231473</v>
          </cell>
          <cell r="M112">
            <v>4000</v>
          </cell>
          <cell r="N112">
            <v>57702.040567344076</v>
          </cell>
          <cell r="O112">
            <v>282579.83955464448</v>
          </cell>
          <cell r="P112">
            <v>40881.788529372505</v>
          </cell>
        </row>
        <row r="113">
          <cell r="B113">
            <v>3771.9483516616733</v>
          </cell>
          <cell r="C113">
            <v>4.0962437867147967</v>
          </cell>
          <cell r="M113">
            <v>5000</v>
          </cell>
          <cell r="N113">
            <v>42455.987278933724</v>
          </cell>
          <cell r="O113">
            <v>324456.16488100076</v>
          </cell>
          <cell r="P113">
            <v>39815.732489663111</v>
          </cell>
        </row>
        <row r="114">
          <cell r="B114">
            <v>4330.1909007160921</v>
          </cell>
          <cell r="C114">
            <v>4.1382742125594465</v>
          </cell>
          <cell r="M114">
            <v>6000</v>
          </cell>
          <cell r="N114">
            <v>29988.721448702679</v>
          </cell>
          <cell r="O114">
            <v>357636.73364452017</v>
          </cell>
          <cell r="P114">
            <v>37226.376493960044</v>
          </cell>
        </row>
        <row r="115">
          <cell r="B115">
            <v>3825.4755085320276</v>
          </cell>
          <cell r="C115">
            <v>4.5305715683427525</v>
          </cell>
          <cell r="M115">
            <v>7000</v>
          </cell>
          <cell r="N115">
            <v>20594.084938727225</v>
          </cell>
          <cell r="O115">
            <v>383260.22710949491</v>
          </cell>
          <cell r="P115">
            <v>33838.598259455757</v>
          </cell>
        </row>
        <row r="116">
          <cell r="B116">
            <v>5967.1604780371144</v>
          </cell>
          <cell r="C116">
            <v>4.4859083035140319</v>
          </cell>
          <cell r="M116">
            <v>8000</v>
          </cell>
          <cell r="N116">
            <v>13853.905034830024</v>
          </cell>
          <cell r="O116">
            <v>402337.52762012737</v>
          </cell>
          <cell r="P116">
            <v>30131.386815414495</v>
          </cell>
        </row>
        <row r="117">
          <cell r="B117">
            <v>4719.0829254946939</v>
          </cell>
          <cell r="C117">
            <v>4.5897174007466948</v>
          </cell>
          <cell r="M117">
            <v>9000</v>
          </cell>
          <cell r="N117">
            <v>9174.0792721576217</v>
          </cell>
          <cell r="O117">
            <v>415764.98261362314</v>
          </cell>
          <cell r="P117">
            <v>26411.097755931958</v>
          </cell>
        </row>
        <row r="118">
          <cell r="B118">
            <v>8457.0346633799963</v>
          </cell>
          <cell r="C118">
            <v>1.4658703542831304</v>
          </cell>
          <cell r="M118">
            <v>10000</v>
          </cell>
          <cell r="N118">
            <v>6000.0896412755174</v>
          </cell>
          <cell r="O118">
            <v>424336.35578134569</v>
          </cell>
          <cell r="P118">
            <v>22864.344374061653</v>
          </cell>
        </row>
        <row r="119">
          <cell r="B119">
            <v>15381.749340526963</v>
          </cell>
          <cell r="C119">
            <v>0.29780620828298343</v>
          </cell>
          <cell r="M119">
            <v>11000</v>
          </cell>
          <cell r="N119">
            <v>3884.974599519247</v>
          </cell>
          <cell r="O119">
            <v>428753.59124478104</v>
          </cell>
          <cell r="P119">
            <v>19595.946597974544</v>
          </cell>
        </row>
        <row r="120">
          <cell r="B120">
            <v>19050.079081799191</v>
          </cell>
          <cell r="C120">
            <v>-1.2155714288718615</v>
          </cell>
          <cell r="M120">
            <v>12000</v>
          </cell>
          <cell r="N120">
            <v>2494.6780411962131</v>
          </cell>
          <cell r="O120">
            <v>429636.50481912855</v>
          </cell>
          <cell r="P120">
            <v>16655.958020913735</v>
          </cell>
        </row>
        <row r="121">
          <cell r="B121">
            <v>13695.72891851918</v>
          </cell>
          <cell r="C121">
            <v>-1.3147993481294113</v>
          </cell>
          <cell r="M121">
            <v>13000</v>
          </cell>
          <cell r="N121">
            <v>1590.7955603520861</v>
          </cell>
          <cell r="O121">
            <v>427531.5057296016</v>
          </cell>
          <cell r="P121">
            <v>14058.744339202554</v>
          </cell>
        </row>
        <row r="122">
          <cell r="B122">
            <v>5912.0860084558408</v>
          </cell>
          <cell r="C122">
            <v>1.5517295461131813</v>
          </cell>
          <cell r="M122">
            <v>14000</v>
          </cell>
          <cell r="N122">
            <v>1008.4092328689565</v>
          </cell>
          <cell r="O122">
            <v>422919.44242529984</v>
          </cell>
          <cell r="P122">
            <v>11796.305899985309</v>
          </cell>
        </row>
        <row r="123">
          <cell r="B123">
            <v>577.6140204488072</v>
          </cell>
          <cell r="C123">
            <v>2.7076467994142894</v>
          </cell>
          <cell r="M123">
            <v>15000</v>
          </cell>
          <cell r="N123">
            <v>635.97170877483984</v>
          </cell>
          <cell r="O123">
            <v>416222.65731296805</v>
          </cell>
          <cell r="P123">
            <v>9847.4562245854868</v>
          </cell>
        </row>
        <row r="124">
          <cell r="B124">
            <v>297.8157361692115</v>
          </cell>
          <cell r="C124">
            <v>3.108386244382364</v>
          </cell>
          <cell r="M124">
            <v>16000</v>
          </cell>
          <cell r="N124">
            <v>399.30456919019997</v>
          </cell>
          <cell r="O124">
            <v>407811.32722634566</v>
          </cell>
          <cell r="P124">
            <v>8184.0371464974587</v>
          </cell>
        </row>
        <row r="125">
          <cell r="B125">
            <v>123.18179691128913</v>
          </cell>
          <cell r="C125">
            <v>3.0720172779758599</v>
          </cell>
          <cell r="M125">
            <v>17000</v>
          </cell>
          <cell r="N125">
            <v>249.73015012610333</v>
          </cell>
          <cell r="O125">
            <v>398009.15918174793</v>
          </cell>
          <cell r="P125">
            <v>6775.0318324465597</v>
          </cell>
        </row>
        <row r="126">
          <cell r="M126">
            <v>18000</v>
          </cell>
          <cell r="N126">
            <v>155.64397785027458</v>
          </cell>
          <cell r="O126">
            <v>387098.50437931652</v>
          </cell>
          <cell r="P126">
            <v>5589.2010663350184</v>
          </cell>
        </row>
        <row r="127">
          <cell r="M127">
            <v>19000</v>
          </cell>
          <cell r="N127">
            <v>96.705500568056266</v>
          </cell>
          <cell r="O127">
            <v>375324.94743047882</v>
          </cell>
          <cell r="P127">
            <v>4596.694472173589</v>
          </cell>
        </row>
        <row r="128">
          <cell r="M128">
            <v>20000</v>
          </cell>
          <cell r="N128">
            <v>59.919106923506675</v>
          </cell>
          <cell r="O128">
            <v>362901.42236952146</v>
          </cell>
          <cell r="P128">
            <v>3769.9608713862731</v>
          </cell>
        </row>
        <row r="141">
          <cell r="B141">
            <v>0</v>
          </cell>
          <cell r="C141">
            <v>0.1</v>
          </cell>
          <cell r="D141">
            <v>0.2</v>
          </cell>
          <cell r="E141">
            <v>0.3</v>
          </cell>
          <cell r="F141">
            <v>0.4</v>
          </cell>
          <cell r="G141">
            <v>0.5</v>
          </cell>
          <cell r="H141">
            <v>0.6</v>
          </cell>
          <cell r="I141">
            <v>0.7</v>
          </cell>
          <cell r="J141">
            <v>0.8</v>
          </cell>
          <cell r="K141">
            <v>0.9</v>
          </cell>
          <cell r="L141">
            <v>1</v>
          </cell>
          <cell r="M141">
            <v>1.1000000000000001</v>
          </cell>
          <cell r="N141">
            <v>1.2</v>
          </cell>
          <cell r="O141">
            <v>1.3</v>
          </cell>
          <cell r="P141">
            <v>1.4</v>
          </cell>
          <cell r="Q141">
            <v>1.5</v>
          </cell>
          <cell r="R141">
            <v>1.6</v>
          </cell>
          <cell r="S141">
            <v>1.7</v>
          </cell>
          <cell r="T141">
            <v>1.8</v>
          </cell>
        </row>
        <row r="151">
          <cell r="B151">
            <v>100</v>
          </cell>
          <cell r="C151">
            <v>74.090508528276828</v>
          </cell>
          <cell r="D151">
            <v>55.622553251608679</v>
          </cell>
          <cell r="E151">
            <v>42.286316453943883</v>
          </cell>
          <cell r="F151">
            <v>32.531231292725252</v>
          </cell>
          <cell r="G151">
            <v>25.305749664169895</v>
          </cell>
          <cell r="H151">
            <v>19.889070589917786</v>
          </cell>
          <cell r="I151">
            <v>15.781591204150159</v>
          </cell>
          <cell r="J151">
            <v>12.633060990912441</v>
          </cell>
          <cell r="K151">
            <v>10.195088224271302</v>
          </cell>
          <cell r="L151">
            <v>8.2894773561510018</v>
          </cell>
          <cell r="M151">
            <v>6.7869300196163165</v>
          </cell>
          <cell r="N151">
            <v>5.5925816305988283</v>
          </cell>
          <cell r="O151">
            <v>4.6360828546187367</v>
          </cell>
          <cell r="P151">
            <v>3.8647286170376112</v>
          </cell>
          <cell r="Q151">
            <v>3.2386489252238486</v>
          </cell>
          <cell r="R151">
            <v>2.7274076106583367</v>
          </cell>
          <cell r="S151">
            <v>2.3075717242952232</v>
          </cell>
          <cell r="T151">
            <v>1.9609567002305164</v>
          </cell>
        </row>
      </sheetData>
      <sheetData sheetId="14"/>
      <sheetData sheetId="15"/>
      <sheetData sheetId="16"/>
      <sheetData sheetId="17"/>
      <sheetData sheetId="18"/>
      <sheetData sheetId="19"/>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Sheet1"/>
      <sheetName val="漁獲量"/>
      <sheetName val="真値漁獲尾数"/>
      <sheetName val="真値漁獲尾数2"/>
      <sheetName val="韓国船補正"/>
      <sheetName val="年齢別漁獲尾数"/>
      <sheetName val="コホート"/>
    </sheetNames>
    <sheetDataSet>
      <sheetData sheetId="0" refreshError="1"/>
      <sheetData sheetId="1" refreshError="1"/>
      <sheetData sheetId="2" refreshError="1"/>
      <sheetData sheetId="3" refreshError="1"/>
      <sheetData sheetId="4" refreshError="1"/>
      <sheetData sheetId="5" refreshError="1"/>
      <sheetData sheetId="6">
        <row r="17">
          <cell r="A17" t="str">
            <v>表１　年齢別漁獲尾数(尾）</v>
          </cell>
        </row>
        <row r="36">
          <cell r="A36" t="str">
            <v>表２　年齢別漁獲尾数(尾）</v>
          </cell>
        </row>
        <row r="53">
          <cell r="A53" t="str">
            <v>表３　年齢別資源尾数(尾）</v>
          </cell>
        </row>
        <row r="73">
          <cell r="A73" t="str">
            <v>表４　漁獲係数（Ｆ）</v>
          </cell>
        </row>
        <row r="89">
          <cell r="A89" t="str">
            <v>表５　資源重量(kg)</v>
          </cell>
        </row>
        <row r="106">
          <cell r="A106" t="str">
            <v>表６　産卵親魚量(kg)：N歳のSSB＝N+1歳の資源尾数×N+1歳の平均体重×N歳の成熟率</v>
          </cell>
        </row>
        <row r="123">
          <cell r="A123" t="str">
            <v>表７　親魚と加入尾数（２歳魚）との関係</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YPR-org"/>
      <sheetName val="YPR (2)"/>
      <sheetName val="cat F0.1"/>
      <sheetName val="cat F0.1 (2)"/>
      <sheetName val="Kcohort.bas results (2)"/>
      <sheetName val="Mar.5 cohort"/>
      <sheetName val="Kcohort - &gt; spr"/>
      <sheetName val="Esitmation Exec"/>
      <sheetName val="Esitmation Exec (2)"/>
      <sheetName val="Esitmation Output Ricker"/>
      <sheetName val="Kcohort BH spr (2)"/>
      <sheetName val="Esitmation Bev.&amp;Holt"/>
      <sheetName val="Esitmation Bev.&amp;Holt (2)"/>
      <sheetName val="Esitmation 1997年度最終版"/>
      <sheetName val="Esitmation 1997年度最終版 (2)"/>
      <sheetName val="Sheet1"/>
    </sheetNames>
    <sheetDataSet>
      <sheetData sheetId="0">
        <row r="3">
          <cell r="B3">
            <v>3000</v>
          </cell>
        </row>
        <row r="4">
          <cell r="B4">
            <v>0.1</v>
          </cell>
        </row>
        <row r="5">
          <cell r="B5">
            <v>-0.8</v>
          </cell>
        </row>
        <row r="6">
          <cell r="B6">
            <v>15</v>
          </cell>
        </row>
        <row r="8">
          <cell r="B8">
            <v>3.7</v>
          </cell>
        </row>
        <row r="10">
          <cell r="B10">
            <v>3.7</v>
          </cell>
        </row>
        <row r="14">
          <cell r="C14">
            <v>0</v>
          </cell>
          <cell r="E14">
            <v>1</v>
          </cell>
        </row>
        <row r="15">
          <cell r="C15">
            <v>1</v>
          </cell>
          <cell r="E15">
            <v>-3</v>
          </cell>
        </row>
        <row r="16">
          <cell r="C16">
            <v>2</v>
          </cell>
          <cell r="E16">
            <v>3</v>
          </cell>
        </row>
        <row r="17">
          <cell r="C17">
            <v>3</v>
          </cell>
          <cell r="E17">
            <v>-1</v>
          </cell>
        </row>
        <row r="27">
          <cell r="H27">
            <v>0.03</v>
          </cell>
        </row>
        <row r="33">
          <cell r="H33">
            <v>0.09</v>
          </cell>
        </row>
        <row r="39">
          <cell r="H39">
            <v>0.18</v>
          </cell>
        </row>
        <row r="45">
          <cell r="H45">
            <v>0.3</v>
          </cell>
        </row>
        <row r="51">
          <cell r="H51">
            <v>0.45</v>
          </cell>
        </row>
      </sheetData>
      <sheetData sheetId="1"/>
      <sheetData sheetId="2">
        <row r="13">
          <cell r="B13">
            <v>452</v>
          </cell>
        </row>
      </sheetData>
      <sheetData sheetId="3"/>
      <sheetData sheetId="4">
        <row r="2">
          <cell r="J2">
            <v>-0.25</v>
          </cell>
        </row>
        <row r="5">
          <cell r="J5">
            <v>254.5585312156301</v>
          </cell>
        </row>
        <row r="6">
          <cell r="J6">
            <v>301.57837569079163</v>
          </cell>
        </row>
        <row r="7">
          <cell r="J7">
            <v>337.40064455997492</v>
          </cell>
        </row>
        <row r="8">
          <cell r="J8">
            <v>364.69199273986806</v>
          </cell>
        </row>
        <row r="9">
          <cell r="J9">
            <v>385.48402264160597</v>
          </cell>
        </row>
        <row r="10">
          <cell r="J10">
            <v>401.32451921895239</v>
          </cell>
        </row>
      </sheetData>
      <sheetData sheetId="5"/>
      <sheetData sheetId="6"/>
      <sheetData sheetId="7">
        <row r="6">
          <cell r="B6">
            <v>0.29499999999999998</v>
          </cell>
          <cell r="E6">
            <v>6.8955103643059332E-2</v>
          </cell>
          <cell r="J6">
            <v>81.613087998906053</v>
          </cell>
          <cell r="L6">
            <v>5.6243967082430124E-2</v>
          </cell>
        </row>
        <row r="7">
          <cell r="E7">
            <v>0.36527055854027618</v>
          </cell>
          <cell r="J7">
            <v>222.53055485792771</v>
          </cell>
          <cell r="K7">
            <v>0.3</v>
          </cell>
          <cell r="L7">
            <v>0.29793683404590227</v>
          </cell>
        </row>
        <row r="8">
          <cell r="E8">
            <v>1.22551087031297</v>
          </cell>
          <cell r="J8">
            <v>402.89424735487108</v>
          </cell>
          <cell r="K8">
            <v>1</v>
          </cell>
          <cell r="L8">
            <v>0.99960103614434748</v>
          </cell>
        </row>
        <row r="9">
          <cell r="E9">
            <v>1.22551087031297</v>
          </cell>
          <cell r="J9">
            <v>593.24426621403961</v>
          </cell>
          <cell r="K9">
            <v>1</v>
          </cell>
          <cell r="L9">
            <v>1</v>
          </cell>
        </row>
        <row r="10">
          <cell r="E10">
            <v>1.22551087031297</v>
          </cell>
          <cell r="J10">
            <v>773.76110833411508</v>
          </cell>
          <cell r="K10">
            <v>1</v>
          </cell>
          <cell r="L10">
            <v>1</v>
          </cell>
        </row>
        <row r="11">
          <cell r="E11">
            <v>1.22551087031297</v>
          </cell>
          <cell r="J11">
            <v>934.03139499371184</v>
          </cell>
          <cell r="K11">
            <v>1</v>
          </cell>
          <cell r="L11">
            <v>1</v>
          </cell>
        </row>
        <row r="12">
          <cell r="E12">
            <v>1.22551087031297</v>
          </cell>
          <cell r="J12">
            <v>1070.2893650880785</v>
          </cell>
          <cell r="K12">
            <v>1</v>
          </cell>
          <cell r="L12">
            <v>1</v>
          </cell>
        </row>
        <row r="33">
          <cell r="B33">
            <v>0.32</v>
          </cell>
        </row>
        <row r="62">
          <cell r="B62">
            <v>1.4</v>
          </cell>
        </row>
        <row r="92">
          <cell r="B92">
            <v>0</v>
          </cell>
        </row>
        <row r="122">
          <cell r="B122">
            <v>0</v>
          </cell>
        </row>
        <row r="152">
          <cell r="B152">
            <v>0</v>
          </cell>
        </row>
      </sheetData>
      <sheetData sheetId="8"/>
      <sheetData sheetId="9"/>
      <sheetData sheetId="10">
        <row r="207">
          <cell r="E207">
            <v>0.16866165035323216</v>
          </cell>
        </row>
        <row r="208">
          <cell r="E208">
            <v>1.9483236842697829E-10</v>
          </cell>
        </row>
      </sheetData>
      <sheetData sheetId="11"/>
      <sheetData sheetId="12"/>
      <sheetData sheetId="13"/>
      <sheetData sheetId="14"/>
      <sheetData sheetId="1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YPR-org"/>
      <sheetName val="YPR (2)"/>
      <sheetName val="cat F0.1"/>
      <sheetName val="cat F0.1 (2)"/>
      <sheetName val="Kcohort.bas results (2)"/>
      <sheetName val="Mar.5 cohort"/>
      <sheetName val="Kcohort - &gt; spr"/>
      <sheetName val="Esitmation Exec"/>
      <sheetName val="Esitmation Exec (2)"/>
      <sheetName val="Esitmation Output Ricker"/>
      <sheetName val="Kcohort BH spr (2)"/>
      <sheetName val="Esitmation Bev.&amp;Holt"/>
      <sheetName val="Esitmation Bev.&amp;Holt (2)"/>
      <sheetName val="Esitmation 1997年度最終版"/>
      <sheetName val="Esitmation 1997年度最終版 (2)"/>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海域月計"/>
      <sheetName val="常磐"/>
      <sheetName val="三陸"/>
    </sheetNames>
    <sheetDataSet>
      <sheetData sheetId="0"/>
      <sheetData sheetId="1"/>
      <sheetData sheetId="2"/>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太平洋1999評価解析"/>
      <sheetName val="太平洋1999評価解析P"/>
      <sheetName val="太平洋1999コホートP"/>
      <sheetName val="Sheet1"/>
      <sheetName val="再生産・予測"/>
      <sheetName val="太平洋1999ABCα"/>
      <sheetName val="Sheet2"/>
      <sheetName val="Sheet2 (2)"/>
      <sheetName val="太平洋1999ABCβ"/>
    </sheetNames>
    <sheetDataSet>
      <sheetData sheetId="0">
        <row r="3">
          <cell r="BM3">
            <v>360.37506159699069</v>
          </cell>
        </row>
      </sheetData>
      <sheetData sheetId="1"/>
      <sheetData sheetId="2"/>
      <sheetData sheetId="3"/>
      <sheetData sheetId="4">
        <row r="114">
          <cell r="F114">
            <v>-5.1133402042436334E-3</v>
          </cell>
        </row>
      </sheetData>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2002年度作業　2001年度ABC算定作業"/>
      <sheetName val="2002年再評価ルールH14"/>
      <sheetName val="2001年度ABC算定作業 再評価"/>
      <sheetName val="予測"/>
      <sheetName val="予測加入良好"/>
      <sheetName val="予測加入不良"/>
      <sheetName val="ABC感度"/>
      <sheetName val="管理基準比較"/>
      <sheetName val="管理基準比較 (2)"/>
      <sheetName val="○管理基準選定 Fave 3-yr"/>
      <sheetName val="管理基準選定 2007 SSB av=24万トン"/>
      <sheetName val="管理基準選定 sim 2007-100万トン"/>
      <sheetName val="管理基準選定　Fmed_low"/>
      <sheetName val="管理基準選定 F2001"/>
      <sheetName val="管理基準選定 F30%spr "/>
      <sheetName val="管理基準選定 Fmed"/>
      <sheetName val="管理基準選定original"/>
      <sheetName val="ABC決定用RPSなど"/>
      <sheetName val="TVPA 1歳＋CPUE年齢別 結果 (2)"/>
      <sheetName val="2002年度作成現存量調査資料"/>
      <sheetName val="TVPA 1歳＋CPUE年齢別 結果"/>
      <sheetName val="TVPA 1歳＋CPUE年齢別"/>
      <sheetName val="cohort step1　選択率の決定"/>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56">
          <cell r="U56">
            <v>171791.29582516724</v>
          </cell>
        </row>
        <row r="169">
          <cell r="B169">
            <v>4.3823878084534957E-3</v>
          </cell>
        </row>
        <row r="170">
          <cell r="B170">
            <v>0.1974741370736417</v>
          </cell>
        </row>
      </sheetData>
      <sheetData sheetId="17"/>
      <sheetData sheetId="18">
        <row r="164">
          <cell r="B164">
            <v>6.278734643143288E-3</v>
          </cell>
        </row>
      </sheetData>
      <sheetData sheetId="19"/>
      <sheetData sheetId="20"/>
      <sheetData sheetId="21"/>
      <sheetData sheetId="22"/>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2005年度VPA (「基礎シート」直近5年平均で定率F)"/>
      <sheetName val="ABC再評価"/>
      <sheetName val="2005年度VPA (2004年再々評価直近5年平均) "/>
      <sheetName val="2005年度VPA (2005年再評価直近5年平均) "/>
      <sheetName val="2004年齢別漁獲尾数調整"/>
      <sheetName val="cohort設定値"/>
      <sheetName val="ここから右のシートは直接使わず"/>
      <sheetName val="2005年度VPA (「基本シート」直近5年平均)"/>
      <sheetName val="2005年度VPA (「Fを減じず」直近5年平均)"/>
      <sheetName val="2005年度VPA (直近3年平均) (Bban計算)"/>
    </sheetNames>
    <sheetDataSet>
      <sheetData sheetId="0"/>
      <sheetData sheetId="1"/>
      <sheetData sheetId="2"/>
      <sheetData sheetId="3"/>
      <sheetData sheetId="4"/>
      <sheetData sheetId="5"/>
      <sheetData sheetId="6"/>
      <sheetData sheetId="7" refreshError="1">
        <row r="69">
          <cell r="DC69">
            <v>1.8898699654152078E-3</v>
          </cell>
        </row>
        <row r="72">
          <cell r="DB72">
            <v>0.32827556815976988</v>
          </cell>
          <cell r="DC72">
            <v>0.26135892040356085</v>
          </cell>
        </row>
        <row r="86">
          <cell r="DA86">
            <v>184271.49356492414</v>
          </cell>
        </row>
        <row r="116">
          <cell r="AG116">
            <v>0.156</v>
          </cell>
        </row>
        <row r="127">
          <cell r="AE127">
            <v>0.50065982323152658</v>
          </cell>
        </row>
        <row r="457">
          <cell r="AK457">
            <v>1.6826818877421412</v>
          </cell>
          <cell r="AQ457">
            <v>0.49425094042246714</v>
          </cell>
        </row>
        <row r="509">
          <cell r="I509">
            <v>931.01896113478392</v>
          </cell>
        </row>
      </sheetData>
      <sheetData sheetId="8"/>
      <sheetData sheetId="9"/>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991110大"/>
    </sheetNames>
    <sheetDataSet>
      <sheetData sheetId="0"/>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3FE3C0-3D5B-4910-99F7-493029435378}">
  <dimension ref="A2:A12"/>
  <sheetViews>
    <sheetView tabSelected="1" zoomScaleNormal="100" workbookViewId="0">
      <selection activeCell="A16" sqref="A16"/>
    </sheetView>
  </sheetViews>
  <sheetFormatPr defaultRowHeight="18.75" x14ac:dyDescent="0.4"/>
  <cols>
    <col min="1" max="1" width="100.625" style="156" customWidth="1"/>
    <col min="2" max="16384" width="9" style="156"/>
  </cols>
  <sheetData>
    <row r="2" spans="1:1" x14ac:dyDescent="0.4">
      <c r="A2" s="155" t="s">
        <v>288</v>
      </c>
    </row>
    <row r="3" spans="1:1" ht="40.5" x14ac:dyDescent="0.4">
      <c r="A3" s="157" t="s">
        <v>291</v>
      </c>
    </row>
    <row r="4" spans="1:1" x14ac:dyDescent="0.4">
      <c r="A4" s="158"/>
    </row>
    <row r="5" spans="1:1" x14ac:dyDescent="0.4">
      <c r="A5" s="156" t="s">
        <v>289</v>
      </c>
    </row>
    <row r="6" spans="1:1" ht="56.25" x14ac:dyDescent="0.4">
      <c r="A6" s="159" t="s">
        <v>290</v>
      </c>
    </row>
    <row r="9" spans="1:1" x14ac:dyDescent="0.4">
      <c r="A9" s="159"/>
    </row>
    <row r="12" spans="1:1" x14ac:dyDescent="0.4">
      <c r="A12" s="157"/>
    </row>
  </sheetData>
  <phoneticPr fontId="3"/>
  <pageMargins left="0.7" right="0.7" top="0.75" bottom="0.75" header="0.3" footer="0.3"/>
  <pageSetup paperSize="9" orientation="portrait" verticalDpi="0" r:id="rId1"/>
  <headerFooter>
    <oddHeader>&amp;L&amp;"Aptos"&amp;10&amp;K000000 【機密性2情報】&amp;1#_x000D_</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17A480-8A34-4E62-974C-D1214E670635}">
  <sheetPr>
    <pageSetUpPr fitToPage="1"/>
  </sheetPr>
  <dimension ref="A1:I30"/>
  <sheetViews>
    <sheetView workbookViewId="0"/>
  </sheetViews>
  <sheetFormatPr defaultRowHeight="18.75" customHeight="1" x14ac:dyDescent="0.4"/>
  <cols>
    <col min="1" max="1" width="9" style="1"/>
    <col min="2" max="4" width="4.625" style="1" customWidth="1"/>
    <col min="5" max="5" width="2.125" style="1" customWidth="1"/>
    <col min="6" max="6" width="9" style="1"/>
    <col min="7" max="7" width="1.75" style="1" customWidth="1"/>
    <col min="8" max="16384" width="9" style="1"/>
  </cols>
  <sheetData>
    <row r="1" spans="1:9" ht="18.75" customHeight="1" x14ac:dyDescent="0.4">
      <c r="A1" s="1" t="str">
        <f>Citation!A3</f>
        <v>Kono N., Takahashi M., Yasuda T., Watai M., Hino H., Kinoshita J., Kisara Y., Tsukada A., Nishijima S. 2026. Stock assessment and evaluation of the Seto Inland Sea stock of Japanese anchovy (fiscal year 2025). Marine fisheries stock assessment and evaluation for Japanese waters. Japan Fisheries Agency and Japan Fisheries Research and Education Agency, Tokyo, 70 pp,</v>
      </c>
    </row>
    <row r="3" spans="1:9" ht="18.75" customHeight="1" x14ac:dyDescent="0.4">
      <c r="A3" s="13" t="s">
        <v>45</v>
      </c>
    </row>
    <row r="5" spans="1:9" ht="54.75" customHeight="1" x14ac:dyDescent="0.4">
      <c r="A5" s="9" t="s">
        <v>46</v>
      </c>
      <c r="B5" s="173" t="s">
        <v>47</v>
      </c>
      <c r="C5" s="174"/>
      <c r="D5" s="174"/>
      <c r="E5" s="174"/>
      <c r="F5" s="174" t="s">
        <v>48</v>
      </c>
      <c r="G5" s="175"/>
      <c r="H5" s="9" t="s">
        <v>49</v>
      </c>
      <c r="I5" s="9" t="s">
        <v>41</v>
      </c>
    </row>
    <row r="6" spans="1:9" ht="18.75" customHeight="1" x14ac:dyDescent="0.4">
      <c r="A6" s="10">
        <v>1</v>
      </c>
      <c r="B6" s="24">
        <v>1.3</v>
      </c>
      <c r="C6" s="10" t="s">
        <v>50</v>
      </c>
      <c r="D6" s="25">
        <v>2.9</v>
      </c>
      <c r="E6" s="25"/>
      <c r="F6" s="26">
        <v>6.4000000000000001E-2</v>
      </c>
      <c r="G6" s="27"/>
      <c r="H6" s="28">
        <v>0</v>
      </c>
      <c r="I6" s="10">
        <v>0.46899999999999997</v>
      </c>
    </row>
    <row r="7" spans="1:9" ht="18.75" customHeight="1" x14ac:dyDescent="0.4">
      <c r="A7" s="10">
        <v>2</v>
      </c>
      <c r="B7" s="24">
        <v>3</v>
      </c>
      <c r="C7" s="10" t="s">
        <v>50</v>
      </c>
      <c r="D7" s="25">
        <v>4.4000000000000004</v>
      </c>
      <c r="E7" s="25"/>
      <c r="F7" s="26">
        <v>0.49399999999999999</v>
      </c>
      <c r="G7" s="27"/>
      <c r="H7" s="28">
        <v>0</v>
      </c>
      <c r="I7" s="10">
        <v>0.35299999999999998</v>
      </c>
    </row>
    <row r="8" spans="1:9" ht="18.75" customHeight="1" x14ac:dyDescent="0.4">
      <c r="A8" s="10">
        <v>3</v>
      </c>
      <c r="B8" s="24">
        <v>4.5</v>
      </c>
      <c r="C8" s="10" t="s">
        <v>50</v>
      </c>
      <c r="D8" s="25">
        <v>6.1</v>
      </c>
      <c r="E8" s="25"/>
      <c r="F8" s="26">
        <v>1.696</v>
      </c>
      <c r="G8" s="27"/>
      <c r="H8" s="28">
        <v>0</v>
      </c>
      <c r="I8" s="10">
        <v>0.28899999999999998</v>
      </c>
    </row>
    <row r="9" spans="1:9" ht="18.75" customHeight="1" x14ac:dyDescent="0.4">
      <c r="A9" s="10">
        <v>4</v>
      </c>
      <c r="B9" s="24">
        <v>6.2</v>
      </c>
      <c r="C9" s="10" t="s">
        <v>50</v>
      </c>
      <c r="D9" s="25">
        <v>7</v>
      </c>
      <c r="E9" s="25"/>
      <c r="F9" s="26">
        <v>2.7370000000000001</v>
      </c>
      <c r="G9" s="27"/>
      <c r="H9" s="28">
        <v>0</v>
      </c>
      <c r="I9" s="10">
        <v>0.249</v>
      </c>
    </row>
    <row r="10" spans="1:9" ht="18.75" customHeight="1" x14ac:dyDescent="0.4">
      <c r="A10" s="10">
        <v>5</v>
      </c>
      <c r="B10" s="24">
        <v>7.1</v>
      </c>
      <c r="C10" s="10" t="s">
        <v>50</v>
      </c>
      <c r="D10" s="25">
        <v>7.8</v>
      </c>
      <c r="E10" s="25"/>
      <c r="F10" s="26">
        <v>3.9790000000000001</v>
      </c>
      <c r="G10" s="27"/>
      <c r="H10" s="28">
        <v>0.55000000000000004</v>
      </c>
      <c r="I10" s="10">
        <v>0.222</v>
      </c>
    </row>
    <row r="11" spans="1:9" ht="18.75" customHeight="1" x14ac:dyDescent="0.4">
      <c r="A11" s="10">
        <v>6</v>
      </c>
      <c r="B11" s="24">
        <v>7.9</v>
      </c>
      <c r="C11" s="10" t="s">
        <v>50</v>
      </c>
      <c r="D11" s="25">
        <v>8.5</v>
      </c>
      <c r="E11" s="25"/>
      <c r="F11" s="26">
        <v>5.351</v>
      </c>
      <c r="G11" s="27"/>
      <c r="H11" s="28">
        <v>0.8</v>
      </c>
      <c r="I11" s="10">
        <v>0.20200000000000001</v>
      </c>
    </row>
    <row r="12" spans="1:9" ht="18.75" customHeight="1" x14ac:dyDescent="0.4">
      <c r="A12" s="10">
        <v>7</v>
      </c>
      <c r="B12" s="24">
        <v>8.6</v>
      </c>
      <c r="C12" s="10" t="s">
        <v>50</v>
      </c>
      <c r="D12" s="25">
        <v>9.1</v>
      </c>
      <c r="E12" s="25"/>
      <c r="F12" s="26">
        <v>7.0229999999999997</v>
      </c>
      <c r="G12" s="27"/>
      <c r="H12" s="28">
        <v>0.95</v>
      </c>
      <c r="I12" s="10">
        <v>0.187</v>
      </c>
    </row>
    <row r="13" spans="1:9" ht="18.75" customHeight="1" x14ac:dyDescent="0.4">
      <c r="A13" s="10">
        <v>8</v>
      </c>
      <c r="B13" s="24">
        <v>9.1999999999999993</v>
      </c>
      <c r="C13" s="10" t="s">
        <v>50</v>
      </c>
      <c r="D13" s="25">
        <v>9.6</v>
      </c>
      <c r="E13" s="25"/>
      <c r="F13" s="26">
        <v>8.7210000000000001</v>
      </c>
      <c r="G13" s="27"/>
      <c r="H13" s="28">
        <v>1</v>
      </c>
      <c r="I13" s="10">
        <v>0.17599999999999999</v>
      </c>
    </row>
    <row r="14" spans="1:9" ht="18.75" customHeight="1" x14ac:dyDescent="0.4">
      <c r="A14" s="10">
        <v>9</v>
      </c>
      <c r="B14" s="24">
        <v>9.6999999999999993</v>
      </c>
      <c r="C14" s="10" t="s">
        <v>50</v>
      </c>
      <c r="D14" s="25">
        <v>10.1</v>
      </c>
      <c r="E14" s="25"/>
      <c r="F14" s="26">
        <v>10.339</v>
      </c>
      <c r="G14" s="27"/>
      <c r="H14" s="28">
        <v>1</v>
      </c>
      <c r="I14" s="10">
        <v>0.16700000000000001</v>
      </c>
    </row>
    <row r="15" spans="1:9" ht="18.75" customHeight="1" x14ac:dyDescent="0.4">
      <c r="A15" s="10">
        <v>10</v>
      </c>
      <c r="B15" s="24">
        <v>10.199999999999999</v>
      </c>
      <c r="C15" s="10" t="s">
        <v>50</v>
      </c>
      <c r="D15" s="25">
        <v>10.5</v>
      </c>
      <c r="E15" s="25"/>
      <c r="F15" s="26">
        <v>11.776</v>
      </c>
      <c r="G15" s="27"/>
      <c r="H15" s="28">
        <v>1</v>
      </c>
      <c r="I15" s="10">
        <v>0.16700000000000001</v>
      </c>
    </row>
    <row r="16" spans="1:9" ht="18.75" customHeight="1" x14ac:dyDescent="0.4">
      <c r="A16" s="10">
        <v>11</v>
      </c>
      <c r="B16" s="24">
        <v>10.6</v>
      </c>
      <c r="C16" s="10" t="s">
        <v>50</v>
      </c>
      <c r="D16" s="25">
        <v>10.9</v>
      </c>
      <c r="E16" s="25"/>
      <c r="F16" s="26">
        <v>13.348000000000001</v>
      </c>
      <c r="G16" s="27"/>
      <c r="H16" s="28">
        <v>1</v>
      </c>
      <c r="I16" s="10">
        <v>0.16700000000000001</v>
      </c>
    </row>
    <row r="17" spans="1:9" ht="18.75" customHeight="1" x14ac:dyDescent="0.4">
      <c r="A17" s="10">
        <v>12</v>
      </c>
      <c r="B17" s="24">
        <v>11</v>
      </c>
      <c r="C17" s="10" t="s">
        <v>50</v>
      </c>
      <c r="D17" s="25">
        <v>11.2</v>
      </c>
      <c r="E17" s="25"/>
      <c r="F17" s="26">
        <v>15.06</v>
      </c>
      <c r="G17" s="27"/>
      <c r="H17" s="28">
        <v>1</v>
      </c>
      <c r="I17" s="10">
        <v>0.16700000000000001</v>
      </c>
    </row>
    <row r="18" spans="1:9" ht="18.75" customHeight="1" x14ac:dyDescent="0.4">
      <c r="A18" s="10">
        <v>13</v>
      </c>
      <c r="B18" s="24">
        <v>11.3</v>
      </c>
      <c r="C18" s="10" t="s">
        <v>50</v>
      </c>
      <c r="D18" s="25">
        <v>11.5</v>
      </c>
      <c r="E18" s="25"/>
      <c r="F18" s="26">
        <v>16.440999999999999</v>
      </c>
      <c r="G18" s="27"/>
      <c r="H18" s="28">
        <v>1</v>
      </c>
      <c r="I18" s="10">
        <v>0.16700000000000001</v>
      </c>
    </row>
    <row r="19" spans="1:9" ht="18.75" customHeight="1" x14ac:dyDescent="0.4">
      <c r="A19" s="10">
        <v>14</v>
      </c>
      <c r="B19" s="24">
        <v>11.6</v>
      </c>
      <c r="C19" s="10" t="s">
        <v>50</v>
      </c>
      <c r="D19" s="25">
        <v>11.8</v>
      </c>
      <c r="E19" s="25"/>
      <c r="F19" s="26">
        <v>17.908000000000001</v>
      </c>
      <c r="G19" s="27"/>
      <c r="H19" s="28">
        <v>1</v>
      </c>
      <c r="I19" s="10">
        <v>0.16700000000000001</v>
      </c>
    </row>
    <row r="20" spans="1:9" ht="18.75" customHeight="1" x14ac:dyDescent="0.4">
      <c r="A20" s="10">
        <v>15</v>
      </c>
      <c r="B20" s="24">
        <v>11.9</v>
      </c>
      <c r="C20" s="10" t="s">
        <v>50</v>
      </c>
      <c r="D20" s="25">
        <v>12</v>
      </c>
      <c r="E20" s="25"/>
      <c r="F20" s="26">
        <v>18.936</v>
      </c>
      <c r="G20" s="27"/>
      <c r="H20" s="28">
        <v>1</v>
      </c>
      <c r="I20" s="10">
        <v>0.16700000000000001</v>
      </c>
    </row>
    <row r="21" spans="1:9" ht="18.75" customHeight="1" x14ac:dyDescent="0.4">
      <c r="A21" s="10">
        <v>16</v>
      </c>
      <c r="B21" s="24">
        <v>12.1</v>
      </c>
      <c r="C21" s="10" t="s">
        <v>50</v>
      </c>
      <c r="D21" s="25">
        <v>12.3</v>
      </c>
      <c r="E21" s="25"/>
      <c r="F21" s="26">
        <v>20.553000000000001</v>
      </c>
      <c r="G21" s="27"/>
      <c r="H21" s="28">
        <v>1</v>
      </c>
      <c r="I21" s="10">
        <v>0.16700000000000001</v>
      </c>
    </row>
    <row r="22" spans="1:9" ht="18.75" customHeight="1" x14ac:dyDescent="0.4">
      <c r="A22" s="10">
        <v>17</v>
      </c>
      <c r="B22" s="24">
        <v>12.4</v>
      </c>
      <c r="C22" s="10" t="s">
        <v>50</v>
      </c>
      <c r="D22" s="25">
        <v>12.4</v>
      </c>
      <c r="E22" s="25"/>
      <c r="F22" s="26">
        <v>21.113</v>
      </c>
      <c r="G22" s="27"/>
      <c r="H22" s="28">
        <v>1</v>
      </c>
      <c r="I22" s="10">
        <v>0.16700000000000001</v>
      </c>
    </row>
    <row r="23" spans="1:9" ht="18.75" customHeight="1" x14ac:dyDescent="0.4">
      <c r="A23" s="10">
        <v>18</v>
      </c>
      <c r="B23" s="24">
        <v>12.5</v>
      </c>
      <c r="C23" s="10" t="s">
        <v>50</v>
      </c>
      <c r="D23" s="25">
        <v>12.6</v>
      </c>
      <c r="E23" s="25"/>
      <c r="F23" s="26">
        <v>22.263999999999999</v>
      </c>
      <c r="G23" s="27"/>
      <c r="H23" s="28">
        <v>1</v>
      </c>
      <c r="I23" s="10">
        <v>0.16700000000000001</v>
      </c>
    </row>
    <row r="24" spans="1:9" ht="18.75" customHeight="1" x14ac:dyDescent="0.4">
      <c r="A24" s="10">
        <v>19</v>
      </c>
      <c r="B24" s="24">
        <v>12.7</v>
      </c>
      <c r="C24" s="10" t="s">
        <v>50</v>
      </c>
      <c r="D24" s="25">
        <v>12.8</v>
      </c>
      <c r="E24" s="25"/>
      <c r="F24" s="26">
        <v>23.459</v>
      </c>
      <c r="G24" s="27"/>
      <c r="H24" s="28">
        <v>1</v>
      </c>
      <c r="I24" s="10">
        <v>0.16700000000000001</v>
      </c>
    </row>
    <row r="25" spans="1:9" ht="18.75" customHeight="1" x14ac:dyDescent="0.4">
      <c r="A25" s="10">
        <v>20</v>
      </c>
      <c r="B25" s="24">
        <v>12.9</v>
      </c>
      <c r="C25" s="10" t="s">
        <v>50</v>
      </c>
      <c r="D25" s="25">
        <v>12.9</v>
      </c>
      <c r="E25" s="25"/>
      <c r="F25" s="26">
        <v>24.073</v>
      </c>
      <c r="G25" s="27"/>
      <c r="H25" s="28">
        <v>1</v>
      </c>
      <c r="I25" s="10">
        <v>0.16700000000000001</v>
      </c>
    </row>
    <row r="26" spans="1:9" ht="18.75" customHeight="1" x14ac:dyDescent="0.4">
      <c r="A26" s="10">
        <v>21</v>
      </c>
      <c r="B26" s="24">
        <v>13</v>
      </c>
      <c r="C26" s="10" t="s">
        <v>50</v>
      </c>
      <c r="D26" s="25">
        <v>13</v>
      </c>
      <c r="E26" s="25"/>
      <c r="F26" s="26">
        <v>24.698</v>
      </c>
      <c r="G26" s="27"/>
      <c r="H26" s="28">
        <v>1</v>
      </c>
      <c r="I26" s="10">
        <v>0.16700000000000001</v>
      </c>
    </row>
    <row r="27" spans="1:9" ht="18.75" customHeight="1" x14ac:dyDescent="0.4">
      <c r="A27" s="10">
        <v>22</v>
      </c>
      <c r="B27" s="24">
        <v>13.1</v>
      </c>
      <c r="C27" s="10" t="s">
        <v>50</v>
      </c>
      <c r="D27" s="25">
        <v>13.1</v>
      </c>
      <c r="E27" s="25"/>
      <c r="F27" s="26">
        <v>25.334</v>
      </c>
      <c r="G27" s="27"/>
      <c r="H27" s="28">
        <v>1</v>
      </c>
      <c r="I27" s="10">
        <v>0.16700000000000001</v>
      </c>
    </row>
    <row r="28" spans="1:9" ht="18.75" customHeight="1" x14ac:dyDescent="0.4">
      <c r="A28" s="10">
        <v>23</v>
      </c>
      <c r="B28" s="24">
        <v>13.2</v>
      </c>
      <c r="C28" s="10" t="s">
        <v>50</v>
      </c>
      <c r="D28" s="25">
        <v>13.2</v>
      </c>
      <c r="E28" s="25"/>
      <c r="F28" s="26">
        <v>25.981999999999999</v>
      </c>
      <c r="G28" s="27"/>
      <c r="H28" s="28">
        <v>1</v>
      </c>
      <c r="I28" s="10">
        <v>0.16700000000000001</v>
      </c>
    </row>
    <row r="29" spans="1:9" ht="18.75" customHeight="1" x14ac:dyDescent="0.4">
      <c r="A29" s="10">
        <v>24</v>
      </c>
      <c r="B29" s="24">
        <v>13.3</v>
      </c>
      <c r="C29" s="10" t="s">
        <v>50</v>
      </c>
      <c r="D29" s="25">
        <v>13.3</v>
      </c>
      <c r="E29" s="25"/>
      <c r="F29" s="26">
        <v>26.640999999999998</v>
      </c>
      <c r="G29" s="27"/>
      <c r="H29" s="28">
        <v>1</v>
      </c>
      <c r="I29" s="10">
        <v>0.16700000000000001</v>
      </c>
    </row>
    <row r="30" spans="1:9" ht="18.75" customHeight="1" x14ac:dyDescent="0.4">
      <c r="A30" s="11">
        <v>25</v>
      </c>
      <c r="B30" s="29">
        <v>13.4</v>
      </c>
      <c r="C30" s="11" t="s">
        <v>50</v>
      </c>
      <c r="D30" s="30"/>
      <c r="E30" s="30"/>
      <c r="F30" s="31">
        <v>27.311</v>
      </c>
      <c r="G30" s="32"/>
      <c r="H30" s="33">
        <v>1</v>
      </c>
      <c r="I30" s="11">
        <v>0.16700000000000001</v>
      </c>
    </row>
  </sheetData>
  <mergeCells count="2">
    <mergeCell ref="B5:E5"/>
    <mergeCell ref="F5:G5"/>
  </mergeCells>
  <phoneticPr fontId="3"/>
  <pageMargins left="1.1811023622047243" right="1.1811023622047243" top="1.1811023622047243" bottom="1.1811023622047243" header="0.31496062992125984" footer="0.31496062992125984"/>
  <pageSetup paperSize="9" orientation="portrait" verticalDpi="0" r:id="rId1"/>
  <headerFooter>
    <oddHeader>&amp;L&amp;"Aptos"&amp;10&amp;K000000 【機密性2情報】&amp;1#_x000D_</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D926BE-6A9C-4C70-91B5-BBD7F3F5F22A}">
  <sheetPr>
    <pageSetUpPr fitToPage="1"/>
  </sheetPr>
  <dimension ref="A1:N36"/>
  <sheetViews>
    <sheetView workbookViewId="0"/>
  </sheetViews>
  <sheetFormatPr defaultRowHeight="18.75" customHeight="1" x14ac:dyDescent="0.4"/>
  <cols>
    <col min="1" max="13" width="9" style="1"/>
    <col min="14" max="14" width="11.375" style="1" customWidth="1"/>
    <col min="15" max="16384" width="9" style="1"/>
  </cols>
  <sheetData>
    <row r="1" spans="1:14" ht="18.75" customHeight="1" x14ac:dyDescent="0.4">
      <c r="A1" s="1" t="str">
        <f>Citation!A3</f>
        <v>Kono N., Takahashi M., Yasuda T., Watai M., Hino H., Kinoshita J., Kisara Y., Tsukada A., Nishijima S. 2026. Stock assessment and evaluation of the Seto Inland Sea stock of Japanese anchovy (fiscal year 2025). Marine fisheries stock assessment and evaluation for Japanese waters. Japan Fisheries Agency and Japan Fisheries Research and Education Agency, Tokyo, 70 pp,</v>
      </c>
    </row>
    <row r="3" spans="1:14" ht="18.75" customHeight="1" x14ac:dyDescent="0.4">
      <c r="A3" s="1" t="s">
        <v>51</v>
      </c>
    </row>
    <row r="5" spans="1:14" ht="18.75" customHeight="1" x14ac:dyDescent="0.4">
      <c r="A5" s="34"/>
      <c r="B5" s="35" t="s">
        <v>52</v>
      </c>
      <c r="C5" s="35" t="s">
        <v>53</v>
      </c>
      <c r="D5" s="35" t="s">
        <v>54</v>
      </c>
      <c r="E5" s="35" t="s">
        <v>55</v>
      </c>
      <c r="F5" s="35" t="s">
        <v>56</v>
      </c>
      <c r="G5" s="35" t="s">
        <v>57</v>
      </c>
      <c r="H5" s="35" t="s">
        <v>58</v>
      </c>
      <c r="I5" s="35" t="s">
        <v>59</v>
      </c>
      <c r="J5" s="35" t="s">
        <v>60</v>
      </c>
      <c r="K5" s="35" t="s">
        <v>61</v>
      </c>
      <c r="L5" s="35" t="s">
        <v>62</v>
      </c>
      <c r="M5" s="35" t="s">
        <v>63</v>
      </c>
      <c r="N5" s="2"/>
    </row>
    <row r="6" spans="1:14" ht="18.75" customHeight="1" x14ac:dyDescent="0.4">
      <c r="A6" s="36" t="s">
        <v>64</v>
      </c>
      <c r="B6" s="37"/>
      <c r="C6" s="57"/>
      <c r="D6" s="57"/>
      <c r="E6" s="57"/>
      <c r="F6" s="57"/>
      <c r="G6" s="57"/>
      <c r="H6" s="57"/>
      <c r="I6" s="57"/>
      <c r="J6" s="57"/>
      <c r="K6" s="57"/>
      <c r="L6" s="57"/>
      <c r="M6" s="57"/>
      <c r="N6" s="2"/>
    </row>
    <row r="7" spans="1:14" ht="18.75" customHeight="1" x14ac:dyDescent="0.4">
      <c r="A7" s="36" t="s">
        <v>65</v>
      </c>
      <c r="B7" s="37"/>
      <c r="C7" s="37"/>
      <c r="D7" s="57"/>
      <c r="E7" s="57"/>
      <c r="F7" s="57"/>
      <c r="G7" s="57"/>
      <c r="H7" s="57"/>
      <c r="I7" s="57"/>
      <c r="J7" s="57"/>
      <c r="K7" s="57"/>
      <c r="L7" s="57"/>
      <c r="M7" s="57"/>
      <c r="N7" s="2"/>
    </row>
    <row r="8" spans="1:14" ht="18.75" customHeight="1" x14ac:dyDescent="0.4">
      <c r="A8" s="36" t="s">
        <v>66</v>
      </c>
      <c r="B8" s="38">
        <v>0.28899999999999998</v>
      </c>
      <c r="C8" s="38">
        <v>0.28899999999999998</v>
      </c>
      <c r="D8" s="38">
        <v>0.28899999999999998</v>
      </c>
      <c r="E8" s="39">
        <v>0.28899999999999998</v>
      </c>
      <c r="F8" s="39">
        <v>0.28899999999999998</v>
      </c>
      <c r="G8" s="39">
        <v>0.28899999999999998</v>
      </c>
      <c r="H8" s="39">
        <v>0.28899999999999998</v>
      </c>
      <c r="I8" s="39">
        <v>0.28899999999999998</v>
      </c>
      <c r="J8" s="39">
        <v>0.28899999999999998</v>
      </c>
      <c r="K8" s="39">
        <v>0.28899999999999998</v>
      </c>
      <c r="L8" s="39">
        <v>0.28899999999999998</v>
      </c>
      <c r="M8" s="39">
        <v>0.28899999999999998</v>
      </c>
      <c r="N8" s="2"/>
    </row>
    <row r="9" spans="1:14" ht="18.75" customHeight="1" x14ac:dyDescent="0.4">
      <c r="A9" s="36" t="s">
        <v>67</v>
      </c>
      <c r="B9" s="38">
        <v>0.249</v>
      </c>
      <c r="C9" s="38">
        <v>0.249</v>
      </c>
      <c r="D9" s="38">
        <v>0.249</v>
      </c>
      <c r="E9" s="38">
        <v>0.249</v>
      </c>
      <c r="F9" s="39">
        <v>0.249</v>
      </c>
      <c r="G9" s="39">
        <v>0.249</v>
      </c>
      <c r="H9" s="39">
        <v>0.249</v>
      </c>
      <c r="I9" s="39">
        <v>0.249</v>
      </c>
      <c r="J9" s="39">
        <v>0.249</v>
      </c>
      <c r="K9" s="39">
        <v>0.249</v>
      </c>
      <c r="L9" s="39">
        <v>0.249</v>
      </c>
      <c r="M9" s="39">
        <v>0.249</v>
      </c>
      <c r="N9" s="2"/>
    </row>
    <row r="10" spans="1:14" ht="18.75" customHeight="1" x14ac:dyDescent="0.4">
      <c r="A10" s="36" t="s">
        <v>68</v>
      </c>
      <c r="B10" s="38">
        <v>0.222</v>
      </c>
      <c r="C10" s="38">
        <v>0.222</v>
      </c>
      <c r="D10" s="38">
        <v>0.222</v>
      </c>
      <c r="E10" s="38">
        <v>0.222</v>
      </c>
      <c r="F10" s="38">
        <v>0.222</v>
      </c>
      <c r="G10" s="39">
        <v>0.222</v>
      </c>
      <c r="H10" s="39">
        <v>0.222</v>
      </c>
      <c r="I10" s="39">
        <v>0.222</v>
      </c>
      <c r="J10" s="39">
        <v>0.222</v>
      </c>
      <c r="K10" s="39">
        <v>0.222</v>
      </c>
      <c r="L10" s="39">
        <v>0.222</v>
      </c>
      <c r="M10" s="39">
        <v>0.222</v>
      </c>
      <c r="N10" s="2"/>
    </row>
    <row r="11" spans="1:14" ht="18.75" customHeight="1" x14ac:dyDescent="0.4">
      <c r="A11" s="36" t="s">
        <v>69</v>
      </c>
      <c r="B11" s="38">
        <v>0.20200000000000001</v>
      </c>
      <c r="C11" s="38">
        <v>0.20200000000000001</v>
      </c>
      <c r="D11" s="38">
        <v>0.20200000000000001</v>
      </c>
      <c r="E11" s="38">
        <v>0.20200000000000001</v>
      </c>
      <c r="F11" s="38">
        <v>0.20200000000000001</v>
      </c>
      <c r="G11" s="38">
        <v>0.20200000000000001</v>
      </c>
      <c r="H11" s="39">
        <v>0.20200000000000001</v>
      </c>
      <c r="I11" s="39">
        <v>0.20200000000000001</v>
      </c>
      <c r="J11" s="39">
        <v>0.20200000000000001</v>
      </c>
      <c r="K11" s="39">
        <v>0.20200000000000001</v>
      </c>
      <c r="L11" s="39">
        <v>0.20200000000000001</v>
      </c>
      <c r="M11" s="39">
        <v>0.20200000000000001</v>
      </c>
      <c r="N11" s="2"/>
    </row>
    <row r="12" spans="1:14" ht="18.75" customHeight="1" x14ac:dyDescent="0.4">
      <c r="A12" s="36" t="s">
        <v>70</v>
      </c>
      <c r="B12" s="38">
        <v>0.187</v>
      </c>
      <c r="C12" s="38">
        <v>0.187</v>
      </c>
      <c r="D12" s="38">
        <v>0.187</v>
      </c>
      <c r="E12" s="38">
        <v>0.187</v>
      </c>
      <c r="F12" s="38">
        <v>0.187</v>
      </c>
      <c r="G12" s="38">
        <v>0.187</v>
      </c>
      <c r="H12" s="38">
        <v>0.187</v>
      </c>
      <c r="I12" s="39">
        <v>0.187</v>
      </c>
      <c r="J12" s="39">
        <v>0.187</v>
      </c>
      <c r="K12" s="39">
        <v>0.187</v>
      </c>
      <c r="L12" s="39">
        <v>0.187</v>
      </c>
      <c r="M12" s="39">
        <v>0.187</v>
      </c>
      <c r="N12" s="2"/>
    </row>
    <row r="13" spans="1:14" ht="18.75" customHeight="1" x14ac:dyDescent="0.4">
      <c r="A13" s="36" t="s">
        <v>71</v>
      </c>
      <c r="B13" s="38">
        <v>0.17599999999999999</v>
      </c>
      <c r="C13" s="38">
        <v>0.17599999999999999</v>
      </c>
      <c r="D13" s="38">
        <v>0.17599999999999999</v>
      </c>
      <c r="E13" s="38">
        <v>0.17599999999999999</v>
      </c>
      <c r="F13" s="38">
        <v>0.17599999999999999</v>
      </c>
      <c r="G13" s="38">
        <v>0.17599999999999999</v>
      </c>
      <c r="H13" s="38">
        <v>0.17599999999999999</v>
      </c>
      <c r="I13" s="38">
        <v>0.17599999999999999</v>
      </c>
      <c r="J13" s="39">
        <v>0.17599999999999999</v>
      </c>
      <c r="K13" s="39">
        <v>0.17599999999999999</v>
      </c>
      <c r="L13" s="39">
        <v>0.17599999999999999</v>
      </c>
      <c r="M13" s="39">
        <v>0.17599999999999999</v>
      </c>
      <c r="N13" s="2"/>
    </row>
    <row r="14" spans="1:14" ht="18.75" customHeight="1" x14ac:dyDescent="0.4">
      <c r="A14" s="36" t="s">
        <v>72</v>
      </c>
      <c r="B14" s="38">
        <v>0.16700000000000001</v>
      </c>
      <c r="C14" s="38">
        <v>0.16700000000000001</v>
      </c>
      <c r="D14" s="38">
        <v>0.16700000000000001</v>
      </c>
      <c r="E14" s="38">
        <v>0.16700000000000001</v>
      </c>
      <c r="F14" s="38">
        <v>0.16700000000000001</v>
      </c>
      <c r="G14" s="38">
        <v>0.16700000000000001</v>
      </c>
      <c r="H14" s="38">
        <v>0.16700000000000001</v>
      </c>
      <c r="I14" s="38">
        <v>0.16700000000000001</v>
      </c>
      <c r="J14" s="38">
        <v>0.16700000000000001</v>
      </c>
      <c r="K14" s="39">
        <v>0.16700000000000001</v>
      </c>
      <c r="L14" s="39">
        <v>0.16700000000000001</v>
      </c>
      <c r="M14" s="39">
        <v>0.16700000000000001</v>
      </c>
      <c r="N14" s="2"/>
    </row>
    <row r="15" spans="1:14" ht="18.75" customHeight="1" x14ac:dyDescent="0.4">
      <c r="A15" s="36" t="s">
        <v>73</v>
      </c>
      <c r="B15" s="38">
        <v>0.16700000000000001</v>
      </c>
      <c r="C15" s="38">
        <v>0.16700000000000001</v>
      </c>
      <c r="D15" s="38">
        <v>0.16700000000000001</v>
      </c>
      <c r="E15" s="38">
        <v>0.16700000000000001</v>
      </c>
      <c r="F15" s="38">
        <v>0.16700000000000001</v>
      </c>
      <c r="G15" s="38">
        <v>0.16700000000000001</v>
      </c>
      <c r="H15" s="38">
        <v>0.16700000000000001</v>
      </c>
      <c r="I15" s="38">
        <v>0.16700000000000001</v>
      </c>
      <c r="J15" s="38">
        <v>0.16700000000000001</v>
      </c>
      <c r="K15" s="38">
        <v>0.16700000000000001</v>
      </c>
      <c r="L15" s="39">
        <v>0.16700000000000001</v>
      </c>
      <c r="M15" s="39">
        <v>0.16700000000000001</v>
      </c>
      <c r="N15" s="2"/>
    </row>
    <row r="16" spans="1:14" ht="18.75" customHeight="1" x14ac:dyDescent="0.4">
      <c r="A16" s="36" t="s">
        <v>74</v>
      </c>
      <c r="B16" s="38">
        <v>0.16700000000000001</v>
      </c>
      <c r="C16" s="38">
        <v>0.16700000000000001</v>
      </c>
      <c r="D16" s="38">
        <v>0.16700000000000001</v>
      </c>
      <c r="E16" s="38">
        <v>0.16700000000000001</v>
      </c>
      <c r="F16" s="38">
        <v>0.16700000000000001</v>
      </c>
      <c r="G16" s="38">
        <v>0.16700000000000001</v>
      </c>
      <c r="H16" s="38">
        <v>0.16700000000000001</v>
      </c>
      <c r="I16" s="38">
        <v>0.16700000000000001</v>
      </c>
      <c r="J16" s="38">
        <v>0.16700000000000001</v>
      </c>
      <c r="K16" s="38">
        <v>0.16700000000000001</v>
      </c>
      <c r="L16" s="38">
        <v>0.16700000000000001</v>
      </c>
      <c r="M16" s="39">
        <v>0.16700000000000001</v>
      </c>
      <c r="N16" s="2"/>
    </row>
    <row r="17" spans="1:14" ht="18.75" customHeight="1" x14ac:dyDescent="0.4">
      <c r="A17" s="36" t="s">
        <v>75</v>
      </c>
      <c r="B17" s="38">
        <v>0.16700000000000001</v>
      </c>
      <c r="C17" s="38">
        <v>0.16700000000000001</v>
      </c>
      <c r="D17" s="38">
        <v>0.16700000000000001</v>
      </c>
      <c r="E17" s="38">
        <v>0.16700000000000001</v>
      </c>
      <c r="F17" s="38">
        <v>0.16700000000000001</v>
      </c>
      <c r="G17" s="38">
        <v>0.16700000000000001</v>
      </c>
      <c r="H17" s="38">
        <v>0.16700000000000001</v>
      </c>
      <c r="I17" s="38">
        <v>0.16700000000000001</v>
      </c>
      <c r="J17" s="38">
        <v>0.16700000000000001</v>
      </c>
      <c r="K17" s="38">
        <v>0.16700000000000001</v>
      </c>
      <c r="L17" s="38">
        <v>0.16700000000000001</v>
      </c>
      <c r="M17" s="38">
        <v>0.16700000000000001</v>
      </c>
      <c r="N17" s="2"/>
    </row>
    <row r="18" spans="1:14" ht="18.75" customHeight="1" x14ac:dyDescent="0.4">
      <c r="A18" s="36" t="s">
        <v>76</v>
      </c>
      <c r="B18" s="53">
        <v>0.16700000000000001</v>
      </c>
      <c r="C18" s="38">
        <v>0.16700000000000001</v>
      </c>
      <c r="D18" s="38">
        <v>0.16700000000000001</v>
      </c>
      <c r="E18" s="38">
        <v>0.16700000000000001</v>
      </c>
      <c r="F18" s="38">
        <v>0.16700000000000001</v>
      </c>
      <c r="G18" s="38">
        <v>0.16700000000000001</v>
      </c>
      <c r="H18" s="38">
        <v>0.16700000000000001</v>
      </c>
      <c r="I18" s="38">
        <v>0.16700000000000001</v>
      </c>
      <c r="J18" s="38">
        <v>0.16700000000000001</v>
      </c>
      <c r="K18" s="38">
        <v>0.16700000000000001</v>
      </c>
      <c r="L18" s="38">
        <v>0.16700000000000001</v>
      </c>
      <c r="M18" s="38">
        <v>0.16700000000000001</v>
      </c>
      <c r="N18" s="2"/>
    </row>
    <row r="19" spans="1:14" ht="18.75" customHeight="1" x14ac:dyDescent="0.4">
      <c r="A19" s="36" t="s">
        <v>77</v>
      </c>
      <c r="B19" s="53">
        <v>0.16700000000000001</v>
      </c>
      <c r="C19" s="53">
        <v>0.16700000000000001</v>
      </c>
      <c r="D19" s="38">
        <v>0.16700000000000001</v>
      </c>
      <c r="E19" s="38">
        <v>0.16700000000000001</v>
      </c>
      <c r="F19" s="38">
        <v>0.16700000000000001</v>
      </c>
      <c r="G19" s="38">
        <v>0.16700000000000001</v>
      </c>
      <c r="H19" s="38">
        <v>0.16700000000000001</v>
      </c>
      <c r="I19" s="38">
        <v>0.16700000000000001</v>
      </c>
      <c r="J19" s="38">
        <v>0.16700000000000001</v>
      </c>
      <c r="K19" s="38">
        <v>0.16700000000000001</v>
      </c>
      <c r="L19" s="38">
        <v>0.16700000000000001</v>
      </c>
      <c r="M19" s="38">
        <v>0.16700000000000001</v>
      </c>
      <c r="N19" s="2"/>
    </row>
    <row r="20" spans="1:14" ht="18.75" customHeight="1" x14ac:dyDescent="0.4">
      <c r="A20" s="36" t="s">
        <v>78</v>
      </c>
      <c r="B20" s="53">
        <v>0.16700000000000001</v>
      </c>
      <c r="C20" s="53">
        <v>0.16700000000000001</v>
      </c>
      <c r="D20" s="53">
        <v>0.16700000000000001</v>
      </c>
      <c r="E20" s="38">
        <v>0.16700000000000001</v>
      </c>
      <c r="F20" s="38">
        <v>0.16700000000000001</v>
      </c>
      <c r="G20" s="38">
        <v>0.16700000000000001</v>
      </c>
      <c r="H20" s="38">
        <v>0.16700000000000001</v>
      </c>
      <c r="I20" s="38">
        <v>0.16700000000000001</v>
      </c>
      <c r="J20" s="38">
        <v>0.16700000000000001</v>
      </c>
      <c r="K20" s="38">
        <v>0.16700000000000001</v>
      </c>
      <c r="L20" s="38">
        <v>0.16700000000000001</v>
      </c>
      <c r="M20" s="38">
        <v>0.16700000000000001</v>
      </c>
      <c r="N20" s="2"/>
    </row>
    <row r="21" spans="1:14" ht="18.75" customHeight="1" x14ac:dyDescent="0.4">
      <c r="A21" s="36" t="s">
        <v>79</v>
      </c>
      <c r="B21" s="53">
        <v>0.16700000000000001</v>
      </c>
      <c r="C21" s="53">
        <v>0.16700000000000001</v>
      </c>
      <c r="D21" s="53">
        <v>0.16700000000000001</v>
      </c>
      <c r="E21" s="53">
        <v>0.16700000000000001</v>
      </c>
      <c r="F21" s="38">
        <v>0.16700000000000001</v>
      </c>
      <c r="G21" s="38">
        <v>0.16700000000000001</v>
      </c>
      <c r="H21" s="38">
        <v>0.16700000000000001</v>
      </c>
      <c r="I21" s="38">
        <v>0.16700000000000001</v>
      </c>
      <c r="J21" s="38">
        <v>0.16700000000000001</v>
      </c>
      <c r="K21" s="38">
        <v>0.16700000000000001</v>
      </c>
      <c r="L21" s="38">
        <v>0.16700000000000001</v>
      </c>
      <c r="M21" s="38">
        <v>0.16700000000000001</v>
      </c>
      <c r="N21" s="2"/>
    </row>
    <row r="22" spans="1:14" ht="18.75" customHeight="1" x14ac:dyDescent="0.4">
      <c r="A22" s="36" t="s">
        <v>80</v>
      </c>
      <c r="B22" s="53">
        <v>0.16700000000000001</v>
      </c>
      <c r="C22" s="53">
        <v>0.16700000000000001</v>
      </c>
      <c r="D22" s="53">
        <v>0.16700000000000001</v>
      </c>
      <c r="E22" s="53">
        <v>0.16700000000000001</v>
      </c>
      <c r="F22" s="53">
        <v>0.16700000000000001</v>
      </c>
      <c r="G22" s="38">
        <v>0.16700000000000001</v>
      </c>
      <c r="H22" s="38">
        <v>0.16700000000000001</v>
      </c>
      <c r="I22" s="38">
        <v>0.16700000000000001</v>
      </c>
      <c r="J22" s="38">
        <v>0.16700000000000001</v>
      </c>
      <c r="K22" s="38">
        <v>0.16700000000000001</v>
      </c>
      <c r="L22" s="38">
        <v>0.16700000000000001</v>
      </c>
      <c r="M22" s="38">
        <v>0.16700000000000001</v>
      </c>
      <c r="N22" s="2"/>
    </row>
    <row r="23" spans="1:14" ht="18.75" customHeight="1" x14ac:dyDescent="0.4">
      <c r="A23" s="36" t="s">
        <v>81</v>
      </c>
      <c r="B23" s="53">
        <v>0.16700000000000001</v>
      </c>
      <c r="C23" s="53">
        <v>0.16700000000000001</v>
      </c>
      <c r="D23" s="53">
        <v>0.16700000000000001</v>
      </c>
      <c r="E23" s="53">
        <v>0.16700000000000001</v>
      </c>
      <c r="F23" s="53">
        <v>0.16700000000000001</v>
      </c>
      <c r="G23" s="53">
        <v>0.16700000000000001</v>
      </c>
      <c r="H23" s="38">
        <v>0.16700000000000001</v>
      </c>
      <c r="I23" s="38">
        <v>0.16700000000000001</v>
      </c>
      <c r="J23" s="38">
        <v>0.16700000000000001</v>
      </c>
      <c r="K23" s="38">
        <v>0.16700000000000001</v>
      </c>
      <c r="L23" s="38">
        <v>0.16700000000000001</v>
      </c>
      <c r="M23" s="38">
        <v>0.16700000000000001</v>
      </c>
      <c r="N23" s="2"/>
    </row>
    <row r="24" spans="1:14" ht="18.75" customHeight="1" x14ac:dyDescent="0.4">
      <c r="A24" s="36" t="s">
        <v>82</v>
      </c>
      <c r="B24" s="53">
        <v>0.16700000000000001</v>
      </c>
      <c r="C24" s="53">
        <v>0.16700000000000001</v>
      </c>
      <c r="D24" s="53">
        <v>0.16700000000000001</v>
      </c>
      <c r="E24" s="53">
        <v>0.16700000000000001</v>
      </c>
      <c r="F24" s="53">
        <v>0.16700000000000001</v>
      </c>
      <c r="G24" s="53">
        <v>0.16700000000000001</v>
      </c>
      <c r="H24" s="53">
        <v>0.16700000000000001</v>
      </c>
      <c r="I24" s="38">
        <v>0.16700000000000001</v>
      </c>
      <c r="J24" s="38">
        <v>0.16700000000000001</v>
      </c>
      <c r="K24" s="38">
        <v>0.16700000000000001</v>
      </c>
      <c r="L24" s="38">
        <v>0.16700000000000001</v>
      </c>
      <c r="M24" s="38">
        <v>0.16700000000000001</v>
      </c>
      <c r="N24" s="2"/>
    </row>
    <row r="25" spans="1:14" ht="18.75" customHeight="1" x14ac:dyDescent="0.4">
      <c r="A25" s="36" t="s">
        <v>83</v>
      </c>
      <c r="B25" s="53">
        <v>0.16700000000000001</v>
      </c>
      <c r="C25" s="53">
        <v>0.16700000000000001</v>
      </c>
      <c r="D25" s="53">
        <v>0.16700000000000001</v>
      </c>
      <c r="E25" s="53">
        <v>0.16700000000000001</v>
      </c>
      <c r="F25" s="53">
        <v>0.16700000000000001</v>
      </c>
      <c r="G25" s="53">
        <v>0.16700000000000001</v>
      </c>
      <c r="H25" s="53">
        <v>0.16700000000000001</v>
      </c>
      <c r="I25" s="53">
        <v>0.16700000000000001</v>
      </c>
      <c r="J25" s="38">
        <v>0.16700000000000001</v>
      </c>
      <c r="K25" s="38">
        <v>0.16700000000000001</v>
      </c>
      <c r="L25" s="38">
        <v>0.16700000000000001</v>
      </c>
      <c r="M25" s="38">
        <v>0.16700000000000001</v>
      </c>
      <c r="N25" s="2"/>
    </row>
    <row r="26" spans="1:14" ht="18.75" customHeight="1" x14ac:dyDescent="0.4">
      <c r="A26" s="36" t="s">
        <v>84</v>
      </c>
      <c r="B26" s="53">
        <v>0.16700000000000001</v>
      </c>
      <c r="C26" s="53">
        <v>0.16700000000000001</v>
      </c>
      <c r="D26" s="53">
        <v>0.16700000000000001</v>
      </c>
      <c r="E26" s="53">
        <v>0.16700000000000001</v>
      </c>
      <c r="F26" s="53">
        <v>0.16700000000000001</v>
      </c>
      <c r="G26" s="53">
        <v>0.16700000000000001</v>
      </c>
      <c r="H26" s="53">
        <v>0.16700000000000001</v>
      </c>
      <c r="I26" s="53">
        <v>0.16700000000000001</v>
      </c>
      <c r="J26" s="53">
        <v>0.16700000000000001</v>
      </c>
      <c r="K26" s="38">
        <v>0.16700000000000001</v>
      </c>
      <c r="L26" s="38">
        <v>0.16700000000000001</v>
      </c>
      <c r="M26" s="38">
        <v>0.16700000000000001</v>
      </c>
      <c r="N26" s="2"/>
    </row>
    <row r="27" spans="1:14" ht="18.75" customHeight="1" x14ac:dyDescent="0.4">
      <c r="A27" s="36" t="s">
        <v>85</v>
      </c>
      <c r="B27" s="53">
        <v>0.16700000000000001</v>
      </c>
      <c r="C27" s="53">
        <v>0.16700000000000001</v>
      </c>
      <c r="D27" s="53">
        <v>0.16700000000000001</v>
      </c>
      <c r="E27" s="53">
        <v>0.16700000000000001</v>
      </c>
      <c r="F27" s="53">
        <v>0.16700000000000001</v>
      </c>
      <c r="G27" s="53">
        <v>0.16700000000000001</v>
      </c>
      <c r="H27" s="53">
        <v>0.16700000000000001</v>
      </c>
      <c r="I27" s="53">
        <v>0.16700000000000001</v>
      </c>
      <c r="J27" s="53">
        <v>0.16700000000000001</v>
      </c>
      <c r="K27" s="53">
        <v>0.16700000000000001</v>
      </c>
      <c r="L27" s="38">
        <v>0.16700000000000001</v>
      </c>
      <c r="M27" s="38">
        <v>0.16700000000000001</v>
      </c>
      <c r="N27" s="2"/>
    </row>
    <row r="28" spans="1:14" ht="18.75" customHeight="1" x14ac:dyDescent="0.4">
      <c r="A28" s="36" t="s">
        <v>86</v>
      </c>
      <c r="B28" s="53">
        <v>0.16700000000000001</v>
      </c>
      <c r="C28" s="53">
        <v>0.16700000000000001</v>
      </c>
      <c r="D28" s="53">
        <v>0.16700000000000001</v>
      </c>
      <c r="E28" s="53">
        <v>0.16700000000000001</v>
      </c>
      <c r="F28" s="53">
        <v>0.16700000000000001</v>
      </c>
      <c r="G28" s="53">
        <v>0.16700000000000001</v>
      </c>
      <c r="H28" s="53">
        <v>0.16700000000000001</v>
      </c>
      <c r="I28" s="53">
        <v>0.16700000000000001</v>
      </c>
      <c r="J28" s="53">
        <v>0.16700000000000001</v>
      </c>
      <c r="K28" s="53">
        <v>0.16700000000000001</v>
      </c>
      <c r="L28" s="53">
        <v>0.16700000000000001</v>
      </c>
      <c r="M28" s="38">
        <v>0.16700000000000001</v>
      </c>
      <c r="N28" s="2"/>
    </row>
    <row r="29" spans="1:14" ht="18.75" customHeight="1" x14ac:dyDescent="0.4">
      <c r="A29" s="36" t="s">
        <v>87</v>
      </c>
      <c r="B29" s="53">
        <v>0.16700000000000001</v>
      </c>
      <c r="C29" s="53">
        <v>0.16700000000000001</v>
      </c>
      <c r="D29" s="53">
        <v>0.16700000000000001</v>
      </c>
      <c r="E29" s="53">
        <v>0.16700000000000001</v>
      </c>
      <c r="F29" s="53">
        <v>0.16700000000000001</v>
      </c>
      <c r="G29" s="53">
        <v>0.16700000000000001</v>
      </c>
      <c r="H29" s="53">
        <v>0.16700000000000001</v>
      </c>
      <c r="I29" s="53">
        <v>0.16700000000000001</v>
      </c>
      <c r="J29" s="53">
        <v>0.16700000000000001</v>
      </c>
      <c r="K29" s="53">
        <v>0.16700000000000001</v>
      </c>
      <c r="L29" s="53">
        <v>0.16700000000000001</v>
      </c>
      <c r="M29" s="53">
        <v>0.16700000000000001</v>
      </c>
      <c r="N29" s="2"/>
    </row>
    <row r="30" spans="1:14" ht="18.75" customHeight="1" x14ac:dyDescent="0.4">
      <c r="A30" s="36" t="s">
        <v>88</v>
      </c>
      <c r="B30" s="40">
        <v>0.16700000000000001</v>
      </c>
      <c r="C30" s="53">
        <v>0.16700000000000001</v>
      </c>
      <c r="D30" s="53">
        <v>0.16700000000000001</v>
      </c>
      <c r="E30" s="53">
        <v>0.16700000000000001</v>
      </c>
      <c r="F30" s="53">
        <v>0.16700000000000001</v>
      </c>
      <c r="G30" s="53">
        <v>0.16700000000000001</v>
      </c>
      <c r="H30" s="53">
        <v>0.16700000000000001</v>
      </c>
      <c r="I30" s="53">
        <v>0.16700000000000001</v>
      </c>
      <c r="J30" s="53">
        <v>0.16700000000000001</v>
      </c>
      <c r="K30" s="53">
        <v>0.16700000000000001</v>
      </c>
      <c r="L30" s="53">
        <v>0.16700000000000001</v>
      </c>
      <c r="M30" s="53">
        <v>0.16700000000000001</v>
      </c>
      <c r="N30" s="2"/>
    </row>
    <row r="31" spans="1:14" ht="18.75" customHeight="1" x14ac:dyDescent="0.4">
      <c r="A31" s="2"/>
      <c r="B31" s="2"/>
      <c r="C31" s="2"/>
      <c r="D31" s="2"/>
      <c r="E31" s="2"/>
      <c r="F31" s="2"/>
      <c r="G31" s="2"/>
      <c r="H31" s="2"/>
      <c r="I31" s="2"/>
      <c r="J31" s="2"/>
      <c r="K31" s="2"/>
      <c r="L31" s="2"/>
      <c r="M31" s="2"/>
      <c r="N31" s="2"/>
    </row>
    <row r="32" spans="1:14" ht="18.75" customHeight="1" x14ac:dyDescent="0.4">
      <c r="A32" s="54"/>
      <c r="B32" s="34" t="s">
        <v>89</v>
      </c>
      <c r="C32" s="34" t="s">
        <v>90</v>
      </c>
      <c r="D32" s="34" t="s">
        <v>54</v>
      </c>
      <c r="E32" s="34" t="s">
        <v>91</v>
      </c>
      <c r="F32" s="34" t="s">
        <v>56</v>
      </c>
      <c r="G32" s="34" t="s">
        <v>57</v>
      </c>
      <c r="H32" s="34" t="s">
        <v>58</v>
      </c>
      <c r="I32" s="34" t="s">
        <v>59</v>
      </c>
      <c r="J32" s="34" t="s">
        <v>60</v>
      </c>
      <c r="K32" s="34" t="s">
        <v>61</v>
      </c>
      <c r="L32" s="34" t="s">
        <v>62</v>
      </c>
      <c r="M32" s="34" t="s">
        <v>63</v>
      </c>
      <c r="N32" s="55" t="s">
        <v>92</v>
      </c>
    </row>
    <row r="33" spans="1:14" ht="18.75" customHeight="1" x14ac:dyDescent="0.4">
      <c r="A33" s="47" t="s">
        <v>93</v>
      </c>
      <c r="B33" s="56"/>
      <c r="C33" s="56"/>
      <c r="D33" s="56"/>
      <c r="E33" s="48">
        <v>0.28899999999999998</v>
      </c>
      <c r="F33" s="48">
        <v>0.26900000000000002</v>
      </c>
      <c r="G33" s="48">
        <v>0.253</v>
      </c>
      <c r="H33" s="48">
        <v>0.24099999999999999</v>
      </c>
      <c r="I33" s="48">
        <v>0.23</v>
      </c>
      <c r="J33" s="48">
        <v>0.221</v>
      </c>
      <c r="K33" s="48">
        <v>0.21299999999999999</v>
      </c>
      <c r="L33" s="48">
        <v>0.20699999999999999</v>
      </c>
      <c r="M33" s="48">
        <v>0.20300000000000001</v>
      </c>
      <c r="N33" s="49">
        <v>2.1</v>
      </c>
    </row>
    <row r="34" spans="1:14" ht="18.75" customHeight="1" x14ac:dyDescent="0.4">
      <c r="A34" s="44" t="s">
        <v>94</v>
      </c>
      <c r="B34" s="45">
        <v>0.19900000000000001</v>
      </c>
      <c r="C34" s="45">
        <v>0.19600000000000001</v>
      </c>
      <c r="D34" s="45">
        <v>0.19400000000000001</v>
      </c>
      <c r="E34" s="45">
        <v>0.184</v>
      </c>
      <c r="F34" s="45">
        <v>0.17699999999999999</v>
      </c>
      <c r="G34" s="45">
        <v>0.17199999999999999</v>
      </c>
      <c r="H34" s="45">
        <v>0.16900000000000001</v>
      </c>
      <c r="I34" s="45">
        <v>0.16800000000000001</v>
      </c>
      <c r="J34" s="45">
        <v>0.16700000000000001</v>
      </c>
      <c r="K34" s="45">
        <v>0.16700000000000001</v>
      </c>
      <c r="L34" s="45">
        <v>0.16700000000000001</v>
      </c>
      <c r="M34" s="45">
        <v>0.16700000000000001</v>
      </c>
      <c r="N34" s="46">
        <v>2.1</v>
      </c>
    </row>
    <row r="35" spans="1:14" ht="18.75" customHeight="1" x14ac:dyDescent="0.4">
      <c r="A35" s="50" t="s">
        <v>95</v>
      </c>
      <c r="B35" s="51">
        <v>0.16700000000000001</v>
      </c>
      <c r="C35" s="51">
        <v>0.16700000000000001</v>
      </c>
      <c r="D35" s="51">
        <v>0.16700000000000001</v>
      </c>
      <c r="E35" s="51">
        <v>0.16700000000000001</v>
      </c>
      <c r="F35" s="51">
        <v>0.16700000000000001</v>
      </c>
      <c r="G35" s="51">
        <v>0.16700000000000001</v>
      </c>
      <c r="H35" s="51">
        <v>0.16700000000000001</v>
      </c>
      <c r="I35" s="51">
        <v>0.16700000000000001</v>
      </c>
      <c r="J35" s="51">
        <v>0.16700000000000001</v>
      </c>
      <c r="K35" s="51">
        <v>0.16700000000000001</v>
      </c>
      <c r="L35" s="51">
        <v>0.16700000000000001</v>
      </c>
      <c r="M35" s="51">
        <v>0.16700000000000001</v>
      </c>
      <c r="N35" s="52">
        <v>2</v>
      </c>
    </row>
    <row r="36" spans="1:14" ht="18.75" customHeight="1" x14ac:dyDescent="0.4">
      <c r="A36" s="13" t="s">
        <v>96</v>
      </c>
    </row>
  </sheetData>
  <phoneticPr fontId="3"/>
  <pageMargins left="1.1811023622047243" right="1.1811023622047243" top="1.1811023622047243" bottom="1.1811023622047243" header="0.31496062992125984" footer="0.31496062992125984"/>
  <pageSetup paperSize="9" scale="53" orientation="portrait" verticalDpi="0" r:id="rId1"/>
  <headerFooter>
    <oddHeader>&amp;L&amp;"Aptos"&amp;10&amp;K000000 【機密性2情報】&amp;1#_x000D_</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68C903-9BC5-443A-B73D-4CF72A385BA9}">
  <sheetPr>
    <pageSetUpPr fitToPage="1"/>
  </sheetPr>
  <dimension ref="A1:N31"/>
  <sheetViews>
    <sheetView workbookViewId="0"/>
  </sheetViews>
  <sheetFormatPr defaultRowHeight="18.75" x14ac:dyDescent="0.4"/>
  <cols>
    <col min="1" max="13" width="7.625" customWidth="1"/>
  </cols>
  <sheetData>
    <row r="1" spans="1:14" x14ac:dyDescent="0.4">
      <c r="A1" s="1" t="str">
        <f>Citation!A3</f>
        <v>Kono N., Takahashi M., Yasuda T., Watai M., Hino H., Kinoshita J., Kisara Y., Tsukada A., Nishijima S. 2026. Stock assessment and evaluation of the Seto Inland Sea stock of Japanese anchovy (fiscal year 2025). Marine fisheries stock assessment and evaluation for Japanese waters. Japan Fisheries Agency and Japan Fisheries Research and Education Agency, Tokyo, 70 pp,</v>
      </c>
    </row>
    <row r="3" spans="1:14" s="1" customFormat="1" ht="15" x14ac:dyDescent="0.4">
      <c r="A3" s="1" t="s">
        <v>97</v>
      </c>
    </row>
    <row r="4" spans="1:14" x14ac:dyDescent="0.4">
      <c r="A4" s="2"/>
      <c r="B4" s="2"/>
      <c r="C4" s="2"/>
      <c r="D4" s="2"/>
      <c r="E4" s="2"/>
      <c r="F4" s="2"/>
      <c r="G4" s="2"/>
      <c r="H4" s="2"/>
      <c r="I4" s="2"/>
      <c r="J4" s="2"/>
      <c r="K4" s="2"/>
      <c r="L4" s="2"/>
      <c r="M4" s="2"/>
      <c r="N4" s="2"/>
    </row>
    <row r="5" spans="1:14" x14ac:dyDescent="0.4">
      <c r="A5" s="34"/>
      <c r="B5" s="35" t="s">
        <v>52</v>
      </c>
      <c r="C5" s="35" t="s">
        <v>90</v>
      </c>
      <c r="D5" s="35" t="s">
        <v>98</v>
      </c>
      <c r="E5" s="35" t="s">
        <v>91</v>
      </c>
      <c r="F5" s="35" t="s">
        <v>56</v>
      </c>
      <c r="G5" s="35" t="s">
        <v>57</v>
      </c>
      <c r="H5" s="35" t="s">
        <v>58</v>
      </c>
      <c r="I5" s="35" t="s">
        <v>59</v>
      </c>
      <c r="J5" s="35" t="s">
        <v>60</v>
      </c>
      <c r="K5" s="35" t="s">
        <v>61</v>
      </c>
      <c r="L5" s="35" t="s">
        <v>62</v>
      </c>
      <c r="M5" s="35" t="s">
        <v>63</v>
      </c>
      <c r="N5" s="2"/>
    </row>
    <row r="6" spans="1:14" x14ac:dyDescent="0.4">
      <c r="A6" s="36" t="s">
        <v>64</v>
      </c>
      <c r="B6" s="37"/>
      <c r="C6" s="57"/>
      <c r="D6" s="57"/>
      <c r="E6" s="57"/>
      <c r="F6" s="57"/>
      <c r="G6" s="57"/>
      <c r="H6" s="57"/>
      <c r="I6" s="57"/>
      <c r="J6" s="57"/>
      <c r="K6" s="57"/>
      <c r="L6" s="57"/>
      <c r="M6" s="57"/>
      <c r="N6" s="2"/>
    </row>
    <row r="7" spans="1:14" x14ac:dyDescent="0.4">
      <c r="A7" s="36" t="s">
        <v>65</v>
      </c>
      <c r="B7" s="37"/>
      <c r="C7" s="37"/>
      <c r="D7" s="57"/>
      <c r="E7" s="57"/>
      <c r="F7" s="57"/>
      <c r="G7" s="57"/>
      <c r="H7" s="57"/>
      <c r="I7" s="57"/>
      <c r="J7" s="57"/>
      <c r="K7" s="57"/>
      <c r="L7" s="57"/>
      <c r="M7" s="57"/>
      <c r="N7" s="2"/>
    </row>
    <row r="8" spans="1:14" x14ac:dyDescent="0.4">
      <c r="A8" s="36" t="s">
        <v>66</v>
      </c>
      <c r="B8" s="38">
        <v>1</v>
      </c>
      <c r="C8" s="38">
        <v>1</v>
      </c>
      <c r="D8" s="38">
        <v>1</v>
      </c>
      <c r="E8" s="39">
        <v>0</v>
      </c>
      <c r="F8" s="39">
        <v>0</v>
      </c>
      <c r="G8" s="39">
        <v>0</v>
      </c>
      <c r="H8" s="39">
        <v>0</v>
      </c>
      <c r="I8" s="39">
        <v>0</v>
      </c>
      <c r="J8" s="39">
        <v>0</v>
      </c>
      <c r="K8" s="39">
        <v>0</v>
      </c>
      <c r="L8" s="39">
        <v>0</v>
      </c>
      <c r="M8" s="39">
        <v>0</v>
      </c>
      <c r="N8" s="2"/>
    </row>
    <row r="9" spans="1:14" x14ac:dyDescent="0.4">
      <c r="A9" s="36" t="s">
        <v>67</v>
      </c>
      <c r="B9" s="38">
        <v>1</v>
      </c>
      <c r="C9" s="38">
        <v>1</v>
      </c>
      <c r="D9" s="38">
        <v>1</v>
      </c>
      <c r="E9" s="38">
        <v>1</v>
      </c>
      <c r="F9" s="39">
        <v>0</v>
      </c>
      <c r="G9" s="39">
        <v>0</v>
      </c>
      <c r="H9" s="39">
        <v>0</v>
      </c>
      <c r="I9" s="39">
        <v>0</v>
      </c>
      <c r="J9" s="39">
        <v>0</v>
      </c>
      <c r="K9" s="39">
        <v>0</v>
      </c>
      <c r="L9" s="39">
        <v>0</v>
      </c>
      <c r="M9" s="39">
        <v>0</v>
      </c>
      <c r="N9" s="2"/>
    </row>
    <row r="10" spans="1:14" x14ac:dyDescent="0.4">
      <c r="A10" s="36" t="s">
        <v>68</v>
      </c>
      <c r="B10" s="38">
        <v>1</v>
      </c>
      <c r="C10" s="38">
        <v>1</v>
      </c>
      <c r="D10" s="38">
        <v>1</v>
      </c>
      <c r="E10" s="38">
        <v>1</v>
      </c>
      <c r="F10" s="38">
        <v>1</v>
      </c>
      <c r="G10" s="39">
        <v>0</v>
      </c>
      <c r="H10" s="39">
        <v>0</v>
      </c>
      <c r="I10" s="39">
        <v>0</v>
      </c>
      <c r="J10" s="39">
        <v>0</v>
      </c>
      <c r="K10" s="39">
        <v>0</v>
      </c>
      <c r="L10" s="39">
        <v>0</v>
      </c>
      <c r="M10" s="39">
        <v>0</v>
      </c>
      <c r="N10" s="2"/>
    </row>
    <row r="11" spans="1:14" x14ac:dyDescent="0.4">
      <c r="A11" s="36" t="s">
        <v>69</v>
      </c>
      <c r="B11" s="38">
        <v>1</v>
      </c>
      <c r="C11" s="38">
        <v>1</v>
      </c>
      <c r="D11" s="38">
        <v>1</v>
      </c>
      <c r="E11" s="38">
        <v>1</v>
      </c>
      <c r="F11" s="38">
        <v>1</v>
      </c>
      <c r="G11" s="38">
        <v>1</v>
      </c>
      <c r="H11" s="39">
        <v>0</v>
      </c>
      <c r="I11" s="39">
        <v>0</v>
      </c>
      <c r="J11" s="39">
        <v>0</v>
      </c>
      <c r="K11" s="39">
        <v>0</v>
      </c>
      <c r="L11" s="39">
        <v>0</v>
      </c>
      <c r="M11" s="39">
        <v>0</v>
      </c>
      <c r="N11" s="2"/>
    </row>
    <row r="12" spans="1:14" ht="18.75" customHeight="1" x14ac:dyDescent="0.4">
      <c r="A12" s="36" t="s">
        <v>70</v>
      </c>
      <c r="B12" s="38">
        <v>1</v>
      </c>
      <c r="C12" s="38">
        <v>1</v>
      </c>
      <c r="D12" s="38">
        <v>1</v>
      </c>
      <c r="E12" s="38">
        <v>1</v>
      </c>
      <c r="F12" s="38">
        <v>1</v>
      </c>
      <c r="G12" s="38">
        <v>1</v>
      </c>
      <c r="H12" s="38">
        <v>1</v>
      </c>
      <c r="I12" s="39">
        <v>0</v>
      </c>
      <c r="J12" s="39">
        <v>0</v>
      </c>
      <c r="K12" s="39">
        <v>0</v>
      </c>
      <c r="L12" s="39">
        <v>0</v>
      </c>
      <c r="M12" s="39">
        <v>0</v>
      </c>
      <c r="N12" s="2"/>
    </row>
    <row r="13" spans="1:14" x14ac:dyDescent="0.4">
      <c r="A13" s="36" t="s">
        <v>71</v>
      </c>
      <c r="B13" s="38">
        <v>1</v>
      </c>
      <c r="C13" s="38">
        <v>1</v>
      </c>
      <c r="D13" s="38">
        <v>1</v>
      </c>
      <c r="E13" s="38">
        <v>1</v>
      </c>
      <c r="F13" s="38">
        <v>1</v>
      </c>
      <c r="G13" s="38">
        <v>1</v>
      </c>
      <c r="H13" s="38">
        <v>1</v>
      </c>
      <c r="I13" s="38">
        <v>1</v>
      </c>
      <c r="J13" s="39">
        <v>0</v>
      </c>
      <c r="K13" s="39">
        <v>0</v>
      </c>
      <c r="L13" s="39">
        <v>0</v>
      </c>
      <c r="M13" s="39">
        <v>0</v>
      </c>
      <c r="N13" s="2"/>
    </row>
    <row r="14" spans="1:14" x14ac:dyDescent="0.4">
      <c r="A14" s="36" t="s">
        <v>72</v>
      </c>
      <c r="B14" s="38">
        <v>1</v>
      </c>
      <c r="C14" s="38">
        <v>1</v>
      </c>
      <c r="D14" s="38">
        <v>1</v>
      </c>
      <c r="E14" s="38">
        <v>1</v>
      </c>
      <c r="F14" s="38">
        <v>1</v>
      </c>
      <c r="G14" s="38">
        <v>1</v>
      </c>
      <c r="H14" s="38">
        <v>1</v>
      </c>
      <c r="I14" s="38">
        <v>1</v>
      </c>
      <c r="J14" s="38">
        <v>1</v>
      </c>
      <c r="K14" s="39">
        <v>0</v>
      </c>
      <c r="L14" s="39">
        <v>0</v>
      </c>
      <c r="M14" s="39">
        <v>0</v>
      </c>
      <c r="N14" s="2"/>
    </row>
    <row r="15" spans="1:14" x14ac:dyDescent="0.4">
      <c r="A15" s="36" t="s">
        <v>73</v>
      </c>
      <c r="B15" s="38">
        <v>1</v>
      </c>
      <c r="C15" s="38">
        <v>1</v>
      </c>
      <c r="D15" s="38">
        <v>1</v>
      </c>
      <c r="E15" s="38">
        <v>1</v>
      </c>
      <c r="F15" s="38">
        <v>1</v>
      </c>
      <c r="G15" s="38">
        <v>1</v>
      </c>
      <c r="H15" s="38">
        <v>1</v>
      </c>
      <c r="I15" s="38">
        <v>1</v>
      </c>
      <c r="J15" s="38">
        <v>1</v>
      </c>
      <c r="K15" s="38">
        <v>1</v>
      </c>
      <c r="L15" s="39">
        <v>0</v>
      </c>
      <c r="M15" s="39">
        <v>0</v>
      </c>
      <c r="N15" s="2"/>
    </row>
    <row r="16" spans="1:14" x14ac:dyDescent="0.4">
      <c r="A16" s="36" t="s">
        <v>74</v>
      </c>
      <c r="B16" s="38">
        <v>1</v>
      </c>
      <c r="C16" s="38">
        <v>1</v>
      </c>
      <c r="D16" s="38">
        <v>1</v>
      </c>
      <c r="E16" s="38">
        <v>1</v>
      </c>
      <c r="F16" s="38">
        <v>1</v>
      </c>
      <c r="G16" s="38">
        <v>1</v>
      </c>
      <c r="H16" s="38">
        <v>1</v>
      </c>
      <c r="I16" s="38">
        <v>1</v>
      </c>
      <c r="J16" s="38">
        <v>1</v>
      </c>
      <c r="K16" s="38">
        <v>1</v>
      </c>
      <c r="L16" s="38">
        <v>1</v>
      </c>
      <c r="M16" s="39">
        <v>0</v>
      </c>
      <c r="N16" s="2"/>
    </row>
    <row r="17" spans="1:14" x14ac:dyDescent="0.4">
      <c r="A17" s="36" t="s">
        <v>75</v>
      </c>
      <c r="B17" s="38">
        <v>1</v>
      </c>
      <c r="C17" s="38">
        <v>1</v>
      </c>
      <c r="D17" s="38">
        <v>1</v>
      </c>
      <c r="E17" s="38">
        <v>1</v>
      </c>
      <c r="F17" s="38">
        <v>1</v>
      </c>
      <c r="G17" s="38">
        <v>1</v>
      </c>
      <c r="H17" s="38">
        <v>1</v>
      </c>
      <c r="I17" s="38">
        <v>1</v>
      </c>
      <c r="J17" s="38">
        <v>1</v>
      </c>
      <c r="K17" s="38">
        <v>1</v>
      </c>
      <c r="L17" s="38">
        <v>1</v>
      </c>
      <c r="M17" s="38">
        <v>1</v>
      </c>
      <c r="N17" s="2"/>
    </row>
    <row r="18" spans="1:14" x14ac:dyDescent="0.4">
      <c r="A18" s="36" t="s">
        <v>76</v>
      </c>
      <c r="B18" s="53">
        <v>2</v>
      </c>
      <c r="C18" s="38">
        <v>1</v>
      </c>
      <c r="D18" s="38">
        <v>1</v>
      </c>
      <c r="E18" s="38">
        <v>1</v>
      </c>
      <c r="F18" s="38">
        <v>1</v>
      </c>
      <c r="G18" s="38">
        <v>1</v>
      </c>
      <c r="H18" s="38">
        <v>1</v>
      </c>
      <c r="I18" s="38">
        <v>1</v>
      </c>
      <c r="J18" s="38">
        <v>1</v>
      </c>
      <c r="K18" s="38">
        <v>1</v>
      </c>
      <c r="L18" s="38">
        <v>1</v>
      </c>
      <c r="M18" s="38">
        <v>1</v>
      </c>
      <c r="N18" s="2"/>
    </row>
    <row r="19" spans="1:14" x14ac:dyDescent="0.4">
      <c r="A19" s="36" t="s">
        <v>77</v>
      </c>
      <c r="B19" s="53">
        <v>2</v>
      </c>
      <c r="C19" s="53">
        <v>2</v>
      </c>
      <c r="D19" s="38">
        <v>1</v>
      </c>
      <c r="E19" s="38">
        <v>1</v>
      </c>
      <c r="F19" s="38">
        <v>1</v>
      </c>
      <c r="G19" s="38">
        <v>1</v>
      </c>
      <c r="H19" s="38">
        <v>1</v>
      </c>
      <c r="I19" s="38">
        <v>1</v>
      </c>
      <c r="J19" s="38">
        <v>1</v>
      </c>
      <c r="K19" s="38">
        <v>1</v>
      </c>
      <c r="L19" s="38">
        <v>1</v>
      </c>
      <c r="M19" s="38">
        <v>1</v>
      </c>
      <c r="N19" s="2"/>
    </row>
    <row r="20" spans="1:14" x14ac:dyDescent="0.4">
      <c r="A20" s="36" t="s">
        <v>78</v>
      </c>
      <c r="B20" s="53">
        <v>2</v>
      </c>
      <c r="C20" s="53">
        <v>2</v>
      </c>
      <c r="D20" s="53">
        <v>2</v>
      </c>
      <c r="E20" s="38">
        <v>1</v>
      </c>
      <c r="F20" s="38">
        <v>1</v>
      </c>
      <c r="G20" s="38">
        <v>1</v>
      </c>
      <c r="H20" s="38">
        <v>1</v>
      </c>
      <c r="I20" s="38">
        <v>1</v>
      </c>
      <c r="J20" s="38">
        <v>1</v>
      </c>
      <c r="K20" s="38">
        <v>1</v>
      </c>
      <c r="L20" s="38">
        <v>1</v>
      </c>
      <c r="M20" s="38">
        <v>1</v>
      </c>
      <c r="N20" s="2"/>
    </row>
    <row r="21" spans="1:14" x14ac:dyDescent="0.4">
      <c r="A21" s="36" t="s">
        <v>79</v>
      </c>
      <c r="B21" s="53">
        <v>2</v>
      </c>
      <c r="C21" s="53">
        <v>2</v>
      </c>
      <c r="D21" s="53">
        <v>2</v>
      </c>
      <c r="E21" s="53">
        <v>2</v>
      </c>
      <c r="F21" s="38">
        <v>1</v>
      </c>
      <c r="G21" s="38">
        <v>1</v>
      </c>
      <c r="H21" s="38">
        <v>1</v>
      </c>
      <c r="I21" s="38">
        <v>1</v>
      </c>
      <c r="J21" s="38">
        <v>1</v>
      </c>
      <c r="K21" s="38">
        <v>1</v>
      </c>
      <c r="L21" s="38">
        <v>1</v>
      </c>
      <c r="M21" s="38">
        <v>1</v>
      </c>
      <c r="N21" s="2"/>
    </row>
    <row r="22" spans="1:14" x14ac:dyDescent="0.4">
      <c r="A22" s="36" t="s">
        <v>80</v>
      </c>
      <c r="B22" s="53">
        <v>2</v>
      </c>
      <c r="C22" s="53">
        <v>2</v>
      </c>
      <c r="D22" s="53">
        <v>2</v>
      </c>
      <c r="E22" s="53">
        <v>2</v>
      </c>
      <c r="F22" s="53">
        <v>2</v>
      </c>
      <c r="G22" s="38">
        <v>1</v>
      </c>
      <c r="H22" s="38">
        <v>1</v>
      </c>
      <c r="I22" s="38">
        <v>1</v>
      </c>
      <c r="J22" s="38">
        <v>1</v>
      </c>
      <c r="K22" s="38">
        <v>1</v>
      </c>
      <c r="L22" s="38">
        <v>1</v>
      </c>
      <c r="M22" s="38">
        <v>1</v>
      </c>
      <c r="N22" s="2"/>
    </row>
    <row r="23" spans="1:14" x14ac:dyDescent="0.4">
      <c r="A23" s="36" t="s">
        <v>81</v>
      </c>
      <c r="B23" s="53">
        <v>2</v>
      </c>
      <c r="C23" s="53">
        <v>2</v>
      </c>
      <c r="D23" s="53">
        <v>2</v>
      </c>
      <c r="E23" s="53">
        <v>2</v>
      </c>
      <c r="F23" s="53">
        <v>2</v>
      </c>
      <c r="G23" s="53">
        <v>2</v>
      </c>
      <c r="H23" s="38">
        <v>1</v>
      </c>
      <c r="I23" s="38">
        <v>1</v>
      </c>
      <c r="J23" s="38">
        <v>1</v>
      </c>
      <c r="K23" s="38">
        <v>1</v>
      </c>
      <c r="L23" s="38">
        <v>1</v>
      </c>
      <c r="M23" s="38">
        <v>1</v>
      </c>
      <c r="N23" s="2"/>
    </row>
    <row r="24" spans="1:14" x14ac:dyDescent="0.4">
      <c r="A24" s="36" t="s">
        <v>82</v>
      </c>
      <c r="B24" s="53">
        <v>2</v>
      </c>
      <c r="C24" s="53">
        <v>2</v>
      </c>
      <c r="D24" s="53">
        <v>2</v>
      </c>
      <c r="E24" s="53">
        <v>2</v>
      </c>
      <c r="F24" s="53">
        <v>2</v>
      </c>
      <c r="G24" s="53">
        <v>2</v>
      </c>
      <c r="H24" s="53">
        <v>2</v>
      </c>
      <c r="I24" s="38">
        <v>1</v>
      </c>
      <c r="J24" s="38">
        <v>1</v>
      </c>
      <c r="K24" s="38">
        <v>1</v>
      </c>
      <c r="L24" s="38">
        <v>1</v>
      </c>
      <c r="M24" s="38">
        <v>1</v>
      </c>
      <c r="N24" s="2"/>
    </row>
    <row r="25" spans="1:14" x14ac:dyDescent="0.4">
      <c r="A25" s="36" t="s">
        <v>83</v>
      </c>
      <c r="B25" s="53">
        <v>2</v>
      </c>
      <c r="C25" s="53">
        <v>2</v>
      </c>
      <c r="D25" s="53">
        <v>2</v>
      </c>
      <c r="E25" s="53">
        <v>2</v>
      </c>
      <c r="F25" s="53">
        <v>2</v>
      </c>
      <c r="G25" s="53">
        <v>2</v>
      </c>
      <c r="H25" s="53">
        <v>2</v>
      </c>
      <c r="I25" s="53">
        <v>2</v>
      </c>
      <c r="J25" s="38">
        <v>1</v>
      </c>
      <c r="K25" s="38">
        <v>1</v>
      </c>
      <c r="L25" s="38">
        <v>1</v>
      </c>
      <c r="M25" s="38">
        <v>1</v>
      </c>
      <c r="N25" s="2"/>
    </row>
    <row r="26" spans="1:14" x14ac:dyDescent="0.4">
      <c r="A26" s="36" t="s">
        <v>84</v>
      </c>
      <c r="B26" s="53">
        <v>2</v>
      </c>
      <c r="C26" s="53">
        <v>2</v>
      </c>
      <c r="D26" s="53">
        <v>2</v>
      </c>
      <c r="E26" s="53">
        <v>2</v>
      </c>
      <c r="F26" s="53">
        <v>2</v>
      </c>
      <c r="G26" s="53">
        <v>2</v>
      </c>
      <c r="H26" s="53">
        <v>2</v>
      </c>
      <c r="I26" s="53">
        <v>2</v>
      </c>
      <c r="J26" s="53">
        <v>2</v>
      </c>
      <c r="K26" s="38">
        <v>1</v>
      </c>
      <c r="L26" s="38">
        <v>1</v>
      </c>
      <c r="M26" s="38">
        <v>1</v>
      </c>
      <c r="N26" s="2"/>
    </row>
    <row r="27" spans="1:14" x14ac:dyDescent="0.4">
      <c r="A27" s="36" t="s">
        <v>85</v>
      </c>
      <c r="B27" s="53">
        <v>2</v>
      </c>
      <c r="C27" s="53">
        <v>2</v>
      </c>
      <c r="D27" s="53">
        <v>2</v>
      </c>
      <c r="E27" s="53">
        <v>2</v>
      </c>
      <c r="F27" s="53">
        <v>2</v>
      </c>
      <c r="G27" s="53">
        <v>2</v>
      </c>
      <c r="H27" s="53">
        <v>2</v>
      </c>
      <c r="I27" s="53">
        <v>2</v>
      </c>
      <c r="J27" s="53">
        <v>2</v>
      </c>
      <c r="K27" s="53">
        <v>2</v>
      </c>
      <c r="L27" s="38">
        <v>1</v>
      </c>
      <c r="M27" s="38">
        <v>1</v>
      </c>
      <c r="N27" s="2"/>
    </row>
    <row r="28" spans="1:14" x14ac:dyDescent="0.4">
      <c r="A28" s="36" t="s">
        <v>86</v>
      </c>
      <c r="B28" s="53">
        <v>2</v>
      </c>
      <c r="C28" s="53">
        <v>2</v>
      </c>
      <c r="D28" s="53">
        <v>2</v>
      </c>
      <c r="E28" s="53">
        <v>2</v>
      </c>
      <c r="F28" s="53">
        <v>2</v>
      </c>
      <c r="G28" s="53">
        <v>2</v>
      </c>
      <c r="H28" s="53">
        <v>2</v>
      </c>
      <c r="I28" s="53">
        <v>2</v>
      </c>
      <c r="J28" s="53">
        <v>2</v>
      </c>
      <c r="K28" s="53">
        <v>2</v>
      </c>
      <c r="L28" s="53">
        <v>2</v>
      </c>
      <c r="M28" s="38">
        <v>1</v>
      </c>
      <c r="N28" s="2"/>
    </row>
    <row r="29" spans="1:14" x14ac:dyDescent="0.4">
      <c r="A29" s="36" t="s">
        <v>87</v>
      </c>
      <c r="B29" s="53">
        <v>2</v>
      </c>
      <c r="C29" s="53">
        <v>2</v>
      </c>
      <c r="D29" s="53">
        <v>2</v>
      </c>
      <c r="E29" s="53">
        <v>2</v>
      </c>
      <c r="F29" s="53">
        <v>2</v>
      </c>
      <c r="G29" s="53">
        <v>2</v>
      </c>
      <c r="H29" s="53">
        <v>2</v>
      </c>
      <c r="I29" s="53">
        <v>2</v>
      </c>
      <c r="J29" s="53">
        <v>2</v>
      </c>
      <c r="K29" s="53">
        <v>2</v>
      </c>
      <c r="L29" s="53">
        <v>2</v>
      </c>
      <c r="M29" s="53">
        <v>2</v>
      </c>
      <c r="N29" s="2"/>
    </row>
    <row r="30" spans="1:14" x14ac:dyDescent="0.4">
      <c r="A30" s="36" t="s">
        <v>88</v>
      </c>
      <c r="B30" s="40">
        <v>3</v>
      </c>
      <c r="C30" s="53">
        <v>2</v>
      </c>
      <c r="D30" s="53">
        <v>2</v>
      </c>
      <c r="E30" s="53">
        <v>2</v>
      </c>
      <c r="F30" s="53">
        <v>2</v>
      </c>
      <c r="G30" s="53">
        <v>2</v>
      </c>
      <c r="H30" s="53">
        <v>2</v>
      </c>
      <c r="I30" s="53">
        <v>2</v>
      </c>
      <c r="J30" s="53">
        <v>2</v>
      </c>
      <c r="K30" s="53">
        <v>2</v>
      </c>
      <c r="L30" s="53">
        <v>2</v>
      </c>
      <c r="M30" s="53">
        <v>2</v>
      </c>
      <c r="N30" s="2"/>
    </row>
    <row r="31" spans="1:14" x14ac:dyDescent="0.4">
      <c r="A31" s="22" t="s">
        <v>99</v>
      </c>
      <c r="B31" s="2"/>
      <c r="C31" s="2"/>
      <c r="D31" s="2"/>
      <c r="E31" s="2"/>
      <c r="F31" s="2"/>
      <c r="G31" s="2"/>
      <c r="H31" s="2"/>
      <c r="I31" s="2"/>
      <c r="J31" s="2"/>
      <c r="K31" s="2"/>
      <c r="L31" s="2"/>
      <c r="M31" s="2"/>
      <c r="N31" s="2"/>
    </row>
  </sheetData>
  <phoneticPr fontId="3"/>
  <pageMargins left="1.1811023622047243" right="1.1811023622047243" top="1.1811023622047243" bottom="1.1811023622047243" header="0.31496062992125984" footer="0.31496062992125984"/>
  <pageSetup paperSize="9" scale="69" orientation="portrait" verticalDpi="0" r:id="rId1"/>
  <headerFooter>
    <oddHeader>&amp;L&amp;"Aptos"&amp;10&amp;K000000 【機密性2情報】&amp;1#_x000D_</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472E23-A33B-491B-8307-AFAD232AC49C}">
  <sheetPr>
    <pageSetUpPr fitToPage="1"/>
  </sheetPr>
  <dimension ref="A1:C52"/>
  <sheetViews>
    <sheetView workbookViewId="0"/>
  </sheetViews>
  <sheetFormatPr defaultRowHeight="19.7" customHeight="1" x14ac:dyDescent="0.4"/>
  <cols>
    <col min="1" max="1" width="9" style="7"/>
    <col min="2" max="3" width="13.625" style="1" customWidth="1"/>
    <col min="4" max="16384" width="9" style="1"/>
  </cols>
  <sheetData>
    <row r="1" spans="1:3" ht="19.7" customHeight="1" x14ac:dyDescent="0.4">
      <c r="A1" s="1" t="str">
        <f>Citation!A3</f>
        <v>Kono N., Takahashi M., Yasuda T., Watai M., Hino H., Kinoshita J., Kisara Y., Tsukada A., Nishijima S. 2026. Stock assessment and evaluation of the Seto Inland Sea stock of Japanese anchovy (fiscal year 2025). Marine fisheries stock assessment and evaluation for Japanese waters. Japan Fisheries Agency and Japan Fisheries Research and Education Agency, Tokyo, 70 pp,</v>
      </c>
    </row>
    <row r="3" spans="1:3" ht="19.7" customHeight="1" x14ac:dyDescent="0.4">
      <c r="A3" s="1" t="s">
        <v>100</v>
      </c>
    </row>
    <row r="5" spans="1:3" ht="19.7" customHeight="1" x14ac:dyDescent="0.4">
      <c r="A5" s="43" t="s">
        <v>101</v>
      </c>
      <c r="B5" s="43" t="s">
        <v>102</v>
      </c>
      <c r="C5" s="43" t="s">
        <v>103</v>
      </c>
    </row>
    <row r="6" spans="1:3" ht="19.7" customHeight="1" x14ac:dyDescent="0.4">
      <c r="A6" s="7">
        <v>1981</v>
      </c>
      <c r="B6" s="41">
        <v>0.25</v>
      </c>
      <c r="C6" s="41">
        <v>0.04</v>
      </c>
    </row>
    <row r="7" spans="1:3" ht="19.7" customHeight="1" x14ac:dyDescent="0.4">
      <c r="A7" s="7">
        <v>1982</v>
      </c>
      <c r="B7" s="41">
        <v>0.31</v>
      </c>
      <c r="C7" s="41">
        <v>0.06</v>
      </c>
    </row>
    <row r="8" spans="1:3" ht="19.7" customHeight="1" x14ac:dyDescent="0.4">
      <c r="A8" s="7">
        <v>1983</v>
      </c>
      <c r="B8" s="41">
        <v>0.28000000000000003</v>
      </c>
      <c r="C8" s="41">
        <v>0.06</v>
      </c>
    </row>
    <row r="9" spans="1:3" ht="19.7" customHeight="1" x14ac:dyDescent="0.4">
      <c r="A9" s="7">
        <v>1984</v>
      </c>
      <c r="B9" s="41">
        <v>0.42</v>
      </c>
      <c r="C9" s="41">
        <v>0.11</v>
      </c>
    </row>
    <row r="10" spans="1:3" ht="19.7" customHeight="1" x14ac:dyDescent="0.4">
      <c r="A10" s="7">
        <v>1985</v>
      </c>
      <c r="B10" s="41">
        <v>0.27</v>
      </c>
      <c r="C10" s="41">
        <v>0.06</v>
      </c>
    </row>
    <row r="11" spans="1:3" ht="19.7" customHeight="1" x14ac:dyDescent="0.4">
      <c r="A11" s="7">
        <v>1986</v>
      </c>
      <c r="B11" s="41">
        <v>0.38</v>
      </c>
      <c r="C11" s="41">
        <v>0.1</v>
      </c>
    </row>
    <row r="12" spans="1:3" ht="19.7" customHeight="1" x14ac:dyDescent="0.4">
      <c r="A12" s="7">
        <v>1987</v>
      </c>
      <c r="B12" s="41">
        <v>0.33</v>
      </c>
      <c r="C12" s="41">
        <v>0.06</v>
      </c>
    </row>
    <row r="13" spans="1:3" ht="19.7" customHeight="1" x14ac:dyDescent="0.4">
      <c r="A13" s="7">
        <v>1988</v>
      </c>
      <c r="B13" s="41">
        <v>0.35</v>
      </c>
      <c r="C13" s="41">
        <v>0.08</v>
      </c>
    </row>
    <row r="14" spans="1:3" ht="19.7" customHeight="1" x14ac:dyDescent="0.4">
      <c r="A14" s="7">
        <v>1989</v>
      </c>
      <c r="B14" s="41">
        <v>0.72</v>
      </c>
      <c r="C14" s="41">
        <v>0.3</v>
      </c>
    </row>
    <row r="15" spans="1:3" ht="19.7" customHeight="1" x14ac:dyDescent="0.4">
      <c r="A15" s="7">
        <v>1990</v>
      </c>
      <c r="B15" s="41">
        <v>0.69</v>
      </c>
      <c r="C15" s="41">
        <v>0.26</v>
      </c>
    </row>
    <row r="16" spans="1:3" ht="19.7" customHeight="1" x14ac:dyDescent="0.4">
      <c r="A16" s="7">
        <v>1991</v>
      </c>
      <c r="B16" s="41">
        <v>0.23</v>
      </c>
      <c r="C16" s="41">
        <v>0.03</v>
      </c>
    </row>
    <row r="17" spans="1:3" ht="19.7" customHeight="1" x14ac:dyDescent="0.4">
      <c r="A17" s="7">
        <v>1992</v>
      </c>
      <c r="B17" s="41">
        <v>0.42</v>
      </c>
      <c r="C17" s="41">
        <v>0.12</v>
      </c>
    </row>
    <row r="18" spans="1:3" ht="19.7" customHeight="1" x14ac:dyDescent="0.4">
      <c r="A18" s="7">
        <v>1993</v>
      </c>
      <c r="B18" s="41">
        <v>0.43</v>
      </c>
      <c r="C18" s="41">
        <v>0.1</v>
      </c>
    </row>
    <row r="19" spans="1:3" ht="19.7" customHeight="1" x14ac:dyDescent="0.4">
      <c r="A19" s="7">
        <v>1994</v>
      </c>
      <c r="B19" s="41">
        <v>0.48</v>
      </c>
      <c r="C19" s="41">
        <v>0.11</v>
      </c>
    </row>
    <row r="20" spans="1:3" ht="19.7" customHeight="1" x14ac:dyDescent="0.4">
      <c r="A20" s="7">
        <v>1995</v>
      </c>
      <c r="B20" s="41">
        <v>0.67</v>
      </c>
      <c r="C20" s="41">
        <v>0.19</v>
      </c>
    </row>
    <row r="21" spans="1:3" ht="19.7" customHeight="1" x14ac:dyDescent="0.4">
      <c r="A21" s="7">
        <v>1996</v>
      </c>
      <c r="B21" s="41">
        <v>0.17</v>
      </c>
      <c r="C21" s="41">
        <v>0.03</v>
      </c>
    </row>
    <row r="22" spans="1:3" ht="19.7" customHeight="1" x14ac:dyDescent="0.4">
      <c r="A22" s="7">
        <v>1997</v>
      </c>
      <c r="B22" s="41">
        <v>0.64</v>
      </c>
      <c r="C22" s="41">
        <v>0.22</v>
      </c>
    </row>
    <row r="23" spans="1:3" ht="19.7" customHeight="1" x14ac:dyDescent="0.4">
      <c r="A23" s="7">
        <v>1998</v>
      </c>
      <c r="B23" s="41">
        <v>0.45</v>
      </c>
      <c r="C23" s="41">
        <v>0.08</v>
      </c>
    </row>
    <row r="24" spans="1:3" ht="19.7" customHeight="1" x14ac:dyDescent="0.4">
      <c r="A24" s="7">
        <v>1999</v>
      </c>
      <c r="B24" s="41">
        <v>0.22</v>
      </c>
      <c r="C24" s="41">
        <v>0.02</v>
      </c>
    </row>
    <row r="25" spans="1:3" ht="19.7" customHeight="1" x14ac:dyDescent="0.4">
      <c r="A25" s="7">
        <v>2000</v>
      </c>
      <c r="B25" s="41">
        <v>0.26</v>
      </c>
      <c r="C25" s="41">
        <v>0.05</v>
      </c>
    </row>
    <row r="26" spans="1:3" ht="19.7" customHeight="1" x14ac:dyDescent="0.4">
      <c r="A26" s="7">
        <v>2001</v>
      </c>
      <c r="B26" s="41">
        <v>0.5</v>
      </c>
      <c r="C26" s="41">
        <v>0.12</v>
      </c>
    </row>
    <row r="27" spans="1:3" ht="19.7" customHeight="1" x14ac:dyDescent="0.4">
      <c r="A27" s="7">
        <v>2002</v>
      </c>
      <c r="B27" s="41">
        <v>0.57999999999999996</v>
      </c>
      <c r="C27" s="41">
        <v>0.15</v>
      </c>
    </row>
    <row r="28" spans="1:3" ht="19.7" customHeight="1" x14ac:dyDescent="0.4">
      <c r="A28" s="7">
        <v>2003</v>
      </c>
      <c r="B28" s="41">
        <v>0.59</v>
      </c>
      <c r="C28" s="41">
        <v>0.18</v>
      </c>
    </row>
    <row r="29" spans="1:3" ht="19.7" customHeight="1" x14ac:dyDescent="0.4">
      <c r="A29" s="7">
        <v>2004</v>
      </c>
      <c r="B29" s="41">
        <v>0.73</v>
      </c>
      <c r="C29" s="41">
        <v>0.22</v>
      </c>
    </row>
    <row r="30" spans="1:3" ht="19.7" customHeight="1" x14ac:dyDescent="0.4">
      <c r="A30" s="7">
        <v>2005</v>
      </c>
      <c r="B30" s="41">
        <v>0.36</v>
      </c>
      <c r="C30" s="41">
        <v>0.08</v>
      </c>
    </row>
    <row r="31" spans="1:3" ht="19.7" customHeight="1" x14ac:dyDescent="0.4">
      <c r="A31" s="7">
        <v>2006</v>
      </c>
      <c r="B31" s="41">
        <v>0.64</v>
      </c>
      <c r="C31" s="41">
        <v>0.16</v>
      </c>
    </row>
    <row r="32" spans="1:3" ht="19.7" customHeight="1" x14ac:dyDescent="0.4">
      <c r="A32" s="7">
        <v>2007</v>
      </c>
      <c r="B32" s="41">
        <v>0.44</v>
      </c>
      <c r="C32" s="41">
        <v>0.11</v>
      </c>
    </row>
    <row r="33" spans="1:3" ht="19.7" customHeight="1" x14ac:dyDescent="0.4">
      <c r="A33" s="7">
        <v>2008</v>
      </c>
      <c r="B33" s="41">
        <v>0.52</v>
      </c>
      <c r="C33" s="41">
        <v>0.11</v>
      </c>
    </row>
    <row r="34" spans="1:3" ht="19.7" customHeight="1" x14ac:dyDescent="0.4">
      <c r="A34" s="7">
        <v>2009</v>
      </c>
      <c r="B34" s="41">
        <v>0.56000000000000005</v>
      </c>
      <c r="C34" s="41">
        <v>0.11</v>
      </c>
    </row>
    <row r="35" spans="1:3" ht="19.7" customHeight="1" x14ac:dyDescent="0.4">
      <c r="A35" s="7">
        <v>2010</v>
      </c>
      <c r="B35" s="41">
        <v>0.4</v>
      </c>
      <c r="C35" s="41">
        <v>7.0000000000000007E-2</v>
      </c>
    </row>
    <row r="36" spans="1:3" ht="19.7" customHeight="1" x14ac:dyDescent="0.4">
      <c r="A36" s="7">
        <v>2011</v>
      </c>
      <c r="B36" s="41">
        <v>0.17</v>
      </c>
      <c r="C36" s="41">
        <v>0.02</v>
      </c>
    </row>
    <row r="37" spans="1:3" ht="19.7" customHeight="1" x14ac:dyDescent="0.4">
      <c r="A37" s="7">
        <v>2012</v>
      </c>
      <c r="B37" s="41">
        <v>0.36</v>
      </c>
      <c r="C37" s="41">
        <v>7.0000000000000007E-2</v>
      </c>
    </row>
    <row r="38" spans="1:3" ht="19.7" customHeight="1" x14ac:dyDescent="0.4">
      <c r="A38" s="7">
        <v>2013</v>
      </c>
      <c r="B38" s="41">
        <v>0.25</v>
      </c>
      <c r="C38" s="41">
        <v>0.04</v>
      </c>
    </row>
    <row r="39" spans="1:3" ht="19.7" customHeight="1" x14ac:dyDescent="0.4">
      <c r="A39" s="7">
        <v>2014</v>
      </c>
      <c r="B39" s="41">
        <v>0.31</v>
      </c>
      <c r="C39" s="41">
        <v>0.05</v>
      </c>
    </row>
    <row r="40" spans="1:3" ht="19.7" customHeight="1" x14ac:dyDescent="0.4">
      <c r="A40" s="7">
        <v>2015</v>
      </c>
      <c r="B40" s="41">
        <v>0.32</v>
      </c>
      <c r="C40" s="41">
        <v>0.04</v>
      </c>
    </row>
    <row r="41" spans="1:3" ht="19.7" customHeight="1" x14ac:dyDescent="0.4">
      <c r="A41" s="7">
        <v>2016</v>
      </c>
      <c r="B41" s="41">
        <v>0.38</v>
      </c>
      <c r="C41" s="41">
        <v>0.06</v>
      </c>
    </row>
    <row r="42" spans="1:3" ht="19.7" customHeight="1" x14ac:dyDescent="0.4">
      <c r="A42" s="7">
        <v>2017</v>
      </c>
      <c r="B42" s="41">
        <v>0.16</v>
      </c>
      <c r="C42" s="41">
        <v>0.02</v>
      </c>
    </row>
    <row r="43" spans="1:3" ht="19.7" customHeight="1" x14ac:dyDescent="0.4">
      <c r="A43" s="7">
        <v>2018</v>
      </c>
      <c r="B43" s="41">
        <v>0.38</v>
      </c>
      <c r="C43" s="41">
        <v>7.0000000000000007E-2</v>
      </c>
    </row>
    <row r="44" spans="1:3" ht="19.7" customHeight="1" x14ac:dyDescent="0.4">
      <c r="A44" s="7">
        <v>2019</v>
      </c>
      <c r="B44" s="41">
        <v>0.65</v>
      </c>
      <c r="C44" s="41">
        <v>0.18</v>
      </c>
    </row>
    <row r="45" spans="1:3" ht="19.7" customHeight="1" x14ac:dyDescent="0.4">
      <c r="A45" s="7">
        <v>2020</v>
      </c>
      <c r="B45" s="41">
        <v>0.21</v>
      </c>
      <c r="C45" s="41">
        <v>0.03</v>
      </c>
    </row>
    <row r="46" spans="1:3" ht="19.7" customHeight="1" x14ac:dyDescent="0.4">
      <c r="A46" s="7">
        <v>2021</v>
      </c>
      <c r="B46" s="41">
        <v>0.43</v>
      </c>
      <c r="C46" s="41">
        <v>0.08</v>
      </c>
    </row>
    <row r="47" spans="1:3" ht="19.7" customHeight="1" x14ac:dyDescent="0.4">
      <c r="A47" s="7">
        <v>2022</v>
      </c>
      <c r="B47" s="41">
        <v>0.33</v>
      </c>
      <c r="C47" s="41">
        <v>0.06</v>
      </c>
    </row>
    <row r="48" spans="1:3" ht="19.7" customHeight="1" x14ac:dyDescent="0.4">
      <c r="A48" s="7">
        <v>2023</v>
      </c>
      <c r="B48" s="41">
        <v>0.24</v>
      </c>
      <c r="C48" s="41">
        <v>0.05</v>
      </c>
    </row>
    <row r="49" spans="1:3" ht="19.7" customHeight="1" x14ac:dyDescent="0.4">
      <c r="A49" s="8">
        <v>2024</v>
      </c>
      <c r="B49" s="42">
        <v>0.45</v>
      </c>
      <c r="C49" s="42">
        <v>0.1</v>
      </c>
    </row>
    <row r="50" spans="1:3" ht="19.7" customHeight="1" x14ac:dyDescent="0.4">
      <c r="A50" s="7" t="s">
        <v>104</v>
      </c>
      <c r="B50" s="41">
        <v>0.41</v>
      </c>
      <c r="C50" s="41">
        <v>0.1</v>
      </c>
    </row>
    <row r="51" spans="1:3" ht="19.7" customHeight="1" x14ac:dyDescent="0.4">
      <c r="A51" s="108" t="s">
        <v>146</v>
      </c>
      <c r="B51" s="41">
        <v>0.16</v>
      </c>
      <c r="C51" s="41">
        <v>0.02</v>
      </c>
    </row>
    <row r="52" spans="1:3" ht="19.7" customHeight="1" x14ac:dyDescent="0.4">
      <c r="A52" s="8" t="s">
        <v>105</v>
      </c>
      <c r="B52" s="42">
        <v>0.73</v>
      </c>
      <c r="C52" s="42">
        <v>0.3</v>
      </c>
    </row>
  </sheetData>
  <phoneticPr fontId="3"/>
  <pageMargins left="1.1811023622047243" right="1.1811023622047243" top="1.1811023622047243" bottom="1.1811023622047243" header="0.31496062992125984" footer="0.31496062992125984"/>
  <pageSetup paperSize="9" scale="69" orientation="portrait" verticalDpi="0" r:id="rId1"/>
  <headerFooter>
    <oddHeader>&amp;L&amp;"Aptos"&amp;10&amp;K000000 【機密性2情報】&amp;1#_x000D_</odd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73D1CB-E7BF-4856-89DA-794D39047A84}">
  <sheetPr>
    <pageSetUpPr fitToPage="1"/>
  </sheetPr>
  <dimension ref="A1:H13"/>
  <sheetViews>
    <sheetView workbookViewId="0"/>
  </sheetViews>
  <sheetFormatPr defaultRowHeight="15" x14ac:dyDescent="0.4"/>
  <cols>
    <col min="1" max="7" width="12.625" style="23" customWidth="1"/>
    <col min="8" max="16384" width="9" style="23"/>
  </cols>
  <sheetData>
    <row r="1" spans="1:8" ht="17.25" x14ac:dyDescent="0.4">
      <c r="A1" s="1" t="str">
        <f>Citation!A3</f>
        <v>Kono N., Takahashi M., Yasuda T., Watai M., Hino H., Kinoshita J., Kisara Y., Tsukada A., Nishijima S. 2026. Stock assessment and evaluation of the Seto Inland Sea stock of Japanese anchovy (fiscal year 2025). Marine fisheries stock assessment and evaluation for Japanese waters. Japan Fisheries Agency and Japan Fisheries Research and Education Agency, Tokyo, 70 pp,</v>
      </c>
    </row>
    <row r="3" spans="1:8" ht="17.25" customHeight="1" x14ac:dyDescent="0.4">
      <c r="A3" s="14" t="s">
        <v>165</v>
      </c>
      <c r="B3" s="2"/>
      <c r="C3" s="2"/>
      <c r="D3" s="2"/>
    </row>
    <row r="4" spans="1:8" ht="17.25" customHeight="1" x14ac:dyDescent="0.4">
      <c r="E4" s="143"/>
    </row>
    <row r="5" spans="1:8" s="2" customFormat="1" ht="17.25" customHeight="1" x14ac:dyDescent="0.4">
      <c r="A5" s="178" t="s">
        <v>107</v>
      </c>
      <c r="B5" s="104" t="s">
        <v>108</v>
      </c>
      <c r="C5" s="95" t="s">
        <v>109</v>
      </c>
      <c r="D5" s="95" t="s">
        <v>276</v>
      </c>
      <c r="E5" s="17" t="s">
        <v>160</v>
      </c>
      <c r="F5" s="95" t="s">
        <v>110</v>
      </c>
      <c r="G5" s="176" t="s">
        <v>167</v>
      </c>
      <c r="H5" s="176" t="s">
        <v>166</v>
      </c>
    </row>
    <row r="6" spans="1:8" s="2" customFormat="1" ht="17.25" customHeight="1" x14ac:dyDescent="0.4">
      <c r="A6" s="177"/>
      <c r="B6" s="20" t="s">
        <v>111</v>
      </c>
      <c r="C6" s="20" t="s">
        <v>112</v>
      </c>
      <c r="D6" s="20" t="s">
        <v>277</v>
      </c>
      <c r="E6" s="20" t="s">
        <v>161</v>
      </c>
      <c r="F6" s="20" t="s">
        <v>113</v>
      </c>
      <c r="G6" s="177"/>
      <c r="H6" s="177"/>
    </row>
    <row r="7" spans="1:8" s="2" customFormat="1" ht="17.25" customHeight="1" x14ac:dyDescent="0.4">
      <c r="A7" s="2" t="s">
        <v>114</v>
      </c>
      <c r="B7" s="93">
        <v>0.06</v>
      </c>
      <c r="C7" s="17">
        <v>0.44</v>
      </c>
      <c r="D7" s="93">
        <v>0.18</v>
      </c>
      <c r="E7" s="17">
        <v>0.32</v>
      </c>
      <c r="F7" s="18">
        <v>3</v>
      </c>
      <c r="G7" s="18">
        <v>2.1</v>
      </c>
      <c r="H7" s="18">
        <v>0</v>
      </c>
    </row>
    <row r="8" spans="1:8" s="2" customFormat="1" ht="17.25" customHeight="1" x14ac:dyDescent="0.4">
      <c r="A8" s="2" t="s">
        <v>115</v>
      </c>
      <c r="B8" s="93">
        <v>1</v>
      </c>
      <c r="C8" s="17">
        <v>6.93</v>
      </c>
      <c r="D8" s="93">
        <v>3.24</v>
      </c>
      <c r="E8" s="17">
        <v>5.96</v>
      </c>
      <c r="F8" s="18">
        <v>8.6999999999999993</v>
      </c>
      <c r="G8" s="18">
        <v>2.1</v>
      </c>
      <c r="H8" s="18">
        <v>1</v>
      </c>
    </row>
    <row r="9" spans="1:8" s="2" customFormat="1" ht="17.25" customHeight="1" x14ac:dyDescent="0.4">
      <c r="A9" s="105" t="s">
        <v>116</v>
      </c>
      <c r="B9" s="94">
        <v>1</v>
      </c>
      <c r="C9" s="20">
        <v>6.93</v>
      </c>
      <c r="D9" s="94">
        <v>3.24</v>
      </c>
      <c r="E9" s="20">
        <v>5.96</v>
      </c>
      <c r="F9" s="21">
        <v>18.8</v>
      </c>
      <c r="G9" s="21">
        <v>2</v>
      </c>
      <c r="H9" s="21">
        <v>1</v>
      </c>
    </row>
    <row r="10" spans="1:8" s="2" customFormat="1" ht="17.25" customHeight="1" x14ac:dyDescent="0.4">
      <c r="A10" s="2" t="s">
        <v>162</v>
      </c>
    </row>
    <row r="11" spans="1:8" s="2" customFormat="1" ht="17.25" customHeight="1" x14ac:dyDescent="0.4">
      <c r="A11" s="2" t="s">
        <v>163</v>
      </c>
    </row>
    <row r="12" spans="1:8" s="2" customFormat="1" ht="17.25" customHeight="1" x14ac:dyDescent="0.4">
      <c r="A12" s="14" t="s">
        <v>287</v>
      </c>
    </row>
    <row r="13" spans="1:8" s="2" customFormat="1" ht="17.25" customHeight="1" x14ac:dyDescent="0.4">
      <c r="A13" s="2" t="s">
        <v>164</v>
      </c>
    </row>
  </sheetData>
  <mergeCells count="3">
    <mergeCell ref="G5:G6"/>
    <mergeCell ref="A5:A6"/>
    <mergeCell ref="H5:H6"/>
  </mergeCells>
  <phoneticPr fontId="3"/>
  <pageMargins left="1.1811023622047243" right="1.1811023622047243" top="1.1811023622047243" bottom="1.1811023622047243" header="0.31496062992125984" footer="0.31496062992125984"/>
  <pageSetup paperSize="9" scale="49" orientation="landscape" verticalDpi="0" r:id="rId1"/>
  <headerFooter>
    <oddHeader>&amp;L&amp;"Aptos"&amp;10&amp;K000000 【機密性2情報】&amp;1#_x000D_</odd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A94A88-F58F-46CC-8C16-26CC089D16D6}">
  <dimension ref="A1:G7"/>
  <sheetViews>
    <sheetView workbookViewId="0">
      <selection activeCell="A9" sqref="A9"/>
    </sheetView>
  </sheetViews>
  <sheetFormatPr defaultRowHeight="18.75" x14ac:dyDescent="0.4"/>
  <cols>
    <col min="1" max="1" width="23.125" customWidth="1"/>
    <col min="2" max="7" width="13.875" customWidth="1"/>
  </cols>
  <sheetData>
    <row r="1" spans="1:7" x14ac:dyDescent="0.4">
      <c r="A1" s="1" t="str">
        <f>Citation!A3</f>
        <v>Kono N., Takahashi M., Yasuda T., Watai M., Hino H., Kinoshita J., Kisara Y., Tsukada A., Nishijima S. 2026. Stock assessment and evaluation of the Seto Inland Sea stock of Japanese anchovy (fiscal year 2025). Marine fisheries stock assessment and evaluation for Japanese waters. Japan Fisheries Agency and Japan Fisheries Research and Education Agency, Tokyo, 70 pp,</v>
      </c>
    </row>
    <row r="3" spans="1:7" x14ac:dyDescent="0.4">
      <c r="A3" s="13" t="s">
        <v>168</v>
      </c>
    </row>
    <row r="5" spans="1:7" x14ac:dyDescent="0.4">
      <c r="A5" s="90" t="s">
        <v>117</v>
      </c>
      <c r="B5" s="90" t="s">
        <v>118</v>
      </c>
      <c r="C5" s="145" t="s">
        <v>174</v>
      </c>
      <c r="D5" s="90" t="s">
        <v>119</v>
      </c>
      <c r="E5" s="90" t="s">
        <v>120</v>
      </c>
      <c r="F5" s="90" t="s">
        <v>121</v>
      </c>
      <c r="G5" s="90" t="s">
        <v>122</v>
      </c>
    </row>
    <row r="6" spans="1:7" x14ac:dyDescent="0.4">
      <c r="A6" s="96" t="s">
        <v>123</v>
      </c>
      <c r="B6" s="96" t="s">
        <v>124</v>
      </c>
      <c r="C6" s="96" t="s">
        <v>125</v>
      </c>
      <c r="D6" s="96">
        <v>2.1579999999999999</v>
      </c>
      <c r="E6" s="97">
        <v>32678</v>
      </c>
      <c r="F6" s="96">
        <v>0.44400000000000001</v>
      </c>
      <c r="G6" s="96" t="s">
        <v>28</v>
      </c>
    </row>
    <row r="7" spans="1:7" x14ac:dyDescent="0.4">
      <c r="A7" s="1" t="s">
        <v>169</v>
      </c>
      <c r="B7" s="1"/>
      <c r="C7" s="1"/>
      <c r="D7" s="1"/>
      <c r="E7" s="1"/>
      <c r="F7" s="1"/>
      <c r="G7" s="1"/>
    </row>
  </sheetData>
  <phoneticPr fontId="3"/>
  <pageMargins left="0.7" right="0.7" top="0.75" bottom="0.75" header="0.3" footer="0.3"/>
  <pageSetup paperSize="9" orientation="landscape" verticalDpi="0" r:id="rId1"/>
  <headerFooter>
    <oddHeader>&amp;L&amp;"Aptos"&amp;10&amp;K000000 【機密性2情報】&amp;1#_x000D_</oddHead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F8B26F-E696-478B-AB57-7C87E3791B10}">
  <dimension ref="A1:C10"/>
  <sheetViews>
    <sheetView workbookViewId="0"/>
  </sheetViews>
  <sheetFormatPr defaultRowHeight="18.75" x14ac:dyDescent="0.4"/>
  <cols>
    <col min="1" max="2" width="15.75" customWidth="1"/>
    <col min="3" max="3" width="58.125" customWidth="1"/>
  </cols>
  <sheetData>
    <row r="1" spans="1:3" x14ac:dyDescent="0.4">
      <c r="A1" s="1" t="str">
        <f>Citation!A3</f>
        <v>Kono N., Takahashi M., Yasuda T., Watai M., Hino H., Kinoshita J., Kisara Y., Tsukada A., Nishijima S. 2026. Stock assessment and evaluation of the Seto Inland Sea stock of Japanese anchovy (fiscal year 2025). Marine fisheries stock assessment and evaluation for Japanese waters. Japan Fisheries Agency and Japan Fisheries Research and Education Agency, Tokyo, 70 pp,</v>
      </c>
    </row>
    <row r="3" spans="1:3" x14ac:dyDescent="0.4">
      <c r="A3" s="13" t="s">
        <v>170</v>
      </c>
    </row>
    <row r="5" spans="1:3" x14ac:dyDescent="0.4">
      <c r="A5" s="90" t="s">
        <v>126</v>
      </c>
      <c r="B5" s="90" t="s">
        <v>127</v>
      </c>
      <c r="C5" s="90" t="s">
        <v>128</v>
      </c>
    </row>
    <row r="6" spans="1:3" x14ac:dyDescent="0.4">
      <c r="A6" s="92" t="s">
        <v>171</v>
      </c>
      <c r="B6" s="96" t="s">
        <v>175</v>
      </c>
      <c r="C6" s="99" t="s">
        <v>176</v>
      </c>
    </row>
    <row r="7" spans="1:3" x14ac:dyDescent="0.4">
      <c r="A7" s="92" t="s">
        <v>172</v>
      </c>
      <c r="B7" s="96" t="s">
        <v>177</v>
      </c>
      <c r="C7" s="99" t="s">
        <v>178</v>
      </c>
    </row>
    <row r="8" spans="1:3" x14ac:dyDescent="0.4">
      <c r="A8" s="92" t="s">
        <v>173</v>
      </c>
      <c r="B8" s="96" t="s">
        <v>179</v>
      </c>
      <c r="C8" s="99" t="s">
        <v>180</v>
      </c>
    </row>
    <row r="9" spans="1:3" x14ac:dyDescent="0.4">
      <c r="A9" s="92" t="s">
        <v>181</v>
      </c>
      <c r="B9" s="98">
        <v>0.49</v>
      </c>
      <c r="C9" s="92" t="s">
        <v>182</v>
      </c>
    </row>
    <row r="10" spans="1:3" x14ac:dyDescent="0.4">
      <c r="A10" s="92" t="s">
        <v>129</v>
      </c>
      <c r="B10" s="96" t="s">
        <v>183</v>
      </c>
      <c r="C10" s="92" t="s">
        <v>184</v>
      </c>
    </row>
  </sheetData>
  <phoneticPr fontId="3"/>
  <pageMargins left="0.7" right="0.7" top="0.75" bottom="0.75" header="0.3" footer="0.3"/>
  <pageSetup paperSize="9" orientation="landscape" verticalDpi="0" r:id="rId1"/>
  <headerFooter>
    <oddHeader>&amp;L&amp;"Aptos"&amp;10&amp;K000000 【機密性2情報】&amp;1#_x000D_</oddHead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B6A7B8-34B5-4063-99F8-042CDBEE6E06}">
  <sheetPr>
    <pageSetUpPr fitToPage="1"/>
  </sheetPr>
  <dimension ref="A1:C17"/>
  <sheetViews>
    <sheetView workbookViewId="0"/>
  </sheetViews>
  <sheetFormatPr defaultRowHeight="18.75" customHeight="1" x14ac:dyDescent="0.4"/>
  <cols>
    <col min="1" max="2" width="21.75" style="1" customWidth="1"/>
    <col min="3" max="3" width="71.125" style="1" customWidth="1"/>
    <col min="4" max="16384" width="9" style="1"/>
  </cols>
  <sheetData>
    <row r="1" spans="1:3" ht="18.75" customHeight="1" x14ac:dyDescent="0.4">
      <c r="A1" s="1" t="str">
        <f>Citation!A3</f>
        <v>Kono N., Takahashi M., Yasuda T., Watai M., Hino H., Kinoshita J., Kisara Y., Tsukada A., Nishijima S. 2026. Stock assessment and evaluation of the Seto Inland Sea stock of Japanese anchovy (fiscal year 2025). Marine fisheries stock assessment and evaluation for Japanese waters. Japan Fisheries Agency and Japan Fisheries Research and Education Agency, Tokyo, 70 pp,</v>
      </c>
    </row>
    <row r="3" spans="1:3" ht="18.75" customHeight="1" x14ac:dyDescent="0.4">
      <c r="A3" s="1" t="s">
        <v>185</v>
      </c>
    </row>
    <row r="5" spans="1:3" ht="18.75" customHeight="1" x14ac:dyDescent="0.4">
      <c r="A5" s="90" t="s">
        <v>193</v>
      </c>
      <c r="B5" s="109" t="s">
        <v>127</v>
      </c>
      <c r="C5" s="145" t="s">
        <v>209</v>
      </c>
    </row>
    <row r="6" spans="1:3" ht="18.75" customHeight="1" x14ac:dyDescent="0.4">
      <c r="A6" s="92" t="s">
        <v>186</v>
      </c>
      <c r="B6" s="131" t="s">
        <v>194</v>
      </c>
      <c r="C6" s="92" t="s">
        <v>195</v>
      </c>
    </row>
    <row r="7" spans="1:3" ht="18.75" customHeight="1" x14ac:dyDescent="0.4">
      <c r="A7" s="92" t="s">
        <v>187</v>
      </c>
      <c r="B7" s="182" t="s">
        <v>196</v>
      </c>
      <c r="C7" s="183"/>
    </row>
    <row r="8" spans="1:3" ht="18.75" customHeight="1" x14ac:dyDescent="0.4">
      <c r="A8" s="92" t="s">
        <v>188</v>
      </c>
      <c r="B8" s="132">
        <v>0.12</v>
      </c>
      <c r="C8" s="92" t="s">
        <v>197</v>
      </c>
    </row>
    <row r="9" spans="1:3" ht="18.75" customHeight="1" x14ac:dyDescent="0.4">
      <c r="A9" s="92" t="s">
        <v>189</v>
      </c>
      <c r="B9" s="133">
        <v>0.60399999999999998</v>
      </c>
      <c r="C9" s="92" t="s">
        <v>198</v>
      </c>
    </row>
    <row r="10" spans="1:3" ht="18.75" customHeight="1" x14ac:dyDescent="0.4">
      <c r="A10" s="92" t="s">
        <v>190</v>
      </c>
      <c r="B10" s="134">
        <v>0.51200000000000001</v>
      </c>
      <c r="C10" s="92" t="s">
        <v>199</v>
      </c>
    </row>
    <row r="11" spans="1:3" ht="18.75" customHeight="1" x14ac:dyDescent="0.4">
      <c r="A11" s="179" t="s">
        <v>200</v>
      </c>
      <c r="B11" s="180"/>
      <c r="C11" s="181"/>
    </row>
    <row r="12" spans="1:3" ht="18.75" customHeight="1" x14ac:dyDescent="0.4">
      <c r="A12" s="92" t="s">
        <v>191</v>
      </c>
      <c r="B12" s="130">
        <v>2.57</v>
      </c>
      <c r="C12" s="92" t="s">
        <v>201</v>
      </c>
    </row>
    <row r="13" spans="1:3" ht="18.75" customHeight="1" x14ac:dyDescent="0.4">
      <c r="A13" s="92" t="s">
        <v>192</v>
      </c>
      <c r="B13" s="131">
        <v>0.68</v>
      </c>
      <c r="C13" s="92" t="s">
        <v>202</v>
      </c>
    </row>
    <row r="14" spans="1:3" ht="18.75" customHeight="1" x14ac:dyDescent="0.4">
      <c r="A14" s="92" t="s">
        <v>203</v>
      </c>
      <c r="B14" s="184" t="s">
        <v>204</v>
      </c>
      <c r="C14" s="185"/>
    </row>
    <row r="15" spans="1:3" ht="18.75" customHeight="1" x14ac:dyDescent="0.4">
      <c r="A15" s="92" t="s">
        <v>205</v>
      </c>
      <c r="B15" s="184" t="s">
        <v>206</v>
      </c>
      <c r="C15" s="185"/>
    </row>
    <row r="16" spans="1:3" ht="18.75" customHeight="1" x14ac:dyDescent="0.4">
      <c r="A16" s="92" t="s">
        <v>207</v>
      </c>
      <c r="B16" s="79" t="s">
        <v>208</v>
      </c>
      <c r="C16" s="100"/>
    </row>
    <row r="17" spans="1:1" ht="18.75" customHeight="1" x14ac:dyDescent="0.4">
      <c r="A17" s="1" t="s">
        <v>210</v>
      </c>
    </row>
  </sheetData>
  <mergeCells count="4">
    <mergeCell ref="A11:C11"/>
    <mergeCell ref="B7:C7"/>
    <mergeCell ref="B14:C14"/>
    <mergeCell ref="B15:C15"/>
  </mergeCells>
  <phoneticPr fontId="3"/>
  <pageMargins left="0.7" right="0.7" top="0.75" bottom="0.75" header="0.3" footer="0.3"/>
  <pageSetup paperSize="9" orientation="landscape" verticalDpi="0" r:id="rId1"/>
  <headerFooter>
    <oddHeader>&amp;L&amp;"Aptos"&amp;10&amp;K000000 【機密性2情報】&amp;1#_x000D_</oddHead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D0374F-CCE6-465E-8849-91BA0094FAAE}">
  <dimension ref="A1:E13"/>
  <sheetViews>
    <sheetView workbookViewId="0"/>
  </sheetViews>
  <sheetFormatPr defaultRowHeight="18.75" x14ac:dyDescent="0.4"/>
  <cols>
    <col min="1" max="1" width="14.5" customWidth="1"/>
    <col min="2" max="5" width="21.375" customWidth="1"/>
  </cols>
  <sheetData>
    <row r="1" spans="1:5" x14ac:dyDescent="0.4">
      <c r="A1" s="1" t="str">
        <f>Citation!A3</f>
        <v>Kono N., Takahashi M., Yasuda T., Watai M., Hino H., Kinoshita J., Kisara Y., Tsukada A., Nishijima S. 2026. Stock assessment and evaluation of the Seto Inland Sea stock of Japanese anchovy (fiscal year 2025). Marine fisheries stock assessment and evaluation for Japanese waters. Japan Fisheries Agency and Japan Fisheries Research and Education Agency, Tokyo, 70 pp,</v>
      </c>
    </row>
    <row r="3" spans="1:5" x14ac:dyDescent="0.4">
      <c r="A3" s="13" t="s">
        <v>211</v>
      </c>
    </row>
    <row r="5" spans="1:5" x14ac:dyDescent="0.4">
      <c r="A5" s="186" t="s">
        <v>215</v>
      </c>
      <c r="B5" s="186"/>
      <c r="C5" s="186"/>
      <c r="D5" s="186"/>
      <c r="E5" s="186"/>
    </row>
    <row r="6" spans="1:5" ht="51" customHeight="1" x14ac:dyDescent="0.4">
      <c r="A6" s="90" t="s">
        <v>193</v>
      </c>
      <c r="B6" s="110" t="s">
        <v>216</v>
      </c>
      <c r="C6" s="110" t="s">
        <v>217</v>
      </c>
      <c r="D6" s="110" t="s">
        <v>218</v>
      </c>
      <c r="E6" s="110" t="s">
        <v>219</v>
      </c>
    </row>
    <row r="7" spans="1:5" x14ac:dyDescent="0.4">
      <c r="A7" s="96" t="s">
        <v>130</v>
      </c>
      <c r="B7" s="96">
        <v>49</v>
      </c>
      <c r="C7" s="96" t="s">
        <v>220</v>
      </c>
      <c r="D7" s="146">
        <v>1.36</v>
      </c>
      <c r="E7" s="92">
        <v>18</v>
      </c>
    </row>
    <row r="8" spans="1:5" x14ac:dyDescent="0.4">
      <c r="A8" s="96" t="s">
        <v>212</v>
      </c>
      <c r="B8" s="96">
        <v>47</v>
      </c>
      <c r="C8" s="96" t="s">
        <v>221</v>
      </c>
      <c r="D8" s="146">
        <v>1.22</v>
      </c>
      <c r="E8" s="92">
        <v>17</v>
      </c>
    </row>
    <row r="9" spans="1:5" x14ac:dyDescent="0.4">
      <c r="A9" s="96" t="s">
        <v>131</v>
      </c>
      <c r="B9" s="96">
        <v>45</v>
      </c>
      <c r="C9" s="96" t="s">
        <v>222</v>
      </c>
      <c r="D9" s="146">
        <v>1.0900000000000001</v>
      </c>
      <c r="E9" s="92">
        <v>16</v>
      </c>
    </row>
    <row r="10" spans="1:5" x14ac:dyDescent="0.4">
      <c r="A10" s="96" t="s">
        <v>213</v>
      </c>
      <c r="B10" s="96">
        <v>42</v>
      </c>
      <c r="C10" s="96" t="s">
        <v>223</v>
      </c>
      <c r="D10" s="146">
        <v>0.95</v>
      </c>
      <c r="E10" s="92">
        <v>15</v>
      </c>
    </row>
    <row r="11" spans="1:5" x14ac:dyDescent="0.4">
      <c r="A11" s="96" t="s">
        <v>132</v>
      </c>
      <c r="B11" s="96">
        <v>40</v>
      </c>
      <c r="C11" s="96" t="s">
        <v>224</v>
      </c>
      <c r="D11" s="146">
        <v>0.81</v>
      </c>
      <c r="E11" s="92">
        <v>15</v>
      </c>
    </row>
    <row r="12" spans="1:5" x14ac:dyDescent="0.4">
      <c r="A12" s="96" t="s">
        <v>214</v>
      </c>
      <c r="B12" s="96">
        <v>0</v>
      </c>
      <c r="C12" s="96" t="s">
        <v>225</v>
      </c>
      <c r="D12" s="147">
        <v>0</v>
      </c>
      <c r="E12" s="92">
        <v>0</v>
      </c>
    </row>
    <row r="13" spans="1:5" x14ac:dyDescent="0.4">
      <c r="A13" s="96" t="s">
        <v>160</v>
      </c>
      <c r="B13" s="96">
        <v>43</v>
      </c>
      <c r="C13" s="146" t="s">
        <v>226</v>
      </c>
      <c r="D13" s="146">
        <v>1</v>
      </c>
      <c r="E13" s="92">
        <v>16</v>
      </c>
    </row>
  </sheetData>
  <mergeCells count="1">
    <mergeCell ref="A5:E5"/>
  </mergeCells>
  <phoneticPr fontId="3"/>
  <pageMargins left="0.7" right="0.7" top="0.75" bottom="0.75" header="0.3" footer="0.3"/>
  <pageSetup paperSize="9" orientation="landscape" verticalDpi="0" r:id="rId1"/>
  <headerFooter>
    <oddHeader>&amp;L&amp;"Aptos"&amp;10&amp;K000000 【機密性2情報】&amp;1#_x000D_</oddHead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D91110-B7ED-4991-B3B3-7A6D239C50CE}">
  <dimension ref="A1:D7"/>
  <sheetViews>
    <sheetView workbookViewId="0"/>
  </sheetViews>
  <sheetFormatPr defaultRowHeight="18.75" x14ac:dyDescent="0.4"/>
  <cols>
    <col min="1" max="4" width="24.875" customWidth="1"/>
  </cols>
  <sheetData>
    <row r="1" spans="1:4" x14ac:dyDescent="0.4">
      <c r="A1" s="1" t="str">
        <f>Citation!A3</f>
        <v>Kono N., Takahashi M., Yasuda T., Watai M., Hino H., Kinoshita J., Kisara Y., Tsukada A., Nishijima S. 2026. Stock assessment and evaluation of the Seto Inland Sea stock of Japanese anchovy (fiscal year 2025). Marine fisheries stock assessment and evaluation for Japanese waters. Japan Fisheries Agency and Japan Fisheries Research and Education Agency, Tokyo, 70 pp,</v>
      </c>
    </row>
    <row r="3" spans="1:4" x14ac:dyDescent="0.4">
      <c r="A3" s="1" t="s">
        <v>227</v>
      </c>
      <c r="B3" s="1"/>
      <c r="C3" s="1"/>
    </row>
    <row r="5" spans="1:4" ht="72.75" customHeight="1" x14ac:dyDescent="0.4">
      <c r="A5" s="110" t="s">
        <v>278</v>
      </c>
      <c r="B5" s="110" t="s">
        <v>281</v>
      </c>
      <c r="C5" s="152" t="s">
        <v>279</v>
      </c>
      <c r="D5" s="110" t="s">
        <v>280</v>
      </c>
    </row>
    <row r="6" spans="1:4" x14ac:dyDescent="0.4">
      <c r="A6" s="96">
        <v>45</v>
      </c>
      <c r="B6" s="96">
        <v>66</v>
      </c>
      <c r="C6" s="96">
        <v>1.0900000000000001</v>
      </c>
      <c r="D6" s="96">
        <v>16</v>
      </c>
    </row>
    <row r="7" spans="1:4" ht="52.5" customHeight="1" x14ac:dyDescent="0.4">
      <c r="A7" s="182" t="s">
        <v>228</v>
      </c>
      <c r="B7" s="187"/>
      <c r="C7" s="187"/>
      <c r="D7" s="183"/>
    </row>
  </sheetData>
  <mergeCells count="1">
    <mergeCell ref="A7:D7"/>
  </mergeCells>
  <phoneticPr fontId="3"/>
  <pageMargins left="0.7" right="0.7" top="0.75" bottom="0.75" header="0.3" footer="0.3"/>
  <pageSetup paperSize="9" orientation="landscape" verticalDpi="0" r:id="rId1"/>
  <headerFooter>
    <oddHeader>&amp;L&amp;"Aptos"&amp;10&amp;K000000 【機密性2情報】&amp;1#_x000D_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56040B-E12B-48DB-94B3-E18015AA7629}">
  <sheetPr>
    <pageSetUpPr fitToPage="1"/>
  </sheetPr>
  <dimension ref="A1:C52"/>
  <sheetViews>
    <sheetView workbookViewId="0"/>
  </sheetViews>
  <sheetFormatPr defaultRowHeight="18.75" customHeight="1" x14ac:dyDescent="0.4"/>
  <cols>
    <col min="1" max="1" width="9" style="1"/>
    <col min="2" max="3" width="26.125" style="1" customWidth="1"/>
    <col min="4" max="16384" width="9" style="1"/>
  </cols>
  <sheetData>
    <row r="1" spans="1:3" ht="18.75" customHeight="1" x14ac:dyDescent="0.4">
      <c r="A1" s="1" t="str">
        <f>Citation!A3</f>
        <v>Kono N., Takahashi M., Yasuda T., Watai M., Hino H., Kinoshita J., Kisara Y., Tsukada A., Nishijima S. 2026. Stock assessment and evaluation of the Seto Inland Sea stock of Japanese anchovy (fiscal year 2025). Marine fisheries stock assessment and evaluation for Japanese waters. Japan Fisheries Agency and Japan Fisheries Research and Education Agency, Tokyo, 70 pp,</v>
      </c>
    </row>
    <row r="3" spans="1:3" ht="18.75" customHeight="1" x14ac:dyDescent="0.4">
      <c r="A3" s="13" t="s">
        <v>154</v>
      </c>
    </row>
    <row r="5" spans="1:3" ht="18.75" customHeight="1" x14ac:dyDescent="0.4">
      <c r="A5" s="13" t="s">
        <v>0</v>
      </c>
    </row>
    <row r="7" spans="1:3" ht="55.5" customHeight="1" x14ac:dyDescent="0.4">
      <c r="A7" s="6" t="s">
        <v>1</v>
      </c>
      <c r="B7" s="5" t="s">
        <v>2</v>
      </c>
      <c r="C7" s="5" t="s">
        <v>271</v>
      </c>
    </row>
    <row r="8" spans="1:3" ht="18.75" customHeight="1" x14ac:dyDescent="0.4">
      <c r="A8" s="7">
        <v>1981</v>
      </c>
      <c r="B8" s="73">
        <v>67532</v>
      </c>
      <c r="C8" s="73">
        <v>64815</v>
      </c>
    </row>
    <row r="9" spans="1:3" ht="18.75" customHeight="1" x14ac:dyDescent="0.4">
      <c r="A9" s="7">
        <v>1982</v>
      </c>
      <c r="B9" s="73">
        <v>76088</v>
      </c>
      <c r="C9" s="73">
        <v>71150</v>
      </c>
    </row>
    <row r="10" spans="1:3" ht="18.75" customHeight="1" x14ac:dyDescent="0.4">
      <c r="A10" s="7">
        <v>1983</v>
      </c>
      <c r="B10" s="73">
        <v>80945</v>
      </c>
      <c r="C10" s="73">
        <v>76297</v>
      </c>
    </row>
    <row r="11" spans="1:3" ht="18.75" customHeight="1" x14ac:dyDescent="0.4">
      <c r="A11" s="7">
        <v>1984</v>
      </c>
      <c r="B11" s="73">
        <v>75012</v>
      </c>
      <c r="C11" s="73">
        <v>66617</v>
      </c>
    </row>
    <row r="12" spans="1:3" ht="18.75" customHeight="1" x14ac:dyDescent="0.4">
      <c r="A12" s="7">
        <v>1985</v>
      </c>
      <c r="B12" s="73">
        <v>99729</v>
      </c>
      <c r="C12" s="73">
        <v>93295</v>
      </c>
    </row>
    <row r="13" spans="1:3" ht="18.75" customHeight="1" x14ac:dyDescent="0.4">
      <c r="A13" s="7">
        <v>1986</v>
      </c>
      <c r="B13" s="73">
        <v>92887</v>
      </c>
      <c r="C13" s="73">
        <v>83932</v>
      </c>
    </row>
    <row r="14" spans="1:3" ht="18.75" customHeight="1" x14ac:dyDescent="0.4">
      <c r="A14" s="7">
        <v>1987</v>
      </c>
      <c r="B14" s="73">
        <v>36004</v>
      </c>
      <c r="C14" s="73">
        <v>33762</v>
      </c>
    </row>
    <row r="15" spans="1:3" ht="18.75" customHeight="1" x14ac:dyDescent="0.4">
      <c r="A15" s="7">
        <v>1988</v>
      </c>
      <c r="B15" s="73">
        <v>57595</v>
      </c>
      <c r="C15" s="73">
        <v>52729</v>
      </c>
    </row>
    <row r="16" spans="1:3" ht="18.75" customHeight="1" x14ac:dyDescent="0.4">
      <c r="A16" s="7">
        <v>1989</v>
      </c>
      <c r="B16" s="73">
        <v>40279</v>
      </c>
      <c r="C16" s="73">
        <v>28085</v>
      </c>
    </row>
    <row r="17" spans="1:3" ht="18.75" customHeight="1" x14ac:dyDescent="0.4">
      <c r="A17" s="7">
        <v>1990</v>
      </c>
      <c r="B17" s="73">
        <v>31548</v>
      </c>
      <c r="C17" s="73">
        <v>23400</v>
      </c>
    </row>
    <row r="18" spans="1:3" ht="18.75" customHeight="1" x14ac:dyDescent="0.4">
      <c r="A18" s="7">
        <v>1991</v>
      </c>
      <c r="B18" s="73">
        <v>42281</v>
      </c>
      <c r="C18" s="73">
        <v>41084</v>
      </c>
    </row>
    <row r="19" spans="1:3" ht="18.75" customHeight="1" x14ac:dyDescent="0.4">
      <c r="A19" s="7">
        <v>1992</v>
      </c>
      <c r="B19" s="73">
        <v>27287</v>
      </c>
      <c r="C19" s="73">
        <v>24125</v>
      </c>
    </row>
    <row r="20" spans="1:3" ht="18.75" customHeight="1" x14ac:dyDescent="0.4">
      <c r="A20" s="7">
        <v>1993</v>
      </c>
      <c r="B20" s="73">
        <v>24929</v>
      </c>
      <c r="C20" s="73">
        <v>22474</v>
      </c>
    </row>
    <row r="21" spans="1:3" ht="18.75" customHeight="1" x14ac:dyDescent="0.4">
      <c r="A21" s="7">
        <v>1994</v>
      </c>
      <c r="B21" s="73">
        <v>20511</v>
      </c>
      <c r="C21" s="73">
        <v>18331</v>
      </c>
    </row>
    <row r="22" spans="1:3" ht="18.75" customHeight="1" x14ac:dyDescent="0.4">
      <c r="A22" s="7">
        <v>1995</v>
      </c>
      <c r="B22" s="73">
        <v>22648</v>
      </c>
      <c r="C22" s="73">
        <v>18283</v>
      </c>
    </row>
    <row r="23" spans="1:3" ht="18.75" customHeight="1" x14ac:dyDescent="0.4">
      <c r="A23" s="7">
        <v>1996</v>
      </c>
      <c r="B23" s="73">
        <v>19802</v>
      </c>
      <c r="C23" s="73">
        <v>19246</v>
      </c>
    </row>
    <row r="24" spans="1:3" ht="18.75" customHeight="1" x14ac:dyDescent="0.4">
      <c r="A24" s="7">
        <v>1997</v>
      </c>
      <c r="B24" s="73">
        <v>20042</v>
      </c>
      <c r="C24" s="73">
        <v>15625</v>
      </c>
    </row>
    <row r="25" spans="1:3" ht="18.75" customHeight="1" x14ac:dyDescent="0.4">
      <c r="A25" s="7">
        <v>1998</v>
      </c>
      <c r="B25" s="73">
        <v>16480</v>
      </c>
      <c r="C25" s="73">
        <v>15176</v>
      </c>
    </row>
    <row r="26" spans="1:3" ht="18.75" customHeight="1" x14ac:dyDescent="0.4">
      <c r="A26" s="7">
        <v>1999</v>
      </c>
      <c r="B26" s="73">
        <v>22696</v>
      </c>
      <c r="C26" s="73">
        <v>22139</v>
      </c>
    </row>
    <row r="27" spans="1:3" ht="18.75" customHeight="1" x14ac:dyDescent="0.4">
      <c r="A27" s="7">
        <v>2000</v>
      </c>
      <c r="B27" s="73">
        <v>36523</v>
      </c>
      <c r="C27" s="73">
        <v>34831</v>
      </c>
    </row>
    <row r="28" spans="1:3" ht="18.75" customHeight="1" x14ac:dyDescent="0.4">
      <c r="A28" s="7">
        <v>2001</v>
      </c>
      <c r="B28" s="73">
        <v>35790</v>
      </c>
      <c r="C28" s="73">
        <v>31388</v>
      </c>
    </row>
    <row r="29" spans="1:3" ht="18.75" customHeight="1" x14ac:dyDescent="0.4">
      <c r="A29" s="7">
        <v>2002</v>
      </c>
      <c r="B29" s="73">
        <v>43066</v>
      </c>
      <c r="C29" s="73">
        <v>36634</v>
      </c>
    </row>
    <row r="30" spans="1:3" ht="18.75" customHeight="1" x14ac:dyDescent="0.4">
      <c r="A30" s="7">
        <v>2003</v>
      </c>
      <c r="B30" s="73">
        <v>33827</v>
      </c>
      <c r="C30" s="73">
        <v>27823</v>
      </c>
    </row>
    <row r="31" spans="1:3" ht="18.75" customHeight="1" x14ac:dyDescent="0.4">
      <c r="A31" s="7">
        <v>2004</v>
      </c>
      <c r="B31" s="73">
        <v>32917</v>
      </c>
      <c r="C31" s="73">
        <v>25705</v>
      </c>
    </row>
    <row r="32" spans="1:3" ht="18.75" customHeight="1" x14ac:dyDescent="0.4">
      <c r="A32" s="7">
        <v>2005</v>
      </c>
      <c r="B32" s="73">
        <v>35895</v>
      </c>
      <c r="C32" s="73">
        <v>33099</v>
      </c>
    </row>
    <row r="33" spans="1:3" ht="18.75" customHeight="1" x14ac:dyDescent="0.4">
      <c r="A33" s="7">
        <v>2006</v>
      </c>
      <c r="B33" s="73">
        <v>41883</v>
      </c>
      <c r="C33" s="73">
        <v>35298</v>
      </c>
    </row>
    <row r="34" spans="1:3" ht="18.75" customHeight="1" x14ac:dyDescent="0.4">
      <c r="A34" s="7">
        <v>2007</v>
      </c>
      <c r="B34" s="73">
        <v>36555</v>
      </c>
      <c r="C34" s="73">
        <v>32707</v>
      </c>
    </row>
    <row r="35" spans="1:3" ht="18.75" customHeight="1" x14ac:dyDescent="0.4">
      <c r="A35" s="7">
        <v>2008</v>
      </c>
      <c r="B35" s="73">
        <v>39316</v>
      </c>
      <c r="C35" s="73">
        <v>35059</v>
      </c>
    </row>
    <row r="36" spans="1:3" ht="18.75" customHeight="1" x14ac:dyDescent="0.4">
      <c r="A36" s="7">
        <v>2009</v>
      </c>
      <c r="B36" s="73">
        <v>44667</v>
      </c>
      <c r="C36" s="73">
        <v>39749</v>
      </c>
    </row>
    <row r="37" spans="1:3" ht="18.75" customHeight="1" x14ac:dyDescent="0.4">
      <c r="A37" s="7">
        <v>2010</v>
      </c>
      <c r="B37" s="73">
        <v>36678</v>
      </c>
      <c r="C37" s="73">
        <v>34116</v>
      </c>
    </row>
    <row r="38" spans="1:3" ht="18.75" customHeight="1" x14ac:dyDescent="0.4">
      <c r="A38" s="7">
        <v>2011</v>
      </c>
      <c r="B38" s="73">
        <v>37993</v>
      </c>
      <c r="C38" s="73">
        <v>37221</v>
      </c>
    </row>
    <row r="39" spans="1:3" ht="18.75" customHeight="1" x14ac:dyDescent="0.4">
      <c r="A39" s="7">
        <v>2012</v>
      </c>
      <c r="B39" s="73">
        <v>39956</v>
      </c>
      <c r="C39" s="73">
        <v>37336</v>
      </c>
    </row>
    <row r="40" spans="1:3" ht="18.75" customHeight="1" x14ac:dyDescent="0.4">
      <c r="A40" s="7">
        <v>2013</v>
      </c>
      <c r="B40" s="73">
        <v>43564</v>
      </c>
      <c r="C40" s="73">
        <v>41974</v>
      </c>
    </row>
    <row r="41" spans="1:3" ht="18.75" customHeight="1" x14ac:dyDescent="0.4">
      <c r="A41" s="7">
        <v>2014</v>
      </c>
      <c r="B41" s="73">
        <v>43740</v>
      </c>
      <c r="C41" s="73">
        <v>41736</v>
      </c>
    </row>
    <row r="42" spans="1:3" ht="18.75" customHeight="1" x14ac:dyDescent="0.4">
      <c r="A42" s="7">
        <v>2015</v>
      </c>
      <c r="B42" s="73">
        <v>41217</v>
      </c>
      <c r="C42" s="73">
        <v>39450</v>
      </c>
    </row>
    <row r="43" spans="1:3" ht="18.75" customHeight="1" x14ac:dyDescent="0.4">
      <c r="A43" s="7">
        <v>2016</v>
      </c>
      <c r="B43" s="73">
        <v>42727</v>
      </c>
      <c r="C43" s="73">
        <v>40162</v>
      </c>
    </row>
    <row r="44" spans="1:3" ht="18.75" customHeight="1" x14ac:dyDescent="0.4">
      <c r="A44" s="7">
        <v>2017</v>
      </c>
      <c r="B44" s="73">
        <v>41210</v>
      </c>
      <c r="C44" s="73">
        <v>40557</v>
      </c>
    </row>
    <row r="45" spans="1:3" ht="18.75" customHeight="1" x14ac:dyDescent="0.4">
      <c r="A45" s="7">
        <v>2018</v>
      </c>
      <c r="B45" s="73">
        <v>37963</v>
      </c>
      <c r="C45" s="73">
        <v>35476</v>
      </c>
    </row>
    <row r="46" spans="1:3" ht="18.75" customHeight="1" x14ac:dyDescent="0.4">
      <c r="A46" s="7">
        <v>2019</v>
      </c>
      <c r="B46" s="73">
        <v>31501</v>
      </c>
      <c r="C46" s="73">
        <v>25821</v>
      </c>
    </row>
    <row r="47" spans="1:3" ht="18.75" customHeight="1" x14ac:dyDescent="0.4">
      <c r="A47" s="7">
        <v>2020</v>
      </c>
      <c r="B47" s="73">
        <v>40760</v>
      </c>
      <c r="C47" s="73">
        <v>39491</v>
      </c>
    </row>
    <row r="48" spans="1:3" ht="18.75" customHeight="1" x14ac:dyDescent="0.4">
      <c r="A48" s="7">
        <v>2021</v>
      </c>
      <c r="B48" s="74">
        <v>35955</v>
      </c>
      <c r="C48" s="74">
        <v>32937</v>
      </c>
    </row>
    <row r="49" spans="1:3" ht="18.75" customHeight="1" x14ac:dyDescent="0.4">
      <c r="A49" s="7">
        <v>2022</v>
      </c>
      <c r="B49" s="74">
        <v>45100</v>
      </c>
      <c r="C49" s="74">
        <v>42469</v>
      </c>
    </row>
    <row r="50" spans="1:3" ht="18.75" customHeight="1" x14ac:dyDescent="0.4">
      <c r="A50" s="7">
        <v>2023</v>
      </c>
      <c r="B50" s="136">
        <v>43103</v>
      </c>
      <c r="C50" s="136">
        <v>40950</v>
      </c>
    </row>
    <row r="51" spans="1:3" ht="18.75" customHeight="1" x14ac:dyDescent="0.4">
      <c r="A51" s="135">
        <v>2024</v>
      </c>
      <c r="B51" s="75">
        <v>40435</v>
      </c>
      <c r="C51" s="75">
        <v>36379</v>
      </c>
    </row>
    <row r="52" spans="1:3" ht="18.75" customHeight="1" x14ac:dyDescent="0.4">
      <c r="A52" s="1" t="s">
        <v>155</v>
      </c>
    </row>
  </sheetData>
  <phoneticPr fontId="3"/>
  <pageMargins left="1.1811023622047243" right="1.1811023622047243" top="1.1811023622047243" bottom="1.1811023622047243" header="0.31496062992125984" footer="0.31496062992125984"/>
  <pageSetup paperSize="9" scale="60" orientation="portrait" verticalDpi="0" r:id="rId1"/>
  <headerFooter>
    <oddHeader>&amp;L&amp;"Aptos"&amp;10&amp;K000000 【機密性2情報】&amp;1#_x000D_</oddHead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2C54FE-E2EE-4BCA-BCEE-B79C159CF52F}">
  <dimension ref="A1:F15"/>
  <sheetViews>
    <sheetView workbookViewId="0">
      <selection activeCell="K19" sqref="K19"/>
    </sheetView>
  </sheetViews>
  <sheetFormatPr defaultRowHeight="18.75" x14ac:dyDescent="0.4"/>
  <cols>
    <col min="1" max="6" width="17.625" customWidth="1"/>
  </cols>
  <sheetData>
    <row r="1" spans="1:6" x14ac:dyDescent="0.4">
      <c r="A1" s="1" t="str">
        <f>Citation!A3</f>
        <v>Kono N., Takahashi M., Yasuda T., Watai M., Hino H., Kinoshita J., Kisara Y., Tsukada A., Nishijima S. 2026. Stock assessment and evaluation of the Seto Inland Sea stock of Japanese anchovy (fiscal year 2025). Marine fisheries stock assessment and evaluation for Japanese waters. Japan Fisheries Agency and Japan Fisheries Research and Education Agency, Tokyo, 70 pp,</v>
      </c>
    </row>
    <row r="3" spans="1:6" x14ac:dyDescent="0.4">
      <c r="A3" s="1" t="s">
        <v>229</v>
      </c>
      <c r="B3" s="1"/>
      <c r="C3" s="1"/>
      <c r="D3" s="1"/>
      <c r="E3" s="1"/>
      <c r="F3" s="1"/>
    </row>
    <row r="4" spans="1:6" x14ac:dyDescent="0.4">
      <c r="A4" s="1"/>
      <c r="B4" s="1"/>
      <c r="C4" s="1"/>
      <c r="D4" s="1"/>
      <c r="E4" s="1"/>
      <c r="F4" s="1"/>
    </row>
    <row r="5" spans="1:6" ht="32.25" customHeight="1" x14ac:dyDescent="0.4">
      <c r="A5" s="179" t="s">
        <v>238</v>
      </c>
      <c r="B5" s="180"/>
      <c r="C5" s="180"/>
      <c r="D5" s="180"/>
      <c r="E5" s="180"/>
      <c r="F5" s="181"/>
    </row>
    <row r="6" spans="1:6" ht="37.5" customHeight="1" x14ac:dyDescent="0.4">
      <c r="A6" s="191" t="s">
        <v>239</v>
      </c>
      <c r="B6" s="193" t="s">
        <v>283</v>
      </c>
      <c r="C6" s="195" t="s">
        <v>282</v>
      </c>
      <c r="D6" s="188" t="s">
        <v>240</v>
      </c>
      <c r="E6" s="189"/>
      <c r="F6" s="190"/>
    </row>
    <row r="7" spans="1:6" ht="38.25" customHeight="1" x14ac:dyDescent="0.4">
      <c r="A7" s="192"/>
      <c r="B7" s="194"/>
      <c r="C7" s="196"/>
      <c r="D7" s="90" t="s">
        <v>171</v>
      </c>
      <c r="E7" s="90" t="s">
        <v>172</v>
      </c>
      <c r="F7" s="90" t="s">
        <v>173</v>
      </c>
    </row>
    <row r="8" spans="1:6" x14ac:dyDescent="0.4">
      <c r="A8" s="96" t="s">
        <v>130</v>
      </c>
      <c r="B8" s="92">
        <v>44</v>
      </c>
      <c r="C8" s="102" t="s">
        <v>230</v>
      </c>
      <c r="D8" s="92">
        <v>44</v>
      </c>
      <c r="E8" s="92">
        <v>95</v>
      </c>
      <c r="F8" s="92">
        <v>100</v>
      </c>
    </row>
    <row r="9" spans="1:6" x14ac:dyDescent="0.4">
      <c r="A9" s="96" t="s">
        <v>212</v>
      </c>
      <c r="B9" s="92">
        <v>47</v>
      </c>
      <c r="C9" s="102" t="s">
        <v>231</v>
      </c>
      <c r="D9" s="92">
        <v>49</v>
      </c>
      <c r="E9" s="92">
        <v>97</v>
      </c>
      <c r="F9" s="92">
        <v>100</v>
      </c>
    </row>
    <row r="10" spans="1:6" x14ac:dyDescent="0.4">
      <c r="A10" s="96" t="s">
        <v>232</v>
      </c>
      <c r="B10" s="92">
        <v>50</v>
      </c>
      <c r="C10" s="102" t="s">
        <v>233</v>
      </c>
      <c r="D10" s="92">
        <v>54</v>
      </c>
      <c r="E10" s="92">
        <v>98</v>
      </c>
      <c r="F10" s="92">
        <v>100</v>
      </c>
    </row>
    <row r="11" spans="1:6" x14ac:dyDescent="0.4">
      <c r="A11" s="96" t="s">
        <v>213</v>
      </c>
      <c r="B11" s="92">
        <v>53</v>
      </c>
      <c r="C11" s="102" t="s">
        <v>234</v>
      </c>
      <c r="D11" s="92">
        <v>59</v>
      </c>
      <c r="E11" s="92">
        <v>98</v>
      </c>
      <c r="F11" s="92">
        <v>100</v>
      </c>
    </row>
    <row r="12" spans="1:6" x14ac:dyDescent="0.4">
      <c r="A12" s="96" t="s">
        <v>132</v>
      </c>
      <c r="B12" s="92">
        <v>56</v>
      </c>
      <c r="C12" s="102" t="s">
        <v>235</v>
      </c>
      <c r="D12" s="92">
        <v>64</v>
      </c>
      <c r="E12" s="92">
        <v>99</v>
      </c>
      <c r="F12" s="92">
        <v>100</v>
      </c>
    </row>
    <row r="13" spans="1:6" x14ac:dyDescent="0.4">
      <c r="A13" s="96" t="s">
        <v>214</v>
      </c>
      <c r="B13" s="92">
        <v>98</v>
      </c>
      <c r="C13" s="102" t="s">
        <v>236</v>
      </c>
      <c r="D13" s="92">
        <v>99</v>
      </c>
      <c r="E13" s="92">
        <v>100</v>
      </c>
      <c r="F13" s="92">
        <v>100</v>
      </c>
    </row>
    <row r="14" spans="1:6" x14ac:dyDescent="0.4">
      <c r="A14" s="96" t="s">
        <v>160</v>
      </c>
      <c r="B14" s="92">
        <v>52</v>
      </c>
      <c r="C14" s="102" t="s">
        <v>237</v>
      </c>
      <c r="D14" s="92">
        <v>58</v>
      </c>
      <c r="E14" s="92">
        <v>98</v>
      </c>
      <c r="F14" s="92">
        <v>100</v>
      </c>
    </row>
    <row r="15" spans="1:6" x14ac:dyDescent="0.4">
      <c r="A15" s="1" t="s">
        <v>241</v>
      </c>
    </row>
  </sheetData>
  <mergeCells count="5">
    <mergeCell ref="A5:F5"/>
    <mergeCell ref="D6:F6"/>
    <mergeCell ref="A6:A7"/>
    <mergeCell ref="B6:B7"/>
    <mergeCell ref="C6:C7"/>
  </mergeCells>
  <phoneticPr fontId="3"/>
  <pageMargins left="0.7" right="0.7" top="0.75" bottom="0.75" header="0.3" footer="0.3"/>
  <pageSetup paperSize="9" orientation="landscape" verticalDpi="0" r:id="rId1"/>
  <headerFooter>
    <oddHeader>&amp;L&amp;"Aptos"&amp;10&amp;K000000 【機密性2情報】&amp;1#_x000D_</oddHead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B51875-87DC-48D9-B5D1-F785181A09CA}">
  <sheetPr>
    <pageSetUpPr fitToPage="1"/>
  </sheetPr>
  <dimension ref="A1:F25"/>
  <sheetViews>
    <sheetView workbookViewId="0"/>
  </sheetViews>
  <sheetFormatPr defaultRowHeight="18.75" customHeight="1" x14ac:dyDescent="0.4"/>
  <cols>
    <col min="1" max="1" width="14.25" style="1" customWidth="1"/>
    <col min="2" max="6" width="12.375" style="1" customWidth="1"/>
    <col min="7" max="16384" width="9" style="1"/>
  </cols>
  <sheetData>
    <row r="1" spans="1:6" ht="18.75" customHeight="1" x14ac:dyDescent="0.4">
      <c r="A1" s="1" t="str">
        <f>Citation!A3</f>
        <v>Kono N., Takahashi M., Yasuda T., Watai M., Hino H., Kinoshita J., Kisara Y., Tsukada A., Nishijima S. 2026. Stock assessment and evaluation of the Seto Inland Sea stock of Japanese anchovy (fiscal year 2025). Marine fisheries stock assessment and evaluation for Japanese waters. Japan Fisheries Agency and Japan Fisheries Research and Education Agency, Tokyo, 70 pp,</v>
      </c>
    </row>
    <row r="3" spans="1:6" ht="18.75" customHeight="1" x14ac:dyDescent="0.4">
      <c r="A3" s="1" t="s">
        <v>242</v>
      </c>
    </row>
    <row r="5" spans="1:6" ht="18.75" customHeight="1" x14ac:dyDescent="0.4">
      <c r="A5" s="1" t="s">
        <v>147</v>
      </c>
    </row>
    <row r="6" spans="1:6" ht="18.75" customHeight="1" x14ac:dyDescent="0.4">
      <c r="A6" s="90" t="s">
        <v>252</v>
      </c>
      <c r="B6" s="90" t="s">
        <v>243</v>
      </c>
      <c r="C6" s="90" t="s">
        <v>244</v>
      </c>
      <c r="D6" s="90" t="s">
        <v>245</v>
      </c>
      <c r="E6" s="90" t="s">
        <v>246</v>
      </c>
      <c r="F6" s="90" t="s">
        <v>247</v>
      </c>
    </row>
    <row r="7" spans="1:6" ht="18.75" customHeight="1" x14ac:dyDescent="0.4">
      <c r="A7" s="96" t="s">
        <v>248</v>
      </c>
      <c r="B7" s="92">
        <v>89</v>
      </c>
      <c r="C7" s="112">
        <v>75</v>
      </c>
      <c r="D7" s="112">
        <v>56</v>
      </c>
      <c r="E7" s="92"/>
      <c r="F7" s="92"/>
    </row>
    <row r="8" spans="1:6" ht="18.75" customHeight="1" x14ac:dyDescent="0.4">
      <c r="A8" s="96" t="s">
        <v>249</v>
      </c>
      <c r="B8" s="92">
        <v>37</v>
      </c>
      <c r="C8" s="92">
        <v>96</v>
      </c>
      <c r="D8" s="112">
        <v>114</v>
      </c>
      <c r="E8" s="112">
        <v>75</v>
      </c>
      <c r="F8" s="92"/>
    </row>
    <row r="9" spans="1:6" ht="18.75" customHeight="1" x14ac:dyDescent="0.4">
      <c r="A9" s="96" t="s">
        <v>250</v>
      </c>
      <c r="B9" s="92">
        <v>36</v>
      </c>
      <c r="C9" s="92">
        <v>47</v>
      </c>
      <c r="D9" s="92">
        <v>59</v>
      </c>
      <c r="E9" s="112">
        <v>105</v>
      </c>
      <c r="F9" s="112">
        <v>73</v>
      </c>
    </row>
    <row r="10" spans="1:6" ht="18.75" customHeight="1" x14ac:dyDescent="0.4">
      <c r="A10" s="96" t="s">
        <v>251</v>
      </c>
      <c r="B10" s="92">
        <v>36</v>
      </c>
      <c r="C10" s="92">
        <v>47</v>
      </c>
      <c r="D10" s="92">
        <v>30</v>
      </c>
      <c r="E10" s="92">
        <v>111</v>
      </c>
      <c r="F10" s="112">
        <v>84</v>
      </c>
    </row>
    <row r="11" spans="1:6" ht="18.75" customHeight="1" x14ac:dyDescent="0.4">
      <c r="A11" s="7"/>
    </row>
    <row r="12" spans="1:6" ht="18.75" customHeight="1" x14ac:dyDescent="0.4">
      <c r="A12" s="1" t="s">
        <v>148</v>
      </c>
    </row>
    <row r="13" spans="1:6" ht="18.75" customHeight="1" x14ac:dyDescent="0.4">
      <c r="A13" s="90" t="s">
        <v>252</v>
      </c>
      <c r="B13" s="90" t="s">
        <v>243</v>
      </c>
      <c r="C13" s="90" t="s">
        <v>244</v>
      </c>
      <c r="D13" s="90" t="s">
        <v>245</v>
      </c>
      <c r="E13" s="90" t="s">
        <v>246</v>
      </c>
      <c r="F13" s="90" t="s">
        <v>247</v>
      </c>
    </row>
    <row r="14" spans="1:6" ht="18.75" customHeight="1" x14ac:dyDescent="0.4">
      <c r="A14" s="96" t="s">
        <v>248</v>
      </c>
      <c r="B14" s="92">
        <v>712</v>
      </c>
      <c r="C14" s="112">
        <v>712</v>
      </c>
      <c r="D14" s="112">
        <v>685</v>
      </c>
      <c r="E14" s="92"/>
      <c r="F14" s="92"/>
    </row>
    <row r="15" spans="1:6" ht="18.75" customHeight="1" x14ac:dyDescent="0.4">
      <c r="A15" s="96" t="s">
        <v>249</v>
      </c>
      <c r="B15" s="111">
        <v>1264</v>
      </c>
      <c r="C15" s="111">
        <v>1299</v>
      </c>
      <c r="D15" s="112">
        <v>702</v>
      </c>
      <c r="E15" s="112">
        <v>703</v>
      </c>
      <c r="F15" s="92"/>
    </row>
    <row r="16" spans="1:6" ht="18.75" customHeight="1" x14ac:dyDescent="0.4">
      <c r="A16" s="96" t="s">
        <v>250</v>
      </c>
      <c r="B16" s="92">
        <v>687</v>
      </c>
      <c r="C16" s="111">
        <v>1076</v>
      </c>
      <c r="D16" s="111">
        <v>1253</v>
      </c>
      <c r="E16" s="112">
        <v>702</v>
      </c>
      <c r="F16" s="112">
        <v>701</v>
      </c>
    </row>
    <row r="17" spans="1:6" ht="18.75" customHeight="1" x14ac:dyDescent="0.4">
      <c r="A17" s="96" t="s">
        <v>251</v>
      </c>
      <c r="B17" s="92">
        <v>687</v>
      </c>
      <c r="C17" s="92">
        <v>692</v>
      </c>
      <c r="D17" s="111">
        <v>2194</v>
      </c>
      <c r="E17" s="92">
        <v>737</v>
      </c>
      <c r="F17" s="112">
        <v>707</v>
      </c>
    </row>
    <row r="18" spans="1:6" ht="18.75" customHeight="1" x14ac:dyDescent="0.4">
      <c r="A18" s="7"/>
    </row>
    <row r="19" spans="1:6" ht="18.75" customHeight="1" x14ac:dyDescent="0.4">
      <c r="A19" s="1" t="s">
        <v>149</v>
      </c>
    </row>
    <row r="20" spans="1:6" ht="18.75" customHeight="1" x14ac:dyDescent="0.4">
      <c r="A20" s="90" t="s">
        <v>252</v>
      </c>
      <c r="B20" s="90" t="s">
        <v>243</v>
      </c>
      <c r="C20" s="90" t="s">
        <v>244</v>
      </c>
      <c r="D20" s="90" t="s">
        <v>245</v>
      </c>
      <c r="E20" s="90" t="s">
        <v>246</v>
      </c>
      <c r="F20" s="90" t="s">
        <v>247</v>
      </c>
    </row>
    <row r="21" spans="1:6" ht="18.75" customHeight="1" x14ac:dyDescent="0.4">
      <c r="A21" s="96" t="s">
        <v>248</v>
      </c>
      <c r="B21" s="114">
        <v>34</v>
      </c>
      <c r="C21" s="112">
        <v>46</v>
      </c>
      <c r="D21" s="112">
        <v>41</v>
      </c>
      <c r="E21" s="92"/>
      <c r="F21" s="92"/>
    </row>
    <row r="22" spans="1:6" ht="18.75" customHeight="1" x14ac:dyDescent="0.4">
      <c r="A22" s="96" t="s">
        <v>249</v>
      </c>
      <c r="B22" s="92">
        <v>33</v>
      </c>
      <c r="C22" s="114">
        <v>53</v>
      </c>
      <c r="D22" s="113">
        <v>37</v>
      </c>
      <c r="E22" s="112">
        <v>49</v>
      </c>
      <c r="F22" s="92"/>
    </row>
    <row r="23" spans="1:6" ht="18.75" customHeight="1" x14ac:dyDescent="0.4">
      <c r="A23" s="96" t="s">
        <v>250</v>
      </c>
      <c r="B23" s="92">
        <v>33</v>
      </c>
      <c r="C23" s="92">
        <v>42</v>
      </c>
      <c r="D23" s="114">
        <v>42</v>
      </c>
      <c r="E23" s="113">
        <v>37</v>
      </c>
      <c r="F23" s="112">
        <v>48</v>
      </c>
    </row>
    <row r="24" spans="1:6" ht="18.75" customHeight="1" x14ac:dyDescent="0.4">
      <c r="A24" s="96" t="s">
        <v>251</v>
      </c>
      <c r="B24" s="92">
        <v>33</v>
      </c>
      <c r="C24" s="92">
        <v>42</v>
      </c>
      <c r="D24" s="92">
        <v>41</v>
      </c>
      <c r="E24" s="114">
        <v>36</v>
      </c>
      <c r="F24" s="113">
        <v>38</v>
      </c>
    </row>
    <row r="25" spans="1:6" ht="18.75" customHeight="1" x14ac:dyDescent="0.4">
      <c r="A25" s="1" t="s">
        <v>253</v>
      </c>
    </row>
  </sheetData>
  <phoneticPr fontId="3"/>
  <pageMargins left="0.7" right="0.7" top="0.75" bottom="0.75" header="0.3" footer="0.3"/>
  <pageSetup paperSize="9" scale="28" orientation="landscape" verticalDpi="0" r:id="rId1"/>
  <headerFooter>
    <oddHeader>&amp;L&amp;"Aptos"&amp;10&amp;K000000 【機密性2情報】&amp;1#_x000D_</oddHead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A01415-026D-446C-885F-09AABC30CD86}">
  <sheetPr>
    <pageSetUpPr fitToPage="1"/>
  </sheetPr>
  <dimension ref="A1:B50"/>
  <sheetViews>
    <sheetView workbookViewId="0"/>
  </sheetViews>
  <sheetFormatPr defaultRowHeight="18.75" customHeight="1" x14ac:dyDescent="0.4"/>
  <cols>
    <col min="1" max="16384" width="9" style="1"/>
  </cols>
  <sheetData>
    <row r="1" spans="1:2" ht="18.75" customHeight="1" x14ac:dyDescent="0.4">
      <c r="A1" s="1" t="str">
        <f>Citation!A3</f>
        <v>Kono N., Takahashi M., Yasuda T., Watai M., Hino H., Kinoshita J., Kisara Y., Tsukada A., Nishijima S. 2026. Stock assessment and evaluation of the Seto Inland Sea stock of Japanese anchovy (fiscal year 2025). Marine fisheries stock assessment and evaluation for Japanese waters. Japan Fisheries Agency and Japan Fisheries Research and Education Agency, Tokyo, 70 pp,</v>
      </c>
    </row>
    <row r="3" spans="1:2" ht="18.75" customHeight="1" x14ac:dyDescent="0.4">
      <c r="A3" s="1" t="s">
        <v>254</v>
      </c>
    </row>
    <row r="5" spans="1:2" ht="18.75" customHeight="1" x14ac:dyDescent="0.4">
      <c r="A5" s="43" t="s">
        <v>1</v>
      </c>
      <c r="B5" s="15" t="s">
        <v>133</v>
      </c>
    </row>
    <row r="6" spans="1:2" ht="18.75" customHeight="1" x14ac:dyDescent="0.4">
      <c r="A6" s="7">
        <v>1981</v>
      </c>
      <c r="B6" s="3">
        <v>16319</v>
      </c>
    </row>
    <row r="7" spans="1:2" ht="18.75" customHeight="1" x14ac:dyDescent="0.4">
      <c r="A7" s="7">
        <v>1982</v>
      </c>
      <c r="B7" s="3">
        <v>26264</v>
      </c>
    </row>
    <row r="8" spans="1:2" ht="18.75" customHeight="1" x14ac:dyDescent="0.4">
      <c r="A8" s="7">
        <v>1983</v>
      </c>
      <c r="B8" s="3">
        <v>45012</v>
      </c>
    </row>
    <row r="9" spans="1:2" ht="18.75" customHeight="1" x14ac:dyDescent="0.4">
      <c r="A9" s="7">
        <v>1984</v>
      </c>
      <c r="B9" s="3">
        <v>33443</v>
      </c>
    </row>
    <row r="10" spans="1:2" ht="18.75" customHeight="1" x14ac:dyDescent="0.4">
      <c r="A10" s="7">
        <v>1985</v>
      </c>
      <c r="B10" s="3">
        <v>50224</v>
      </c>
    </row>
    <row r="11" spans="1:2" ht="18.75" customHeight="1" x14ac:dyDescent="0.4">
      <c r="A11" s="7">
        <v>1986</v>
      </c>
      <c r="B11" s="3">
        <v>53385</v>
      </c>
    </row>
    <row r="12" spans="1:2" ht="18.75" customHeight="1" x14ac:dyDescent="0.4">
      <c r="A12" s="7">
        <v>1987</v>
      </c>
      <c r="B12" s="3">
        <v>38042</v>
      </c>
    </row>
    <row r="13" spans="1:2" ht="18.75" customHeight="1" x14ac:dyDescent="0.4">
      <c r="A13" s="7">
        <v>1988</v>
      </c>
      <c r="B13" s="3">
        <v>46157</v>
      </c>
    </row>
    <row r="14" spans="1:2" ht="18.75" customHeight="1" x14ac:dyDescent="0.4">
      <c r="A14" s="7">
        <v>1989</v>
      </c>
      <c r="B14" s="3">
        <v>45071</v>
      </c>
    </row>
    <row r="15" spans="1:2" ht="18.75" customHeight="1" x14ac:dyDescent="0.4">
      <c r="A15" s="7">
        <v>1990</v>
      </c>
      <c r="B15" s="3">
        <v>34426</v>
      </c>
    </row>
    <row r="16" spans="1:2" ht="18.75" customHeight="1" x14ac:dyDescent="0.4">
      <c r="A16" s="7">
        <v>1991</v>
      </c>
      <c r="B16" s="3">
        <v>36223</v>
      </c>
    </row>
    <row r="17" spans="1:2" ht="18.75" customHeight="1" x14ac:dyDescent="0.4">
      <c r="A17" s="7">
        <v>1992</v>
      </c>
      <c r="B17" s="3">
        <v>27700</v>
      </c>
    </row>
    <row r="18" spans="1:2" ht="18.75" customHeight="1" x14ac:dyDescent="0.4">
      <c r="A18" s="7">
        <v>1993</v>
      </c>
      <c r="B18" s="3">
        <v>27327</v>
      </c>
    </row>
    <row r="19" spans="1:2" ht="18.75" customHeight="1" x14ac:dyDescent="0.4">
      <c r="A19" s="7">
        <v>1994</v>
      </c>
      <c r="B19" s="3">
        <v>24577</v>
      </c>
    </row>
    <row r="20" spans="1:2" ht="18.75" customHeight="1" x14ac:dyDescent="0.4">
      <c r="A20" s="7">
        <v>1995</v>
      </c>
      <c r="B20" s="3">
        <v>24983</v>
      </c>
    </row>
    <row r="21" spans="1:2" ht="18.75" customHeight="1" x14ac:dyDescent="0.4">
      <c r="A21" s="7">
        <v>1996</v>
      </c>
      <c r="B21" s="3">
        <v>25557</v>
      </c>
    </row>
    <row r="22" spans="1:2" ht="18.75" customHeight="1" x14ac:dyDescent="0.4">
      <c r="A22" s="7">
        <v>1997</v>
      </c>
      <c r="B22" s="3">
        <v>22615</v>
      </c>
    </row>
    <row r="23" spans="1:2" ht="18.75" customHeight="1" x14ac:dyDescent="0.4">
      <c r="A23" s="7">
        <v>1998</v>
      </c>
      <c r="B23" s="3">
        <v>21446</v>
      </c>
    </row>
    <row r="24" spans="1:2" ht="18.75" customHeight="1" x14ac:dyDescent="0.4">
      <c r="A24" s="7">
        <v>1999</v>
      </c>
      <c r="B24" s="3">
        <v>37123</v>
      </c>
    </row>
    <row r="25" spans="1:2" ht="18.75" customHeight="1" x14ac:dyDescent="0.4">
      <c r="A25" s="7">
        <v>2000</v>
      </c>
      <c r="B25" s="3">
        <v>34780</v>
      </c>
    </row>
    <row r="26" spans="1:2" ht="18.75" customHeight="1" x14ac:dyDescent="0.4">
      <c r="A26" s="7">
        <v>2001</v>
      </c>
      <c r="B26" s="3">
        <v>26413</v>
      </c>
    </row>
    <row r="27" spans="1:2" ht="18.75" customHeight="1" x14ac:dyDescent="0.4">
      <c r="A27" s="7">
        <v>2002</v>
      </c>
      <c r="B27" s="3">
        <v>35299</v>
      </c>
    </row>
    <row r="28" spans="1:2" ht="18.75" customHeight="1" x14ac:dyDescent="0.4">
      <c r="A28" s="7">
        <v>2003</v>
      </c>
      <c r="B28" s="3">
        <v>37813</v>
      </c>
    </row>
    <row r="29" spans="1:2" ht="18.75" customHeight="1" x14ac:dyDescent="0.4">
      <c r="A29" s="7">
        <v>2004</v>
      </c>
      <c r="B29" s="3">
        <v>26239</v>
      </c>
    </row>
    <row r="30" spans="1:2" ht="18.75" customHeight="1" x14ac:dyDescent="0.4">
      <c r="A30" s="7">
        <v>2005</v>
      </c>
      <c r="B30" s="3">
        <v>20598</v>
      </c>
    </row>
    <row r="31" spans="1:2" ht="18.75" customHeight="1" x14ac:dyDescent="0.4">
      <c r="A31" s="7">
        <v>2006</v>
      </c>
      <c r="B31" s="3">
        <v>18410</v>
      </c>
    </row>
    <row r="32" spans="1:2" ht="18.75" customHeight="1" x14ac:dyDescent="0.4">
      <c r="A32" s="7">
        <v>2007</v>
      </c>
      <c r="B32" s="3">
        <v>26340</v>
      </c>
    </row>
    <row r="33" spans="1:2" ht="18.75" customHeight="1" x14ac:dyDescent="0.4">
      <c r="A33" s="7">
        <v>2008</v>
      </c>
      <c r="B33" s="3">
        <v>27861</v>
      </c>
    </row>
    <row r="34" spans="1:2" ht="18.75" customHeight="1" x14ac:dyDescent="0.4">
      <c r="A34" s="7">
        <v>2009</v>
      </c>
      <c r="B34" s="3">
        <v>27186</v>
      </c>
    </row>
    <row r="35" spans="1:2" ht="18.75" customHeight="1" x14ac:dyDescent="0.4">
      <c r="A35" s="7">
        <v>2010</v>
      </c>
      <c r="B35" s="3">
        <v>36555</v>
      </c>
    </row>
    <row r="36" spans="1:2" ht="18.75" customHeight="1" x14ac:dyDescent="0.4">
      <c r="A36" s="7">
        <v>2011</v>
      </c>
      <c r="B36" s="3">
        <v>19782</v>
      </c>
    </row>
    <row r="37" spans="1:2" ht="18.75" customHeight="1" x14ac:dyDescent="0.4">
      <c r="A37" s="7">
        <v>2012</v>
      </c>
      <c r="B37" s="3">
        <v>33048</v>
      </c>
    </row>
    <row r="38" spans="1:2" ht="18.75" customHeight="1" x14ac:dyDescent="0.4">
      <c r="A38" s="7">
        <v>2013</v>
      </c>
      <c r="B38" s="3">
        <v>29932</v>
      </c>
    </row>
    <row r="39" spans="1:2" ht="18.75" customHeight="1" x14ac:dyDescent="0.4">
      <c r="A39" s="7">
        <v>2014</v>
      </c>
      <c r="B39" s="3">
        <v>26291</v>
      </c>
    </row>
    <row r="40" spans="1:2" ht="18.75" customHeight="1" x14ac:dyDescent="0.4">
      <c r="A40" s="7">
        <v>2015</v>
      </c>
      <c r="B40" s="3">
        <v>26715</v>
      </c>
    </row>
    <row r="41" spans="1:2" ht="18.75" customHeight="1" x14ac:dyDescent="0.4">
      <c r="A41" s="7">
        <v>2016</v>
      </c>
      <c r="B41" s="3">
        <v>31324</v>
      </c>
    </row>
    <row r="42" spans="1:2" ht="18.75" customHeight="1" x14ac:dyDescent="0.4">
      <c r="A42" s="7">
        <v>2017</v>
      </c>
      <c r="B42" s="3">
        <v>25222</v>
      </c>
    </row>
    <row r="43" spans="1:2" ht="18.75" customHeight="1" x14ac:dyDescent="0.4">
      <c r="A43" s="7">
        <v>2018</v>
      </c>
      <c r="B43" s="3">
        <v>21975</v>
      </c>
    </row>
    <row r="44" spans="1:2" ht="18.75" customHeight="1" x14ac:dyDescent="0.4">
      <c r="A44" s="7">
        <v>2019</v>
      </c>
      <c r="B44" s="3">
        <v>29224</v>
      </c>
    </row>
    <row r="45" spans="1:2" ht="18.75" customHeight="1" x14ac:dyDescent="0.4">
      <c r="A45" s="7">
        <v>2020</v>
      </c>
      <c r="B45" s="3">
        <v>27459</v>
      </c>
    </row>
    <row r="46" spans="1:2" ht="18.75" customHeight="1" x14ac:dyDescent="0.4">
      <c r="A46" s="7">
        <v>2021</v>
      </c>
      <c r="B46" s="72">
        <v>39005</v>
      </c>
    </row>
    <row r="47" spans="1:2" ht="18.75" customHeight="1" x14ac:dyDescent="0.4">
      <c r="A47" s="7">
        <v>2022</v>
      </c>
      <c r="B47" s="72">
        <v>25453</v>
      </c>
    </row>
    <row r="48" spans="1:2" ht="18.75" customHeight="1" x14ac:dyDescent="0.4">
      <c r="A48" s="7">
        <v>2023</v>
      </c>
      <c r="B48" s="72">
        <v>31766</v>
      </c>
    </row>
    <row r="49" spans="1:2" ht="18.75" customHeight="1" x14ac:dyDescent="0.4">
      <c r="A49" s="8">
        <v>2024</v>
      </c>
      <c r="B49" s="4">
        <v>24405</v>
      </c>
    </row>
    <row r="50" spans="1:2" ht="18.75" customHeight="1" x14ac:dyDescent="0.4">
      <c r="A50" s="1" t="s">
        <v>255</v>
      </c>
    </row>
  </sheetData>
  <phoneticPr fontId="3"/>
  <pageMargins left="1.1811023622047243" right="1.1811023622047243" top="1.1811023622047243" bottom="1.1811023622047243" header="0.31496062992125984" footer="0.31496062992125984"/>
  <pageSetup paperSize="9" scale="75" orientation="portrait" verticalDpi="0" r:id="rId1"/>
  <headerFooter>
    <oddHeader>&amp;L&amp;"Aptos"&amp;10&amp;K000000 【機密性2情報】&amp;1#_x000D_</oddHead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D4376E-0FA3-48F5-8A16-8BB1AAF67DB2}">
  <sheetPr>
    <pageSetUpPr fitToPage="1"/>
  </sheetPr>
  <dimension ref="A1:L50"/>
  <sheetViews>
    <sheetView topLeftCell="D1" workbookViewId="0">
      <selection activeCell="D1" sqref="D1"/>
    </sheetView>
  </sheetViews>
  <sheetFormatPr defaultRowHeight="18.75" x14ac:dyDescent="0.4"/>
  <sheetData>
    <row r="1" spans="1:12" x14ac:dyDescent="0.4">
      <c r="D1" s="1" t="str">
        <f>Citation!A3</f>
        <v>Kono N., Takahashi M., Yasuda T., Watai M., Hino H., Kinoshita J., Kisara Y., Tsukada A., Nishijima S. 2026. Stock assessment and evaluation of the Seto Inland Sea stock of Japanese anchovy (fiscal year 2025). Marine fisheries stock assessment and evaluation for Japanese waters. Japan Fisheries Agency and Japan Fisheries Research and Education Agency, Tokyo, 70 pp,</v>
      </c>
    </row>
    <row r="3" spans="1:12" x14ac:dyDescent="0.4">
      <c r="A3" s="1" t="s">
        <v>256</v>
      </c>
    </row>
    <row r="5" spans="1:12" x14ac:dyDescent="0.4">
      <c r="A5" s="149" t="s">
        <v>257</v>
      </c>
      <c r="B5" s="149" t="s">
        <v>258</v>
      </c>
      <c r="C5" s="149" t="s">
        <v>259</v>
      </c>
      <c r="D5" s="149" t="s">
        <v>260</v>
      </c>
      <c r="E5" s="149" t="s">
        <v>261</v>
      </c>
      <c r="F5" s="149" t="s">
        <v>262</v>
      </c>
      <c r="G5" s="149" t="s">
        <v>263</v>
      </c>
      <c r="H5" s="149" t="s">
        <v>264</v>
      </c>
      <c r="I5" s="149" t="s">
        <v>265</v>
      </c>
      <c r="J5" s="149" t="s">
        <v>266</v>
      </c>
      <c r="K5" s="149" t="s">
        <v>267</v>
      </c>
      <c r="L5" s="149" t="s">
        <v>268</v>
      </c>
    </row>
    <row r="6" spans="1:12" x14ac:dyDescent="0.4">
      <c r="A6" s="150">
        <v>1981</v>
      </c>
      <c r="B6" s="148">
        <v>3096</v>
      </c>
      <c r="C6" s="148">
        <v>1521</v>
      </c>
      <c r="D6" s="148">
        <v>4126</v>
      </c>
      <c r="E6" s="148">
        <v>0</v>
      </c>
      <c r="F6" s="148">
        <v>2256</v>
      </c>
      <c r="G6" s="148">
        <v>0</v>
      </c>
      <c r="H6" s="148">
        <v>0</v>
      </c>
      <c r="I6" s="148">
        <v>0</v>
      </c>
      <c r="J6" s="148">
        <v>3254</v>
      </c>
      <c r="K6" s="148">
        <v>1703</v>
      </c>
      <c r="L6" s="148">
        <v>1411</v>
      </c>
    </row>
    <row r="7" spans="1:12" x14ac:dyDescent="0.4">
      <c r="A7" s="150">
        <v>1982</v>
      </c>
      <c r="B7" s="148">
        <v>2951</v>
      </c>
      <c r="C7" s="148">
        <v>1445</v>
      </c>
      <c r="D7" s="148">
        <v>6077</v>
      </c>
      <c r="E7" s="148">
        <v>0</v>
      </c>
      <c r="F7" s="148">
        <v>4829</v>
      </c>
      <c r="G7" s="148">
        <v>0</v>
      </c>
      <c r="H7" s="148">
        <v>0</v>
      </c>
      <c r="I7" s="148">
        <v>1670</v>
      </c>
      <c r="J7" s="148">
        <v>4828</v>
      </c>
      <c r="K7" s="148">
        <v>4089</v>
      </c>
      <c r="L7" s="148">
        <v>1908</v>
      </c>
    </row>
    <row r="8" spans="1:12" x14ac:dyDescent="0.4">
      <c r="A8" s="150">
        <v>1983</v>
      </c>
      <c r="B8" s="148">
        <v>3411</v>
      </c>
      <c r="C8" s="148">
        <v>4449</v>
      </c>
      <c r="D8" s="148">
        <v>17574</v>
      </c>
      <c r="E8" s="148">
        <v>0</v>
      </c>
      <c r="F8" s="148">
        <v>6608</v>
      </c>
      <c r="G8" s="148">
        <v>0</v>
      </c>
      <c r="H8" s="148">
        <v>0</v>
      </c>
      <c r="I8" s="148">
        <v>2528</v>
      </c>
      <c r="J8" s="148">
        <v>7474</v>
      </c>
      <c r="K8" s="148">
        <v>2657</v>
      </c>
      <c r="L8" s="148">
        <v>1861</v>
      </c>
    </row>
    <row r="9" spans="1:12" x14ac:dyDescent="0.4">
      <c r="A9" s="150">
        <v>1984</v>
      </c>
      <c r="B9" s="148">
        <v>2017</v>
      </c>
      <c r="C9" s="148">
        <v>3964</v>
      </c>
      <c r="D9" s="148">
        <v>12726</v>
      </c>
      <c r="E9" s="148">
        <v>0</v>
      </c>
      <c r="F9" s="148">
        <v>5261</v>
      </c>
      <c r="G9" s="148">
        <v>0</v>
      </c>
      <c r="H9" s="148">
        <v>0</v>
      </c>
      <c r="I9" s="148">
        <v>1626</v>
      </c>
      <c r="J9" s="148">
        <v>5369</v>
      </c>
      <c r="K9" s="148">
        <v>1946</v>
      </c>
      <c r="L9" s="148">
        <v>2297</v>
      </c>
    </row>
    <row r="10" spans="1:12" x14ac:dyDescent="0.4">
      <c r="A10" s="150">
        <v>1985</v>
      </c>
      <c r="B10" s="148">
        <v>3591</v>
      </c>
      <c r="C10" s="148">
        <v>3709</v>
      </c>
      <c r="D10" s="148">
        <v>20515</v>
      </c>
      <c r="E10" s="148">
        <v>0</v>
      </c>
      <c r="F10" s="148">
        <v>6008</v>
      </c>
      <c r="G10" s="148">
        <v>0</v>
      </c>
      <c r="H10" s="148">
        <v>0</v>
      </c>
      <c r="I10" s="148">
        <v>1893</v>
      </c>
      <c r="J10" s="148">
        <v>8819</v>
      </c>
      <c r="K10" s="148">
        <v>5212</v>
      </c>
      <c r="L10" s="148">
        <v>1767</v>
      </c>
    </row>
    <row r="11" spans="1:12" x14ac:dyDescent="0.4">
      <c r="A11" s="150">
        <v>1986</v>
      </c>
      <c r="B11" s="148">
        <v>3708</v>
      </c>
      <c r="C11" s="148">
        <v>3717</v>
      </c>
      <c r="D11" s="148">
        <v>22651</v>
      </c>
      <c r="E11" s="148">
        <v>18</v>
      </c>
      <c r="F11" s="148">
        <v>4342</v>
      </c>
      <c r="G11" s="148">
        <v>0</v>
      </c>
      <c r="H11" s="148">
        <v>0</v>
      </c>
      <c r="I11" s="148">
        <v>3626</v>
      </c>
      <c r="J11" s="148">
        <v>8436</v>
      </c>
      <c r="K11" s="148">
        <v>5943</v>
      </c>
      <c r="L11" s="148">
        <v>2168</v>
      </c>
    </row>
    <row r="12" spans="1:12" x14ac:dyDescent="0.4">
      <c r="A12" s="150">
        <v>1987</v>
      </c>
      <c r="B12" s="148">
        <v>2784</v>
      </c>
      <c r="C12" s="148">
        <v>2676</v>
      </c>
      <c r="D12" s="148">
        <v>14224</v>
      </c>
      <c r="E12" s="148">
        <v>4</v>
      </c>
      <c r="F12" s="148">
        <v>4984</v>
      </c>
      <c r="G12" s="148">
        <v>0</v>
      </c>
      <c r="H12" s="148">
        <v>0</v>
      </c>
      <c r="I12" s="148">
        <v>3241</v>
      </c>
      <c r="J12" s="148">
        <v>6005</v>
      </c>
      <c r="K12" s="148">
        <v>3622</v>
      </c>
      <c r="L12" s="148">
        <v>1630</v>
      </c>
    </row>
    <row r="13" spans="1:12" x14ac:dyDescent="0.4">
      <c r="A13" s="150">
        <v>1988</v>
      </c>
      <c r="B13" s="148">
        <v>3853</v>
      </c>
      <c r="C13" s="148">
        <v>3114</v>
      </c>
      <c r="D13" s="148">
        <v>15920</v>
      </c>
      <c r="E13" s="148">
        <v>45</v>
      </c>
      <c r="F13" s="148">
        <v>7360</v>
      </c>
      <c r="G13" s="148">
        <v>0</v>
      </c>
      <c r="H13" s="148">
        <v>0</v>
      </c>
      <c r="I13" s="148">
        <v>3900</v>
      </c>
      <c r="J13" s="148">
        <v>4808</v>
      </c>
      <c r="K13" s="148">
        <v>3559</v>
      </c>
      <c r="L13" s="148">
        <v>5106</v>
      </c>
    </row>
    <row r="14" spans="1:12" x14ac:dyDescent="0.4">
      <c r="A14" s="150">
        <v>1989</v>
      </c>
      <c r="B14" s="148">
        <v>4439</v>
      </c>
      <c r="C14" s="148">
        <v>2868</v>
      </c>
      <c r="D14" s="148">
        <v>16528</v>
      </c>
      <c r="E14" s="148">
        <v>26</v>
      </c>
      <c r="F14" s="148">
        <v>4606</v>
      </c>
      <c r="G14" s="148">
        <v>0</v>
      </c>
      <c r="H14" s="148">
        <v>0</v>
      </c>
      <c r="I14" s="148">
        <v>4819</v>
      </c>
      <c r="J14" s="148">
        <v>7713</v>
      </c>
      <c r="K14" s="148">
        <v>1424</v>
      </c>
      <c r="L14" s="148">
        <v>3962</v>
      </c>
    </row>
    <row r="15" spans="1:12" x14ac:dyDescent="0.4">
      <c r="A15" s="150">
        <v>1990</v>
      </c>
      <c r="B15" s="148">
        <v>3143</v>
      </c>
      <c r="C15" s="148">
        <v>2559</v>
      </c>
      <c r="D15" s="148">
        <v>11995</v>
      </c>
      <c r="E15" s="148">
        <v>0</v>
      </c>
      <c r="F15" s="148">
        <v>4306</v>
      </c>
      <c r="G15" s="148">
        <v>0</v>
      </c>
      <c r="H15" s="148">
        <v>0</v>
      </c>
      <c r="I15" s="148">
        <v>4086</v>
      </c>
      <c r="J15" s="148">
        <v>4578</v>
      </c>
      <c r="K15" s="148">
        <v>1292</v>
      </c>
      <c r="L15" s="148">
        <v>3441</v>
      </c>
    </row>
    <row r="16" spans="1:12" x14ac:dyDescent="0.4">
      <c r="A16" s="150">
        <v>1991</v>
      </c>
      <c r="B16" s="148">
        <v>4116</v>
      </c>
      <c r="C16" s="148">
        <v>3504</v>
      </c>
      <c r="D16" s="148">
        <v>12549</v>
      </c>
      <c r="E16" s="148">
        <v>0</v>
      </c>
      <c r="F16" s="148">
        <v>3637</v>
      </c>
      <c r="G16" s="148">
        <v>0</v>
      </c>
      <c r="H16" s="148">
        <v>0</v>
      </c>
      <c r="I16" s="148">
        <v>1785</v>
      </c>
      <c r="J16" s="148">
        <v>5740</v>
      </c>
      <c r="K16" s="148">
        <v>2249</v>
      </c>
      <c r="L16" s="148">
        <v>3550</v>
      </c>
    </row>
    <row r="17" spans="1:12" x14ac:dyDescent="0.4">
      <c r="A17" s="150">
        <v>1992</v>
      </c>
      <c r="B17" s="148">
        <v>2994</v>
      </c>
      <c r="C17" s="148">
        <v>2450</v>
      </c>
      <c r="D17" s="148">
        <v>8099</v>
      </c>
      <c r="E17" s="148">
        <v>0</v>
      </c>
      <c r="F17" s="148">
        <v>3238</v>
      </c>
      <c r="G17" s="148">
        <v>0</v>
      </c>
      <c r="H17" s="148">
        <v>0</v>
      </c>
      <c r="I17" s="148">
        <v>2224</v>
      </c>
      <c r="J17" s="148">
        <v>4731</v>
      </c>
      <c r="K17" s="148">
        <v>2083</v>
      </c>
      <c r="L17" s="148">
        <v>3083</v>
      </c>
    </row>
    <row r="18" spans="1:12" x14ac:dyDescent="0.4">
      <c r="A18" s="150">
        <v>1993</v>
      </c>
      <c r="B18" s="148">
        <v>3291</v>
      </c>
      <c r="C18" s="148">
        <v>2515</v>
      </c>
      <c r="D18" s="148">
        <v>8377</v>
      </c>
      <c r="E18" s="148">
        <v>40</v>
      </c>
      <c r="F18" s="148">
        <v>3553</v>
      </c>
      <c r="G18" s="148">
        <v>0</v>
      </c>
      <c r="H18" s="148">
        <v>0</v>
      </c>
      <c r="I18" s="148">
        <v>2667</v>
      </c>
      <c r="J18" s="148">
        <v>3702</v>
      </c>
      <c r="K18" s="148">
        <v>1427</v>
      </c>
      <c r="L18" s="148">
        <v>2826</v>
      </c>
    </row>
    <row r="19" spans="1:12" x14ac:dyDescent="0.4">
      <c r="A19" s="150">
        <v>1994</v>
      </c>
      <c r="B19" s="148">
        <v>2255</v>
      </c>
      <c r="C19" s="148">
        <v>3373</v>
      </c>
      <c r="D19" s="148">
        <v>8535</v>
      </c>
      <c r="E19" s="148">
        <v>2</v>
      </c>
      <c r="F19" s="148">
        <v>2476</v>
      </c>
      <c r="G19" s="148">
        <v>0</v>
      </c>
      <c r="H19" s="148">
        <v>0</v>
      </c>
      <c r="I19" s="148">
        <v>1651</v>
      </c>
      <c r="J19" s="148">
        <v>3301</v>
      </c>
      <c r="K19" s="148">
        <v>1709</v>
      </c>
      <c r="L19" s="148">
        <v>2481</v>
      </c>
    </row>
    <row r="20" spans="1:12" x14ac:dyDescent="0.4">
      <c r="A20" s="150">
        <v>1995</v>
      </c>
      <c r="B20" s="148">
        <v>2998</v>
      </c>
      <c r="C20" s="148">
        <v>2353</v>
      </c>
      <c r="D20" s="148">
        <v>8110</v>
      </c>
      <c r="E20" s="148">
        <v>0</v>
      </c>
      <c r="F20" s="148">
        <v>2417</v>
      </c>
      <c r="G20" s="148">
        <v>0</v>
      </c>
      <c r="H20" s="148">
        <v>0</v>
      </c>
      <c r="I20" s="148">
        <v>2033</v>
      </c>
      <c r="J20" s="148">
        <v>2334</v>
      </c>
      <c r="K20" s="148">
        <v>1546</v>
      </c>
      <c r="L20" s="148">
        <v>3729</v>
      </c>
    </row>
    <row r="21" spans="1:12" x14ac:dyDescent="0.4">
      <c r="A21" s="150">
        <v>1996</v>
      </c>
      <c r="B21" s="148">
        <v>4227</v>
      </c>
      <c r="C21" s="148">
        <v>3174</v>
      </c>
      <c r="D21" s="148">
        <v>7170</v>
      </c>
      <c r="E21" s="148">
        <v>0</v>
      </c>
      <c r="F21" s="148">
        <v>2412</v>
      </c>
      <c r="G21" s="148">
        <v>0</v>
      </c>
      <c r="H21" s="148">
        <v>0</v>
      </c>
      <c r="I21" s="148">
        <v>1335</v>
      </c>
      <c r="J21" s="148">
        <v>3014</v>
      </c>
      <c r="K21" s="148">
        <v>486</v>
      </c>
      <c r="L21" s="148">
        <v>3740</v>
      </c>
    </row>
    <row r="22" spans="1:12" x14ac:dyDescent="0.4">
      <c r="A22" s="150">
        <v>1997</v>
      </c>
      <c r="B22" s="148">
        <v>1962</v>
      </c>
      <c r="C22" s="148">
        <v>2441</v>
      </c>
      <c r="D22" s="148">
        <v>7007</v>
      </c>
      <c r="E22" s="148">
        <v>0</v>
      </c>
      <c r="F22" s="148">
        <v>2079</v>
      </c>
      <c r="G22" s="148">
        <v>0</v>
      </c>
      <c r="H22" s="148">
        <v>0</v>
      </c>
      <c r="I22" s="148">
        <v>1324</v>
      </c>
      <c r="J22" s="148">
        <v>2998</v>
      </c>
      <c r="K22" s="148">
        <v>1401</v>
      </c>
      <c r="L22" s="148">
        <v>3986</v>
      </c>
    </row>
    <row r="23" spans="1:12" x14ac:dyDescent="0.4">
      <c r="A23" s="150">
        <v>1998</v>
      </c>
      <c r="B23" s="148">
        <v>2487</v>
      </c>
      <c r="C23" s="148">
        <v>2875</v>
      </c>
      <c r="D23" s="148">
        <v>5525</v>
      </c>
      <c r="E23" s="148">
        <v>0</v>
      </c>
      <c r="F23" s="148">
        <v>1948</v>
      </c>
      <c r="G23" s="148">
        <v>0</v>
      </c>
      <c r="H23" s="148">
        <v>0</v>
      </c>
      <c r="I23" s="148">
        <v>764</v>
      </c>
      <c r="J23" s="148">
        <v>2514</v>
      </c>
      <c r="K23" s="148">
        <v>1111</v>
      </c>
      <c r="L23" s="148">
        <v>4749</v>
      </c>
    </row>
    <row r="24" spans="1:12" x14ac:dyDescent="0.4">
      <c r="A24" s="150">
        <v>1999</v>
      </c>
      <c r="B24" s="148">
        <v>3903</v>
      </c>
      <c r="C24" s="148">
        <v>4722</v>
      </c>
      <c r="D24" s="148">
        <v>11717</v>
      </c>
      <c r="E24" s="148">
        <v>0</v>
      </c>
      <c r="F24" s="148">
        <v>2095</v>
      </c>
      <c r="G24" s="148">
        <v>0</v>
      </c>
      <c r="H24" s="148">
        <v>0</v>
      </c>
      <c r="I24" s="148">
        <v>1978</v>
      </c>
      <c r="J24" s="148">
        <v>5363</v>
      </c>
      <c r="K24" s="148">
        <v>2287</v>
      </c>
      <c r="L24" s="148">
        <v>5797</v>
      </c>
    </row>
    <row r="25" spans="1:12" x14ac:dyDescent="0.4">
      <c r="A25" s="150">
        <v>2000</v>
      </c>
      <c r="B25" s="148">
        <v>3102</v>
      </c>
      <c r="C25" s="148">
        <v>2222</v>
      </c>
      <c r="D25" s="148">
        <v>13412</v>
      </c>
      <c r="E25" s="148">
        <v>0</v>
      </c>
      <c r="F25" s="148">
        <v>2625</v>
      </c>
      <c r="G25" s="148">
        <v>0</v>
      </c>
      <c r="H25" s="148">
        <v>0</v>
      </c>
      <c r="I25" s="148">
        <v>1705</v>
      </c>
      <c r="J25" s="148">
        <v>3976</v>
      </c>
      <c r="K25" s="148">
        <v>2154</v>
      </c>
      <c r="L25" s="148">
        <v>6952</v>
      </c>
    </row>
    <row r="26" spans="1:12" x14ac:dyDescent="0.4">
      <c r="A26" s="150">
        <v>2001</v>
      </c>
      <c r="B26" s="148">
        <v>2076</v>
      </c>
      <c r="C26" s="148">
        <v>2112</v>
      </c>
      <c r="D26" s="148">
        <v>10679</v>
      </c>
      <c r="E26" s="148">
        <v>117</v>
      </c>
      <c r="F26" s="148">
        <v>1830</v>
      </c>
      <c r="G26" s="148">
        <v>0</v>
      </c>
      <c r="H26" s="148">
        <v>0</v>
      </c>
      <c r="I26" s="148">
        <v>1750</v>
      </c>
      <c r="J26" s="148">
        <v>2470</v>
      </c>
      <c r="K26" s="148">
        <v>1471</v>
      </c>
      <c r="L26" s="148">
        <v>4366</v>
      </c>
    </row>
    <row r="27" spans="1:12" x14ac:dyDescent="0.4">
      <c r="A27" s="150">
        <v>2002</v>
      </c>
      <c r="B27" s="148">
        <v>2636</v>
      </c>
      <c r="C27" s="148">
        <v>2831</v>
      </c>
      <c r="D27" s="148">
        <v>15695</v>
      </c>
      <c r="E27" s="148">
        <v>99</v>
      </c>
      <c r="F27" s="148">
        <v>2879</v>
      </c>
      <c r="G27" s="148">
        <v>0</v>
      </c>
      <c r="H27" s="148">
        <v>0</v>
      </c>
      <c r="I27" s="148">
        <v>1386</v>
      </c>
      <c r="J27" s="148">
        <v>2564</v>
      </c>
      <c r="K27" s="148">
        <v>1954</v>
      </c>
      <c r="L27" s="148">
        <v>6123</v>
      </c>
    </row>
    <row r="28" spans="1:12" x14ac:dyDescent="0.4">
      <c r="A28" s="150">
        <v>2003</v>
      </c>
      <c r="B28" s="148">
        <v>3235</v>
      </c>
      <c r="C28" s="148">
        <v>3387</v>
      </c>
      <c r="D28" s="148">
        <v>13365</v>
      </c>
      <c r="E28" s="148">
        <v>154</v>
      </c>
      <c r="F28" s="148">
        <v>2756</v>
      </c>
      <c r="G28" s="148">
        <v>0</v>
      </c>
      <c r="H28" s="148">
        <v>0</v>
      </c>
      <c r="I28" s="148">
        <v>1396</v>
      </c>
      <c r="J28" s="148">
        <v>5503</v>
      </c>
      <c r="K28" s="148">
        <v>2802</v>
      </c>
      <c r="L28" s="148">
        <v>5216</v>
      </c>
    </row>
    <row r="29" spans="1:12" x14ac:dyDescent="0.4">
      <c r="A29" s="150">
        <v>2004</v>
      </c>
      <c r="B29" s="148">
        <v>3364</v>
      </c>
      <c r="C29" s="148">
        <v>3032</v>
      </c>
      <c r="D29" s="148">
        <v>8629</v>
      </c>
      <c r="E29" s="148">
        <v>84</v>
      </c>
      <c r="F29" s="148">
        <v>1732</v>
      </c>
      <c r="G29" s="148">
        <v>0</v>
      </c>
      <c r="H29" s="148">
        <v>0</v>
      </c>
      <c r="I29" s="148">
        <v>1550</v>
      </c>
      <c r="J29" s="148">
        <v>2878</v>
      </c>
      <c r="K29" s="148">
        <v>1827</v>
      </c>
      <c r="L29" s="148">
        <v>3142</v>
      </c>
    </row>
    <row r="30" spans="1:12" x14ac:dyDescent="0.4">
      <c r="A30" s="150">
        <v>2005</v>
      </c>
      <c r="B30" s="148">
        <v>1220</v>
      </c>
      <c r="C30" s="148">
        <v>1489</v>
      </c>
      <c r="D30" s="148">
        <v>3837</v>
      </c>
      <c r="E30" s="148">
        <v>80</v>
      </c>
      <c r="F30" s="148">
        <v>2756</v>
      </c>
      <c r="G30" s="148">
        <v>0</v>
      </c>
      <c r="H30" s="148">
        <v>0</v>
      </c>
      <c r="I30" s="148">
        <v>1895</v>
      </c>
      <c r="J30" s="148">
        <v>1932</v>
      </c>
      <c r="K30" s="148">
        <v>1980</v>
      </c>
      <c r="L30" s="148">
        <v>5408</v>
      </c>
    </row>
    <row r="31" spans="1:12" x14ac:dyDescent="0.4">
      <c r="A31" s="150">
        <v>2006</v>
      </c>
      <c r="B31" s="148">
        <v>2407</v>
      </c>
      <c r="C31" s="148">
        <v>1292</v>
      </c>
      <c r="D31" s="148">
        <v>3853</v>
      </c>
      <c r="E31" s="148">
        <v>76</v>
      </c>
      <c r="F31" s="148">
        <v>1671</v>
      </c>
      <c r="G31" s="148">
        <v>0</v>
      </c>
      <c r="H31" s="148">
        <v>0</v>
      </c>
      <c r="I31" s="148">
        <v>1950</v>
      </c>
      <c r="J31" s="148">
        <v>1675</v>
      </c>
      <c r="K31" s="148">
        <v>1292</v>
      </c>
      <c r="L31" s="148">
        <v>4194</v>
      </c>
    </row>
    <row r="32" spans="1:12" x14ac:dyDescent="0.4">
      <c r="A32" s="150">
        <v>2007</v>
      </c>
      <c r="B32" s="148">
        <v>1742</v>
      </c>
      <c r="C32" s="148">
        <v>3249</v>
      </c>
      <c r="D32" s="148">
        <v>7834</v>
      </c>
      <c r="E32" s="148">
        <v>277</v>
      </c>
      <c r="F32" s="148">
        <v>2237</v>
      </c>
      <c r="G32" s="148">
        <v>0</v>
      </c>
      <c r="H32" s="148">
        <v>0</v>
      </c>
      <c r="I32" s="148">
        <v>2689</v>
      </c>
      <c r="J32" s="148">
        <v>2114</v>
      </c>
      <c r="K32" s="148">
        <v>1593</v>
      </c>
      <c r="L32" s="148">
        <v>4605</v>
      </c>
    </row>
    <row r="33" spans="1:12" x14ac:dyDescent="0.4">
      <c r="A33" s="150">
        <v>2008</v>
      </c>
      <c r="B33" s="148">
        <v>1534</v>
      </c>
      <c r="C33" s="148">
        <v>3154</v>
      </c>
      <c r="D33" s="148">
        <v>8807</v>
      </c>
      <c r="E33" s="148">
        <v>287</v>
      </c>
      <c r="F33" s="148">
        <v>4250</v>
      </c>
      <c r="G33" s="148">
        <v>0</v>
      </c>
      <c r="H33" s="148">
        <v>0</v>
      </c>
      <c r="I33" s="148">
        <v>1896</v>
      </c>
      <c r="J33" s="148">
        <v>1876</v>
      </c>
      <c r="K33" s="148">
        <v>2082</v>
      </c>
      <c r="L33" s="148">
        <v>3975</v>
      </c>
    </row>
    <row r="34" spans="1:12" x14ac:dyDescent="0.4">
      <c r="A34" s="150">
        <v>2009</v>
      </c>
      <c r="B34" s="148">
        <v>1194</v>
      </c>
      <c r="C34" s="148">
        <v>2959</v>
      </c>
      <c r="D34" s="148">
        <v>9133</v>
      </c>
      <c r="E34" s="148">
        <v>464</v>
      </c>
      <c r="F34" s="148">
        <v>2497</v>
      </c>
      <c r="G34" s="148">
        <v>0</v>
      </c>
      <c r="H34" s="148">
        <v>0</v>
      </c>
      <c r="I34" s="148">
        <v>2006</v>
      </c>
      <c r="J34" s="148">
        <v>2462</v>
      </c>
      <c r="K34" s="148">
        <v>3202</v>
      </c>
      <c r="L34" s="148">
        <v>3269</v>
      </c>
    </row>
    <row r="35" spans="1:12" x14ac:dyDescent="0.4">
      <c r="A35" s="150">
        <v>2010</v>
      </c>
      <c r="B35" s="148">
        <v>1808</v>
      </c>
      <c r="C35" s="148">
        <v>4995</v>
      </c>
      <c r="D35" s="148">
        <v>14504</v>
      </c>
      <c r="E35" s="148">
        <v>693</v>
      </c>
      <c r="F35" s="148">
        <v>2683</v>
      </c>
      <c r="G35" s="148">
        <v>0</v>
      </c>
      <c r="H35" s="148">
        <v>0</v>
      </c>
      <c r="I35" s="148">
        <v>2733</v>
      </c>
      <c r="J35" s="148">
        <v>2833</v>
      </c>
      <c r="K35" s="148">
        <v>1798</v>
      </c>
      <c r="L35" s="148">
        <v>4508</v>
      </c>
    </row>
    <row r="36" spans="1:12" x14ac:dyDescent="0.4">
      <c r="A36" s="150">
        <v>2011</v>
      </c>
      <c r="B36" s="148">
        <v>1485</v>
      </c>
      <c r="C36" s="148">
        <v>2019</v>
      </c>
      <c r="D36" s="148">
        <v>6598</v>
      </c>
      <c r="E36" s="148">
        <v>234</v>
      </c>
      <c r="F36" s="148">
        <v>1980</v>
      </c>
      <c r="G36" s="148">
        <v>0</v>
      </c>
      <c r="H36" s="148">
        <v>0</v>
      </c>
      <c r="I36" s="148">
        <v>1882</v>
      </c>
      <c r="J36" s="148">
        <v>2516</v>
      </c>
      <c r="K36" s="148">
        <v>610</v>
      </c>
      <c r="L36" s="148">
        <v>2458</v>
      </c>
    </row>
    <row r="37" spans="1:12" x14ac:dyDescent="0.4">
      <c r="A37" s="150">
        <v>2012</v>
      </c>
      <c r="B37" s="148">
        <v>2338</v>
      </c>
      <c r="C37" s="148">
        <v>3700</v>
      </c>
      <c r="D37" s="148">
        <v>13483</v>
      </c>
      <c r="E37" s="148">
        <v>435</v>
      </c>
      <c r="F37" s="148">
        <v>2823</v>
      </c>
      <c r="G37" s="148">
        <v>0</v>
      </c>
      <c r="H37" s="148">
        <v>0</v>
      </c>
      <c r="I37" s="148">
        <v>2189</v>
      </c>
      <c r="J37" s="148">
        <v>3183</v>
      </c>
      <c r="K37" s="148">
        <v>1597</v>
      </c>
      <c r="L37" s="148">
        <v>3300</v>
      </c>
    </row>
    <row r="38" spans="1:12" x14ac:dyDescent="0.4">
      <c r="A38" s="150">
        <v>2013</v>
      </c>
      <c r="B38" s="148">
        <v>2118</v>
      </c>
      <c r="C38" s="148">
        <v>3939</v>
      </c>
      <c r="D38" s="148">
        <v>11884</v>
      </c>
      <c r="E38" s="148">
        <v>588</v>
      </c>
      <c r="F38" s="148">
        <v>3040</v>
      </c>
      <c r="G38" s="148">
        <v>0</v>
      </c>
      <c r="H38" s="148">
        <v>0</v>
      </c>
      <c r="I38" s="148">
        <v>1819</v>
      </c>
      <c r="J38" s="148">
        <v>2642</v>
      </c>
      <c r="K38" s="148">
        <v>1043</v>
      </c>
      <c r="L38" s="148">
        <v>2860</v>
      </c>
    </row>
    <row r="39" spans="1:12" x14ac:dyDescent="0.4">
      <c r="A39" s="150">
        <v>2014</v>
      </c>
      <c r="B39" s="148">
        <v>1982</v>
      </c>
      <c r="C39" s="148">
        <v>3587</v>
      </c>
      <c r="D39" s="148">
        <v>10739</v>
      </c>
      <c r="E39" s="148">
        <v>517</v>
      </c>
      <c r="F39" s="148">
        <v>1828</v>
      </c>
      <c r="G39" s="148">
        <v>0</v>
      </c>
      <c r="H39" s="148">
        <v>0</v>
      </c>
      <c r="I39" s="148">
        <v>2330</v>
      </c>
      <c r="J39" s="148">
        <v>2083</v>
      </c>
      <c r="K39" s="148">
        <v>568</v>
      </c>
      <c r="L39" s="148">
        <v>2658</v>
      </c>
    </row>
    <row r="40" spans="1:12" x14ac:dyDescent="0.4">
      <c r="A40" s="150">
        <v>2015</v>
      </c>
      <c r="B40" s="148">
        <v>1545</v>
      </c>
      <c r="C40" s="148">
        <v>3943</v>
      </c>
      <c r="D40" s="148">
        <v>11691</v>
      </c>
      <c r="E40" s="148">
        <v>421</v>
      </c>
      <c r="F40" s="148">
        <v>2130</v>
      </c>
      <c r="G40" s="148">
        <v>0</v>
      </c>
      <c r="H40" s="148">
        <v>0</v>
      </c>
      <c r="I40" s="148">
        <v>1623</v>
      </c>
      <c r="J40" s="148" t="s">
        <v>269</v>
      </c>
      <c r="K40" s="148">
        <v>708</v>
      </c>
      <c r="L40" s="148">
        <v>2339</v>
      </c>
    </row>
    <row r="41" spans="1:12" x14ac:dyDescent="0.4">
      <c r="A41" s="150">
        <v>2016</v>
      </c>
      <c r="B41" s="148">
        <v>2756</v>
      </c>
      <c r="C41" s="148">
        <v>3859</v>
      </c>
      <c r="D41" s="148">
        <v>12516</v>
      </c>
      <c r="E41" s="148">
        <v>665</v>
      </c>
      <c r="F41" s="148">
        <v>1708</v>
      </c>
      <c r="G41" s="148">
        <v>0</v>
      </c>
      <c r="H41" s="148">
        <v>0</v>
      </c>
      <c r="I41" s="148">
        <v>2527</v>
      </c>
      <c r="J41" s="148" t="s">
        <v>269</v>
      </c>
      <c r="K41" s="148" t="s">
        <v>269</v>
      </c>
      <c r="L41" s="148">
        <v>2956</v>
      </c>
    </row>
    <row r="42" spans="1:12" x14ac:dyDescent="0.4">
      <c r="A42" s="150">
        <v>2017</v>
      </c>
      <c r="B42" s="148">
        <v>2042</v>
      </c>
      <c r="C42" s="148">
        <v>3119</v>
      </c>
      <c r="D42" s="148">
        <v>9586</v>
      </c>
      <c r="E42" s="148">
        <v>740</v>
      </c>
      <c r="F42" s="148">
        <v>1454</v>
      </c>
      <c r="G42" s="148">
        <v>0</v>
      </c>
      <c r="H42" s="148">
        <v>0</v>
      </c>
      <c r="I42" s="148">
        <v>1499</v>
      </c>
      <c r="J42" s="148" t="s">
        <v>269</v>
      </c>
      <c r="K42" s="148" t="s">
        <v>269</v>
      </c>
      <c r="L42" s="148">
        <v>3201</v>
      </c>
    </row>
    <row r="43" spans="1:12" x14ac:dyDescent="0.4">
      <c r="A43" s="150">
        <v>2018</v>
      </c>
      <c r="B43" s="148">
        <v>1209</v>
      </c>
      <c r="C43" s="148">
        <v>2937</v>
      </c>
      <c r="D43" s="148">
        <v>9437</v>
      </c>
      <c r="E43" s="148">
        <v>336</v>
      </c>
      <c r="F43" s="148">
        <v>1674</v>
      </c>
      <c r="G43" s="148">
        <v>0</v>
      </c>
      <c r="H43" s="148">
        <v>0</v>
      </c>
      <c r="I43" s="148">
        <v>1307</v>
      </c>
      <c r="J43" s="148">
        <v>1858</v>
      </c>
      <c r="K43" s="148">
        <v>899</v>
      </c>
      <c r="L43" s="148">
        <v>2318</v>
      </c>
    </row>
    <row r="44" spans="1:12" x14ac:dyDescent="0.4">
      <c r="A44" s="150">
        <v>2019</v>
      </c>
      <c r="B44" s="148">
        <v>1831</v>
      </c>
      <c r="C44" s="148">
        <v>3713</v>
      </c>
      <c r="D44" s="148">
        <v>14505</v>
      </c>
      <c r="E44" s="148">
        <v>594</v>
      </c>
      <c r="F44" s="148">
        <v>1709</v>
      </c>
      <c r="G44" s="148">
        <v>0</v>
      </c>
      <c r="H44" s="148">
        <v>0</v>
      </c>
      <c r="I44" s="148">
        <v>1456</v>
      </c>
      <c r="J44" s="148">
        <v>2143</v>
      </c>
      <c r="K44" s="148">
        <v>850</v>
      </c>
      <c r="L44" s="148">
        <v>2424</v>
      </c>
    </row>
    <row r="45" spans="1:12" x14ac:dyDescent="0.4">
      <c r="A45" s="150">
        <v>2020</v>
      </c>
      <c r="B45" s="148">
        <v>1405</v>
      </c>
      <c r="C45" s="148">
        <v>3189</v>
      </c>
      <c r="D45" s="148">
        <v>13972</v>
      </c>
      <c r="E45" s="148">
        <v>415</v>
      </c>
      <c r="F45" s="148">
        <v>1292</v>
      </c>
      <c r="G45" s="148">
        <v>0</v>
      </c>
      <c r="H45" s="148">
        <v>0</v>
      </c>
      <c r="I45" s="148">
        <v>1697</v>
      </c>
      <c r="J45" s="148">
        <v>2298</v>
      </c>
      <c r="K45" s="148">
        <v>1085</v>
      </c>
      <c r="L45" s="148">
        <v>2107</v>
      </c>
    </row>
    <row r="46" spans="1:12" x14ac:dyDescent="0.4">
      <c r="A46" s="150">
        <v>2021</v>
      </c>
      <c r="B46" s="148">
        <v>3133</v>
      </c>
      <c r="C46" s="148">
        <v>5196</v>
      </c>
      <c r="D46" s="148">
        <v>19834</v>
      </c>
      <c r="E46" s="148">
        <v>817</v>
      </c>
      <c r="F46" s="148">
        <v>1579</v>
      </c>
      <c r="G46" s="148">
        <v>0</v>
      </c>
      <c r="H46" s="148">
        <v>0</v>
      </c>
      <c r="I46" s="148">
        <v>1913</v>
      </c>
      <c r="J46" s="148">
        <v>2894</v>
      </c>
      <c r="K46" s="148">
        <v>1088</v>
      </c>
      <c r="L46" s="148">
        <v>2551</v>
      </c>
    </row>
    <row r="47" spans="1:12" x14ac:dyDescent="0.4">
      <c r="A47" s="150">
        <v>2022</v>
      </c>
      <c r="B47" s="148">
        <v>1721</v>
      </c>
      <c r="C47" s="148">
        <v>3206</v>
      </c>
      <c r="D47" s="148">
        <v>12418</v>
      </c>
      <c r="E47" s="148">
        <v>583</v>
      </c>
      <c r="F47" s="148">
        <v>1281</v>
      </c>
      <c r="G47" s="148">
        <v>0</v>
      </c>
      <c r="H47" s="148">
        <v>0</v>
      </c>
      <c r="I47" s="148">
        <v>645</v>
      </c>
      <c r="J47" s="148">
        <v>2544</v>
      </c>
      <c r="K47" s="148">
        <v>758</v>
      </c>
      <c r="L47" s="148">
        <v>2298</v>
      </c>
    </row>
    <row r="48" spans="1:12" x14ac:dyDescent="0.4">
      <c r="A48" s="150">
        <v>2023</v>
      </c>
      <c r="B48" s="148">
        <v>1499</v>
      </c>
      <c r="C48" s="148">
        <v>5299</v>
      </c>
      <c r="D48" s="148">
        <v>15851</v>
      </c>
      <c r="E48" s="148">
        <v>991</v>
      </c>
      <c r="F48" s="148">
        <v>1441</v>
      </c>
      <c r="G48" s="148">
        <v>0</v>
      </c>
      <c r="H48" s="148">
        <v>0</v>
      </c>
      <c r="I48" s="148">
        <v>1472</v>
      </c>
      <c r="J48" s="148">
        <v>2881</v>
      </c>
      <c r="K48" s="148">
        <v>570</v>
      </c>
      <c r="L48" s="148">
        <v>1762</v>
      </c>
    </row>
    <row r="49" spans="1:12" x14ac:dyDescent="0.4">
      <c r="A49" s="151">
        <v>2024</v>
      </c>
      <c r="B49" s="140">
        <v>1700</v>
      </c>
      <c r="C49" s="140">
        <v>2798</v>
      </c>
      <c r="D49" s="140">
        <v>11747</v>
      </c>
      <c r="E49" s="140">
        <v>427</v>
      </c>
      <c r="F49" s="140">
        <v>1187</v>
      </c>
      <c r="G49" s="140">
        <v>0</v>
      </c>
      <c r="H49" s="140">
        <v>0</v>
      </c>
      <c r="I49" s="140">
        <v>1130</v>
      </c>
      <c r="J49" s="140">
        <v>2360</v>
      </c>
      <c r="K49" s="140">
        <v>250</v>
      </c>
      <c r="L49" s="140">
        <v>2805</v>
      </c>
    </row>
    <row r="50" spans="1:12" x14ac:dyDescent="0.4">
      <c r="A50" s="1" t="s">
        <v>270</v>
      </c>
    </row>
  </sheetData>
  <phoneticPr fontId="3"/>
  <pageMargins left="0.7" right="0.7" top="0.75" bottom="0.75" header="0.3" footer="0.3"/>
  <pageSetup paperSize="9" scale="74" orientation="portrait" verticalDpi="0" r:id="rId1"/>
  <headerFooter>
    <oddHeader>&amp;L&amp;"Aptos"&amp;10&amp;K000000 【機密性2情報】&amp;1#_x000D_</oddHead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D423CC-F238-4BAC-9CED-C38E247255BD}">
  <sheetPr>
    <pageSetUpPr fitToPage="1"/>
  </sheetPr>
  <dimension ref="A1:G40"/>
  <sheetViews>
    <sheetView workbookViewId="0">
      <selection activeCell="J20" sqref="J20"/>
    </sheetView>
  </sheetViews>
  <sheetFormatPr defaultRowHeight="18.75" customHeight="1" x14ac:dyDescent="0.4"/>
  <cols>
    <col min="1" max="1" width="9" style="1"/>
    <col min="2" max="3" width="17.375" style="1" customWidth="1"/>
    <col min="4" max="4" width="2.25" style="1" customWidth="1"/>
    <col min="5" max="6" width="17.375" style="1" customWidth="1"/>
    <col min="7" max="16384" width="9" style="1"/>
  </cols>
  <sheetData>
    <row r="1" spans="1:7" ht="18.75" customHeight="1" x14ac:dyDescent="0.4">
      <c r="A1" s="1" t="str">
        <f>Citation!A3</f>
        <v>Kono N., Takahashi M., Yasuda T., Watai M., Hino H., Kinoshita J., Kisara Y., Tsukada A., Nishijima S. 2026. Stock assessment and evaluation of the Seto Inland Sea stock of Japanese anchovy (fiscal year 2025). Marine fisheries stock assessment and evaluation for Japanese waters. Japan Fisheries Agency and Japan Fisheries Research and Education Agency, Tokyo, 70 pp,</v>
      </c>
    </row>
    <row r="3" spans="1:7" ht="18.75" customHeight="1" x14ac:dyDescent="0.4">
      <c r="A3" s="1" t="s">
        <v>284</v>
      </c>
    </row>
    <row r="5" spans="1:7" ht="18.75" customHeight="1" x14ac:dyDescent="0.4">
      <c r="A5" s="160" t="s">
        <v>23</v>
      </c>
      <c r="B5" s="153" t="s">
        <v>285</v>
      </c>
      <c r="C5" s="59"/>
      <c r="D5" s="58"/>
      <c r="E5" s="59" t="s">
        <v>134</v>
      </c>
      <c r="F5" s="59"/>
      <c r="G5" s="7"/>
    </row>
    <row r="6" spans="1:7" ht="36.75" customHeight="1" x14ac:dyDescent="0.4">
      <c r="A6" s="161"/>
      <c r="B6" s="60" t="s">
        <v>135</v>
      </c>
      <c r="C6" s="60" t="s">
        <v>136</v>
      </c>
      <c r="D6" s="8"/>
      <c r="E6" s="60" t="s">
        <v>137</v>
      </c>
      <c r="F6" s="60" t="s">
        <v>138</v>
      </c>
      <c r="G6" s="7"/>
    </row>
    <row r="7" spans="1:7" ht="18.75" customHeight="1" x14ac:dyDescent="0.4">
      <c r="A7" s="7">
        <v>1993</v>
      </c>
      <c r="B7" s="7" t="s">
        <v>139</v>
      </c>
      <c r="C7" s="3" t="s">
        <v>139</v>
      </c>
      <c r="D7" s="7"/>
      <c r="E7" s="41">
        <v>0.17</v>
      </c>
      <c r="F7" s="7">
        <v>366</v>
      </c>
      <c r="G7" s="7"/>
    </row>
    <row r="8" spans="1:7" ht="18.75" customHeight="1" x14ac:dyDescent="0.4">
      <c r="A8" s="7">
        <v>1994</v>
      </c>
      <c r="B8" s="41">
        <v>0.32</v>
      </c>
      <c r="C8" s="3">
        <v>1586</v>
      </c>
      <c r="D8" s="7"/>
      <c r="E8" s="41">
        <v>0.16</v>
      </c>
      <c r="F8" s="7">
        <v>331</v>
      </c>
      <c r="G8" s="7"/>
    </row>
    <row r="9" spans="1:7" ht="18.75" customHeight="1" x14ac:dyDescent="0.4">
      <c r="A9" s="7">
        <v>1995</v>
      </c>
      <c r="B9" s="41">
        <v>0.36</v>
      </c>
      <c r="C9" s="3">
        <v>1675</v>
      </c>
      <c r="D9" s="7"/>
      <c r="E9" s="41">
        <v>0.16</v>
      </c>
      <c r="F9" s="7">
        <v>255</v>
      </c>
      <c r="G9" s="7"/>
    </row>
    <row r="10" spans="1:7" ht="18.75" customHeight="1" x14ac:dyDescent="0.4">
      <c r="A10" s="7">
        <v>1996</v>
      </c>
      <c r="B10" s="41">
        <v>0.56000000000000005</v>
      </c>
      <c r="C10" s="3">
        <v>1513</v>
      </c>
      <c r="D10" s="7"/>
      <c r="E10" s="41">
        <v>0.17</v>
      </c>
      <c r="F10" s="7">
        <v>256</v>
      </c>
      <c r="G10" s="7"/>
    </row>
    <row r="11" spans="1:7" ht="18.75" customHeight="1" x14ac:dyDescent="0.4">
      <c r="A11" s="7">
        <v>1997</v>
      </c>
      <c r="B11" s="41">
        <v>0.53</v>
      </c>
      <c r="C11" s="3">
        <v>1306</v>
      </c>
      <c r="D11" s="7"/>
      <c r="E11" s="41">
        <v>0.19</v>
      </c>
      <c r="F11" s="7">
        <v>364</v>
      </c>
      <c r="G11" s="7"/>
    </row>
    <row r="12" spans="1:7" ht="18.75" customHeight="1" x14ac:dyDescent="0.4">
      <c r="A12" s="7">
        <v>1998</v>
      </c>
      <c r="B12" s="41">
        <v>0.44</v>
      </c>
      <c r="C12" s="3">
        <v>1396</v>
      </c>
      <c r="D12" s="7"/>
      <c r="E12" s="41">
        <v>0.14000000000000001</v>
      </c>
      <c r="F12" s="7">
        <v>323</v>
      </c>
      <c r="G12" s="7"/>
    </row>
    <row r="13" spans="1:7" ht="18.75" customHeight="1" x14ac:dyDescent="0.4">
      <c r="A13" s="7">
        <v>1999</v>
      </c>
      <c r="B13" s="41">
        <v>0.82</v>
      </c>
      <c r="C13" s="3">
        <v>1308</v>
      </c>
      <c r="D13" s="7"/>
      <c r="E13" s="41">
        <v>0.32</v>
      </c>
      <c r="F13" s="7">
        <v>335</v>
      </c>
      <c r="G13" s="7"/>
    </row>
    <row r="14" spans="1:7" ht="18.75" customHeight="1" x14ac:dyDescent="0.4">
      <c r="A14" s="7">
        <v>2000</v>
      </c>
      <c r="B14" s="41">
        <v>0.73</v>
      </c>
      <c r="C14" s="3">
        <v>1388</v>
      </c>
      <c r="D14" s="7"/>
      <c r="E14" s="41">
        <v>0.23</v>
      </c>
      <c r="F14" s="7">
        <v>372</v>
      </c>
      <c r="G14" s="7"/>
    </row>
    <row r="15" spans="1:7" ht="18.75" customHeight="1" x14ac:dyDescent="0.4">
      <c r="A15" s="7">
        <v>2001</v>
      </c>
      <c r="B15" s="41">
        <v>0.53</v>
      </c>
      <c r="C15" s="3">
        <v>1536</v>
      </c>
      <c r="D15" s="7"/>
      <c r="E15" s="41">
        <v>0.18</v>
      </c>
      <c r="F15" s="7">
        <v>282</v>
      </c>
      <c r="G15" s="7"/>
    </row>
    <row r="16" spans="1:7" ht="18.75" customHeight="1" x14ac:dyDescent="0.4">
      <c r="A16" s="7">
        <v>2002</v>
      </c>
      <c r="B16" s="41">
        <v>0.55000000000000004</v>
      </c>
      <c r="C16" s="3">
        <v>1571</v>
      </c>
      <c r="D16" s="7"/>
      <c r="E16" s="41">
        <v>0.16</v>
      </c>
      <c r="F16" s="7">
        <v>320</v>
      </c>
      <c r="G16" s="7"/>
    </row>
    <row r="17" spans="1:7" ht="18.75" customHeight="1" x14ac:dyDescent="0.4">
      <c r="A17" s="7">
        <v>2003</v>
      </c>
      <c r="B17" s="41">
        <v>0.65</v>
      </c>
      <c r="C17" s="3">
        <v>1483</v>
      </c>
      <c r="D17" s="7"/>
      <c r="E17" s="41">
        <v>0.33</v>
      </c>
      <c r="F17" s="7">
        <v>317</v>
      </c>
      <c r="G17" s="7"/>
    </row>
    <row r="18" spans="1:7" ht="18.75" customHeight="1" x14ac:dyDescent="0.4">
      <c r="A18" s="7">
        <v>2004</v>
      </c>
      <c r="B18" s="41">
        <v>0.79</v>
      </c>
      <c r="C18" s="3">
        <v>1096</v>
      </c>
      <c r="D18" s="7"/>
      <c r="E18" s="41">
        <v>0.23</v>
      </c>
      <c r="F18" s="7">
        <v>227</v>
      </c>
      <c r="G18" s="7"/>
    </row>
    <row r="19" spans="1:7" ht="18.75" customHeight="1" x14ac:dyDescent="0.4">
      <c r="A19" s="7">
        <v>2005</v>
      </c>
      <c r="B19" s="41">
        <v>0.39</v>
      </c>
      <c r="C19" s="3">
        <v>1123</v>
      </c>
      <c r="D19" s="7"/>
      <c r="E19" s="41">
        <v>0.15</v>
      </c>
      <c r="F19" s="7">
        <v>243</v>
      </c>
      <c r="G19" s="7"/>
    </row>
    <row r="20" spans="1:7" ht="18.75" customHeight="1" x14ac:dyDescent="0.4">
      <c r="A20" s="7">
        <v>2006</v>
      </c>
      <c r="B20" s="41">
        <v>0.4</v>
      </c>
      <c r="C20" s="3">
        <v>1228</v>
      </c>
      <c r="D20" s="7"/>
      <c r="E20" s="41">
        <v>0.15</v>
      </c>
      <c r="F20" s="7">
        <v>281</v>
      </c>
      <c r="G20" s="7"/>
    </row>
    <row r="21" spans="1:7" ht="18.75" customHeight="1" x14ac:dyDescent="0.4">
      <c r="A21" s="7">
        <v>2007</v>
      </c>
      <c r="B21" s="41">
        <v>0.47</v>
      </c>
      <c r="C21" s="3">
        <v>1401</v>
      </c>
      <c r="D21" s="7"/>
      <c r="E21" s="41">
        <v>0.19</v>
      </c>
      <c r="F21" s="7">
        <v>269</v>
      </c>
      <c r="G21" s="7"/>
    </row>
    <row r="22" spans="1:7" ht="18.75" customHeight="1" x14ac:dyDescent="0.4">
      <c r="A22" s="7">
        <v>2008</v>
      </c>
      <c r="B22" s="41">
        <v>0.53</v>
      </c>
      <c r="C22" s="3">
        <v>1377</v>
      </c>
      <c r="D22" s="7"/>
      <c r="E22" s="41">
        <v>0.19</v>
      </c>
      <c r="F22" s="7">
        <v>279</v>
      </c>
      <c r="G22" s="7"/>
    </row>
    <row r="23" spans="1:7" ht="18.75" customHeight="1" x14ac:dyDescent="0.4">
      <c r="A23" s="7">
        <v>2009</v>
      </c>
      <c r="B23" s="41">
        <v>0.49</v>
      </c>
      <c r="C23" s="3">
        <v>1301</v>
      </c>
      <c r="D23" s="7"/>
      <c r="E23" s="41">
        <v>0.26</v>
      </c>
      <c r="F23" s="7">
        <v>227</v>
      </c>
      <c r="G23" s="7"/>
    </row>
    <row r="24" spans="1:7" ht="18.75" customHeight="1" x14ac:dyDescent="0.4">
      <c r="A24" s="7">
        <v>2010</v>
      </c>
      <c r="B24" s="41">
        <v>0.79</v>
      </c>
      <c r="C24" s="3">
        <v>1380</v>
      </c>
      <c r="D24" s="7"/>
      <c r="E24" s="41">
        <v>0.23</v>
      </c>
      <c r="F24" s="7">
        <v>267</v>
      </c>
      <c r="G24" s="7"/>
    </row>
    <row r="25" spans="1:7" ht="18.75" customHeight="1" x14ac:dyDescent="0.4">
      <c r="A25" s="7">
        <v>2011</v>
      </c>
      <c r="B25" s="41">
        <v>0.53</v>
      </c>
      <c r="C25" s="3">
        <v>990</v>
      </c>
      <c r="D25" s="7"/>
      <c r="E25" s="41">
        <v>0.21</v>
      </c>
      <c r="F25" s="7">
        <v>267</v>
      </c>
      <c r="G25" s="7"/>
    </row>
    <row r="26" spans="1:7" ht="18.75" customHeight="1" x14ac:dyDescent="0.4">
      <c r="A26" s="7">
        <v>2012</v>
      </c>
      <c r="B26" s="41">
        <v>0.59</v>
      </c>
      <c r="C26" s="3">
        <v>1467</v>
      </c>
      <c r="D26" s="7"/>
      <c r="E26" s="41">
        <v>0.26</v>
      </c>
      <c r="F26" s="7">
        <v>314</v>
      </c>
      <c r="G26" s="7"/>
    </row>
    <row r="27" spans="1:7" ht="18.75" customHeight="1" x14ac:dyDescent="0.4">
      <c r="A27" s="7">
        <v>2013</v>
      </c>
      <c r="B27" s="41">
        <v>0.66</v>
      </c>
      <c r="C27" s="3">
        <v>1075</v>
      </c>
      <c r="D27" s="7"/>
      <c r="E27" s="41">
        <v>0.3</v>
      </c>
      <c r="F27" s="7">
        <v>224</v>
      </c>
      <c r="G27" s="7"/>
    </row>
    <row r="28" spans="1:7" ht="18.75" customHeight="1" x14ac:dyDescent="0.4">
      <c r="A28" s="7">
        <v>2014</v>
      </c>
      <c r="B28" s="41">
        <v>0.61</v>
      </c>
      <c r="C28" s="3">
        <v>1117</v>
      </c>
      <c r="D28" s="7"/>
      <c r="E28" s="41">
        <v>0.2</v>
      </c>
      <c r="F28" s="7">
        <v>244</v>
      </c>
      <c r="G28" s="7"/>
    </row>
    <row r="29" spans="1:7" ht="18.75" customHeight="1" x14ac:dyDescent="0.4">
      <c r="A29" s="7">
        <v>2015</v>
      </c>
      <c r="B29" s="41">
        <v>0.47</v>
      </c>
      <c r="C29" s="3">
        <v>1392</v>
      </c>
      <c r="D29" s="7"/>
      <c r="E29" s="41">
        <v>0.19</v>
      </c>
      <c r="F29" s="7">
        <v>223</v>
      </c>
      <c r="G29" s="7"/>
    </row>
    <row r="30" spans="1:7" ht="18.75" customHeight="1" x14ac:dyDescent="0.4">
      <c r="A30" s="7">
        <v>2016</v>
      </c>
      <c r="B30" s="41">
        <v>0.56000000000000005</v>
      </c>
      <c r="C30" s="3">
        <v>1380</v>
      </c>
      <c r="D30" s="7"/>
      <c r="E30" s="41">
        <v>0.25</v>
      </c>
      <c r="F30" s="7">
        <v>219</v>
      </c>
      <c r="G30" s="7"/>
    </row>
    <row r="31" spans="1:7" ht="18.75" customHeight="1" x14ac:dyDescent="0.4">
      <c r="A31" s="7">
        <v>2017</v>
      </c>
      <c r="B31" s="41">
        <v>0.48</v>
      </c>
      <c r="C31" s="3">
        <v>1202</v>
      </c>
      <c r="D31" s="7"/>
      <c r="E31" s="41">
        <v>0.27</v>
      </c>
      <c r="F31" s="7">
        <v>215</v>
      </c>
      <c r="G31" s="7"/>
    </row>
    <row r="32" spans="1:7" ht="18.75" customHeight="1" x14ac:dyDescent="0.4">
      <c r="A32" s="7">
        <v>2018</v>
      </c>
      <c r="B32" s="41">
        <v>0.41</v>
      </c>
      <c r="C32" s="3">
        <v>1166</v>
      </c>
      <c r="D32" s="7"/>
      <c r="E32" s="41">
        <v>0.28999999999999998</v>
      </c>
      <c r="F32" s="7">
        <v>173</v>
      </c>
      <c r="G32" s="7"/>
    </row>
    <row r="33" spans="1:7" ht="18.75" customHeight="1" x14ac:dyDescent="0.4">
      <c r="A33" s="7">
        <v>2019</v>
      </c>
      <c r="B33" s="41">
        <v>0.54</v>
      </c>
      <c r="C33" s="3">
        <v>1367</v>
      </c>
      <c r="D33" s="7"/>
      <c r="E33" s="41">
        <v>0.34</v>
      </c>
      <c r="F33" s="7">
        <v>136</v>
      </c>
      <c r="G33" s="7"/>
    </row>
    <row r="34" spans="1:7" ht="18.75" customHeight="1" x14ac:dyDescent="0.4">
      <c r="A34" s="7">
        <v>2020</v>
      </c>
      <c r="B34" s="41">
        <v>0.57999999999999996</v>
      </c>
      <c r="C34" s="3">
        <v>1174</v>
      </c>
      <c r="D34" s="7"/>
      <c r="E34" s="41">
        <v>0.39</v>
      </c>
      <c r="F34" s="7">
        <v>136</v>
      </c>
      <c r="G34" s="7"/>
    </row>
    <row r="35" spans="1:7" ht="18.75" customHeight="1" x14ac:dyDescent="0.4">
      <c r="A35" s="7">
        <v>2021</v>
      </c>
      <c r="B35" s="41">
        <v>0.7</v>
      </c>
      <c r="C35" s="72">
        <v>1473</v>
      </c>
      <c r="D35" s="7"/>
      <c r="E35" s="41">
        <v>0.42</v>
      </c>
      <c r="F35" s="7">
        <v>110</v>
      </c>
      <c r="G35" s="7"/>
    </row>
    <row r="36" spans="1:7" ht="18.75" customHeight="1" x14ac:dyDescent="0.4">
      <c r="A36" s="7">
        <v>2022</v>
      </c>
      <c r="B36" s="41">
        <v>0.5</v>
      </c>
      <c r="C36" s="72">
        <v>1315</v>
      </c>
      <c r="D36" s="7"/>
      <c r="E36" s="41">
        <v>0.36</v>
      </c>
      <c r="F36" s="7">
        <v>122</v>
      </c>
      <c r="G36" s="7"/>
    </row>
    <row r="37" spans="1:7" ht="18.75" customHeight="1" x14ac:dyDescent="0.4">
      <c r="A37" s="7">
        <v>2023</v>
      </c>
      <c r="B37" s="41">
        <v>0.55000000000000004</v>
      </c>
      <c r="C37" s="72">
        <v>1275</v>
      </c>
      <c r="D37" s="7"/>
      <c r="E37" s="41">
        <v>0.36</v>
      </c>
      <c r="F37" s="7">
        <v>140</v>
      </c>
      <c r="G37" s="7"/>
    </row>
    <row r="38" spans="1:7" ht="18.75" customHeight="1" x14ac:dyDescent="0.4">
      <c r="A38" s="8">
        <v>2024</v>
      </c>
      <c r="B38" s="42">
        <v>0.53</v>
      </c>
      <c r="C38" s="4">
        <v>1102</v>
      </c>
      <c r="D38" s="8"/>
      <c r="E38" s="42">
        <v>0.37</v>
      </c>
      <c r="F38" s="8">
        <v>144</v>
      </c>
      <c r="G38" s="7"/>
    </row>
    <row r="39" spans="1:7" ht="18.75" customHeight="1" x14ac:dyDescent="0.4">
      <c r="A39" s="1" t="s">
        <v>140</v>
      </c>
    </row>
    <row r="40" spans="1:7" ht="18.75" customHeight="1" x14ac:dyDescent="0.4">
      <c r="A40" s="1" t="s">
        <v>141</v>
      </c>
    </row>
  </sheetData>
  <mergeCells count="1">
    <mergeCell ref="A5:A6"/>
  </mergeCells>
  <phoneticPr fontId="3"/>
  <pageMargins left="1.1811023622047243" right="1.1811023622047243" top="1.1811023622047243" bottom="1.1811023622047243" header="0.31496062992125984" footer="0.31496062992125984"/>
  <pageSetup paperSize="9" scale="85" orientation="portrait" verticalDpi="0" r:id="rId1"/>
  <headerFooter>
    <oddHeader>&amp;L&amp;"Aptos"&amp;10&amp;K000000 【機密性2情報】&amp;1#_x000D_</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499CD1-E5B3-4A87-AEB4-3BBE2233E2AC}">
  <sheetPr>
    <tabColor theme="2"/>
    <pageSetUpPr fitToPage="1"/>
  </sheetPr>
  <dimension ref="A1:N42"/>
  <sheetViews>
    <sheetView workbookViewId="0"/>
  </sheetViews>
  <sheetFormatPr defaultRowHeight="18.75" x14ac:dyDescent="0.4"/>
  <sheetData>
    <row r="1" spans="1:14" x14ac:dyDescent="0.4">
      <c r="A1" s="1" t="str">
        <f>Citation!A3</f>
        <v>Kono N., Takahashi M., Yasuda T., Watai M., Hino H., Kinoshita J., Kisara Y., Tsukada A., Nishijima S. 2026. Stock assessment and evaluation of the Seto Inland Sea stock of Japanese anchovy (fiscal year 2025). Marine fisheries stock assessment and evaluation for Japanese waters. Japan Fisheries Agency and Japan Fisheries Research and Education Agency, Tokyo, 70 pp,</v>
      </c>
    </row>
    <row r="3" spans="1:14" x14ac:dyDescent="0.4">
      <c r="A3" s="154" t="s">
        <v>3</v>
      </c>
    </row>
    <row r="4" spans="1:14" x14ac:dyDescent="0.4">
      <c r="C4" s="137"/>
      <c r="D4" s="137"/>
      <c r="E4" s="137"/>
      <c r="F4" s="137"/>
      <c r="G4" s="137"/>
      <c r="H4" s="137"/>
      <c r="I4" s="137"/>
      <c r="J4" s="137"/>
      <c r="K4" s="137"/>
      <c r="L4" s="137"/>
      <c r="M4" s="137"/>
      <c r="N4" s="137"/>
    </row>
    <row r="5" spans="1:14" x14ac:dyDescent="0.4">
      <c r="A5" s="160" t="s">
        <v>4</v>
      </c>
      <c r="B5" s="160" t="s">
        <v>5</v>
      </c>
      <c r="C5" s="161" t="s">
        <v>6</v>
      </c>
      <c r="D5" s="161"/>
      <c r="E5" s="161"/>
      <c r="F5" s="161"/>
      <c r="G5" s="161"/>
      <c r="H5" s="161"/>
      <c r="I5" s="161"/>
      <c r="J5" s="161"/>
      <c r="K5" s="161"/>
      <c r="L5" s="161"/>
      <c r="M5" s="161"/>
      <c r="N5" s="161"/>
    </row>
    <row r="6" spans="1:14" x14ac:dyDescent="0.4">
      <c r="A6" s="161"/>
      <c r="B6" s="161"/>
      <c r="C6" s="76">
        <v>2013</v>
      </c>
      <c r="D6" s="76">
        <v>2014</v>
      </c>
      <c r="E6" s="76">
        <v>2015</v>
      </c>
      <c r="F6" s="76">
        <v>2016</v>
      </c>
      <c r="G6" s="76">
        <v>2017</v>
      </c>
      <c r="H6" s="76">
        <v>2018</v>
      </c>
      <c r="I6" s="76">
        <v>2019</v>
      </c>
      <c r="J6" s="76">
        <v>2020</v>
      </c>
      <c r="K6" s="76">
        <v>2021</v>
      </c>
      <c r="L6" s="76">
        <v>2022</v>
      </c>
      <c r="M6" s="76">
        <v>2023</v>
      </c>
      <c r="N6" s="76">
        <v>2024</v>
      </c>
    </row>
    <row r="7" spans="1:14" x14ac:dyDescent="0.4">
      <c r="A7" s="1" t="s">
        <v>7</v>
      </c>
      <c r="B7" s="1" t="s">
        <v>8</v>
      </c>
      <c r="C7" s="77">
        <v>5</v>
      </c>
      <c r="D7" s="77">
        <v>3</v>
      </c>
      <c r="E7" s="77">
        <v>19</v>
      </c>
      <c r="F7" s="77">
        <v>2</v>
      </c>
      <c r="G7" s="77">
        <v>7</v>
      </c>
      <c r="H7" s="77">
        <v>2</v>
      </c>
      <c r="I7" s="78">
        <v>2</v>
      </c>
      <c r="J7" s="78">
        <v>4</v>
      </c>
      <c r="K7" s="78">
        <v>9</v>
      </c>
      <c r="L7" s="78">
        <v>0</v>
      </c>
      <c r="M7" s="77">
        <v>0</v>
      </c>
      <c r="N7" s="77">
        <v>2</v>
      </c>
    </row>
    <row r="8" spans="1:14" x14ac:dyDescent="0.4">
      <c r="A8" s="1"/>
      <c r="B8" s="1" t="s">
        <v>9</v>
      </c>
      <c r="C8" s="77">
        <v>0</v>
      </c>
      <c r="D8" s="77">
        <v>0</v>
      </c>
      <c r="E8" s="77">
        <v>0</v>
      </c>
      <c r="F8" s="77">
        <v>0</v>
      </c>
      <c r="G8" s="77">
        <v>0</v>
      </c>
      <c r="H8" s="77">
        <v>0</v>
      </c>
      <c r="I8" s="78">
        <v>0</v>
      </c>
      <c r="J8" s="78">
        <v>0</v>
      </c>
      <c r="K8" s="78">
        <v>0</v>
      </c>
      <c r="L8" s="78">
        <v>0</v>
      </c>
      <c r="M8" s="77">
        <v>0</v>
      </c>
      <c r="N8" s="77">
        <v>0</v>
      </c>
    </row>
    <row r="9" spans="1:14" x14ac:dyDescent="0.4">
      <c r="A9" s="79"/>
      <c r="B9" s="79" t="s">
        <v>10</v>
      </c>
      <c r="C9" s="80">
        <v>0</v>
      </c>
      <c r="D9" s="80">
        <v>3</v>
      </c>
      <c r="E9" s="80">
        <v>4</v>
      </c>
      <c r="F9" s="80">
        <v>1</v>
      </c>
      <c r="G9" s="80">
        <v>6</v>
      </c>
      <c r="H9" s="80">
        <v>4</v>
      </c>
      <c r="I9" s="81">
        <v>0</v>
      </c>
      <c r="J9" s="81">
        <v>3</v>
      </c>
      <c r="K9" s="81">
        <v>2</v>
      </c>
      <c r="L9" s="81">
        <v>2</v>
      </c>
      <c r="M9" s="80">
        <v>1</v>
      </c>
      <c r="N9" s="80">
        <v>0</v>
      </c>
    </row>
    <row r="10" spans="1:14" x14ac:dyDescent="0.4">
      <c r="A10" s="1" t="s">
        <v>11</v>
      </c>
      <c r="B10" s="1" t="s">
        <v>8</v>
      </c>
      <c r="C10" s="77">
        <v>0</v>
      </c>
      <c r="D10" s="77">
        <v>0</v>
      </c>
      <c r="E10" s="77">
        <v>0</v>
      </c>
      <c r="F10" s="77">
        <v>0</v>
      </c>
      <c r="G10" s="77">
        <v>0</v>
      </c>
      <c r="H10" s="77">
        <v>0</v>
      </c>
      <c r="I10" s="78">
        <v>0</v>
      </c>
      <c r="J10" s="78">
        <v>0</v>
      </c>
      <c r="K10" s="78">
        <v>0</v>
      </c>
      <c r="L10" s="78">
        <v>0</v>
      </c>
      <c r="M10" s="77">
        <v>0</v>
      </c>
      <c r="N10" s="77">
        <v>0</v>
      </c>
    </row>
    <row r="11" spans="1:14" x14ac:dyDescent="0.4">
      <c r="A11" s="1"/>
      <c r="B11" s="1" t="s">
        <v>9</v>
      </c>
      <c r="C11" s="77">
        <v>8208</v>
      </c>
      <c r="D11" s="77">
        <v>10410</v>
      </c>
      <c r="E11" s="77">
        <v>5958</v>
      </c>
      <c r="F11" s="77">
        <v>8054</v>
      </c>
      <c r="G11" s="77">
        <v>9520</v>
      </c>
      <c r="H11" s="77">
        <v>549</v>
      </c>
      <c r="I11" s="78">
        <v>1410</v>
      </c>
      <c r="J11" s="78">
        <v>5597</v>
      </c>
      <c r="K11" s="78">
        <v>6069</v>
      </c>
      <c r="L11" s="78">
        <v>11835</v>
      </c>
      <c r="M11" s="77">
        <v>6664</v>
      </c>
      <c r="N11" s="77">
        <v>9378</v>
      </c>
    </row>
    <row r="12" spans="1:14" x14ac:dyDescent="0.4">
      <c r="A12" s="79"/>
      <c r="B12" s="79" t="s">
        <v>10</v>
      </c>
      <c r="C12" s="80">
        <v>2</v>
      </c>
      <c r="D12" s="80">
        <v>4</v>
      </c>
      <c r="E12" s="80">
        <v>3</v>
      </c>
      <c r="F12" s="80">
        <v>4</v>
      </c>
      <c r="G12" s="80">
        <v>1</v>
      </c>
      <c r="H12" s="80">
        <v>1</v>
      </c>
      <c r="I12" s="81">
        <v>1</v>
      </c>
      <c r="J12" s="81">
        <v>3</v>
      </c>
      <c r="K12" s="81">
        <v>1</v>
      </c>
      <c r="L12" s="81">
        <v>1</v>
      </c>
      <c r="M12" s="80">
        <v>0</v>
      </c>
      <c r="N12" s="80">
        <v>2</v>
      </c>
    </row>
    <row r="13" spans="1:14" x14ac:dyDescent="0.4">
      <c r="A13" s="1" t="s">
        <v>12</v>
      </c>
      <c r="B13" s="1" t="s">
        <v>8</v>
      </c>
      <c r="C13" s="77">
        <v>1</v>
      </c>
      <c r="D13" s="77">
        <v>0</v>
      </c>
      <c r="E13" s="77">
        <v>0</v>
      </c>
      <c r="F13" s="77">
        <v>0</v>
      </c>
      <c r="G13" s="77">
        <v>0</v>
      </c>
      <c r="H13" s="77">
        <v>0</v>
      </c>
      <c r="I13" s="78">
        <v>0</v>
      </c>
      <c r="J13" s="78">
        <v>0</v>
      </c>
      <c r="K13" s="78">
        <v>0</v>
      </c>
      <c r="L13" s="78">
        <v>0</v>
      </c>
      <c r="M13" s="77">
        <v>0</v>
      </c>
      <c r="N13" s="77">
        <v>0</v>
      </c>
    </row>
    <row r="14" spans="1:14" x14ac:dyDescent="0.4">
      <c r="A14" s="1"/>
      <c r="B14" s="1" t="s">
        <v>9</v>
      </c>
      <c r="C14" s="77">
        <v>2754</v>
      </c>
      <c r="D14" s="77">
        <v>4216</v>
      </c>
      <c r="E14" s="77">
        <v>3942</v>
      </c>
      <c r="F14" s="77">
        <v>4199</v>
      </c>
      <c r="G14" s="77">
        <v>1603</v>
      </c>
      <c r="H14" s="77">
        <v>4101</v>
      </c>
      <c r="I14" s="78">
        <v>1389</v>
      </c>
      <c r="J14" s="78">
        <v>2614</v>
      </c>
      <c r="K14" s="78">
        <v>2826</v>
      </c>
      <c r="L14" s="78">
        <v>4331</v>
      </c>
      <c r="M14" s="77">
        <v>2629</v>
      </c>
      <c r="N14" s="77">
        <v>2629</v>
      </c>
    </row>
    <row r="15" spans="1:14" x14ac:dyDescent="0.4">
      <c r="A15" s="79"/>
      <c r="B15" s="79" t="s">
        <v>10</v>
      </c>
      <c r="C15" s="80">
        <v>0</v>
      </c>
      <c r="D15" s="80">
        <v>0</v>
      </c>
      <c r="E15" s="80">
        <v>0</v>
      </c>
      <c r="F15" s="80">
        <v>0</v>
      </c>
      <c r="G15" s="80">
        <v>0</v>
      </c>
      <c r="H15" s="80">
        <v>0</v>
      </c>
      <c r="I15" s="81">
        <v>0</v>
      </c>
      <c r="J15" s="81">
        <v>0</v>
      </c>
      <c r="K15" s="81">
        <v>0</v>
      </c>
      <c r="L15" s="81">
        <v>0</v>
      </c>
      <c r="M15" s="80">
        <v>0</v>
      </c>
      <c r="N15" s="80">
        <v>0</v>
      </c>
    </row>
    <row r="16" spans="1:14" x14ac:dyDescent="0.4">
      <c r="A16" s="1" t="s">
        <v>13</v>
      </c>
      <c r="B16" s="1" t="s">
        <v>8</v>
      </c>
      <c r="C16" s="77">
        <v>0</v>
      </c>
      <c r="D16" s="77">
        <v>0</v>
      </c>
      <c r="E16" s="77">
        <v>0</v>
      </c>
      <c r="F16" s="77">
        <v>0</v>
      </c>
      <c r="G16" s="77">
        <v>0</v>
      </c>
      <c r="H16" s="77">
        <v>0</v>
      </c>
      <c r="I16" s="78">
        <v>0</v>
      </c>
      <c r="J16" s="78">
        <v>0</v>
      </c>
      <c r="K16" s="78">
        <v>0</v>
      </c>
      <c r="L16" s="78">
        <v>0</v>
      </c>
      <c r="M16" s="77">
        <v>0</v>
      </c>
      <c r="N16" s="77">
        <v>0</v>
      </c>
    </row>
    <row r="17" spans="1:14" x14ac:dyDescent="0.4">
      <c r="A17" s="1"/>
      <c r="B17" s="1" t="s">
        <v>9</v>
      </c>
      <c r="C17" s="77">
        <v>0</v>
      </c>
      <c r="D17" s="77">
        <v>0</v>
      </c>
      <c r="E17" s="77">
        <v>0</v>
      </c>
      <c r="F17" s="77">
        <v>0</v>
      </c>
      <c r="G17" s="77">
        <v>0</v>
      </c>
      <c r="H17" s="77">
        <v>0</v>
      </c>
      <c r="I17" s="78">
        <v>0</v>
      </c>
      <c r="J17" s="78">
        <v>0</v>
      </c>
      <c r="K17" s="78">
        <v>0</v>
      </c>
      <c r="L17" s="78">
        <v>0</v>
      </c>
      <c r="M17" s="77">
        <v>0</v>
      </c>
      <c r="N17" s="77">
        <v>0</v>
      </c>
    </row>
    <row r="18" spans="1:14" x14ac:dyDescent="0.4">
      <c r="A18" s="79"/>
      <c r="B18" s="79" t="s">
        <v>10</v>
      </c>
      <c r="C18" s="80">
        <v>0</v>
      </c>
      <c r="D18" s="80">
        <v>2</v>
      </c>
      <c r="E18" s="80">
        <v>1</v>
      </c>
      <c r="F18" s="80">
        <v>0</v>
      </c>
      <c r="G18" s="80">
        <v>0</v>
      </c>
      <c r="H18" s="80">
        <v>0</v>
      </c>
      <c r="I18" s="81">
        <v>0</v>
      </c>
      <c r="J18" s="81">
        <v>0</v>
      </c>
      <c r="K18" s="81">
        <v>0</v>
      </c>
      <c r="L18" s="81">
        <v>0</v>
      </c>
      <c r="M18" s="80">
        <v>1</v>
      </c>
      <c r="N18" s="80">
        <v>1</v>
      </c>
    </row>
    <row r="19" spans="1:14" x14ac:dyDescent="0.4">
      <c r="A19" s="1" t="s">
        <v>14</v>
      </c>
      <c r="B19" s="1" t="s">
        <v>8</v>
      </c>
      <c r="C19" s="77">
        <v>10120</v>
      </c>
      <c r="D19" s="77">
        <v>11093</v>
      </c>
      <c r="E19" s="77">
        <v>10488</v>
      </c>
      <c r="F19" s="77">
        <v>9715</v>
      </c>
      <c r="G19" s="77">
        <v>9527</v>
      </c>
      <c r="H19" s="77">
        <v>10402</v>
      </c>
      <c r="I19" s="78">
        <v>8604</v>
      </c>
      <c r="J19" s="78">
        <v>14134</v>
      </c>
      <c r="K19" s="78">
        <v>12477</v>
      </c>
      <c r="L19" s="78">
        <v>11586</v>
      </c>
      <c r="M19" s="77">
        <v>14718</v>
      </c>
      <c r="N19" s="77">
        <v>12835</v>
      </c>
    </row>
    <row r="20" spans="1:14" x14ac:dyDescent="0.4">
      <c r="A20" s="1"/>
      <c r="B20" s="1" t="s">
        <v>9</v>
      </c>
      <c r="C20" s="77">
        <v>2</v>
      </c>
      <c r="D20" s="77">
        <v>0</v>
      </c>
      <c r="E20" s="77">
        <v>59</v>
      </c>
      <c r="F20" s="77">
        <v>0</v>
      </c>
      <c r="G20" s="77">
        <v>0</v>
      </c>
      <c r="H20" s="77">
        <v>0</v>
      </c>
      <c r="I20" s="78">
        <v>0</v>
      </c>
      <c r="J20" s="78">
        <v>0</v>
      </c>
      <c r="K20" s="78">
        <v>65</v>
      </c>
      <c r="L20" s="78">
        <v>82</v>
      </c>
      <c r="M20" s="77">
        <v>91</v>
      </c>
      <c r="N20" s="77">
        <v>32</v>
      </c>
    </row>
    <row r="21" spans="1:14" x14ac:dyDescent="0.4">
      <c r="A21" s="79"/>
      <c r="B21" s="79" t="s">
        <v>10</v>
      </c>
      <c r="C21" s="80">
        <v>0</v>
      </c>
      <c r="D21" s="80">
        <v>0</v>
      </c>
      <c r="E21" s="80">
        <v>1</v>
      </c>
      <c r="F21" s="80">
        <v>0</v>
      </c>
      <c r="G21" s="80">
        <v>1</v>
      </c>
      <c r="H21" s="80">
        <v>0</v>
      </c>
      <c r="I21" s="81">
        <v>0</v>
      </c>
      <c r="J21" s="81">
        <v>24</v>
      </c>
      <c r="K21" s="81">
        <v>0</v>
      </c>
      <c r="L21" s="81">
        <v>0</v>
      </c>
      <c r="M21" s="80">
        <v>1</v>
      </c>
      <c r="N21" s="80">
        <v>1</v>
      </c>
    </row>
    <row r="22" spans="1:14" x14ac:dyDescent="0.4">
      <c r="A22" s="1" t="s">
        <v>15</v>
      </c>
      <c r="B22" s="1" t="s">
        <v>8</v>
      </c>
      <c r="C22" s="77">
        <v>2869</v>
      </c>
      <c r="D22" s="77">
        <v>3030</v>
      </c>
      <c r="E22" s="77">
        <v>2956</v>
      </c>
      <c r="F22" s="77">
        <v>2555</v>
      </c>
      <c r="G22" s="77">
        <v>2767</v>
      </c>
      <c r="H22" s="77">
        <v>2104</v>
      </c>
      <c r="I22" s="78">
        <v>2273</v>
      </c>
      <c r="J22" s="78">
        <v>3730</v>
      </c>
      <c r="K22" s="78">
        <v>2571</v>
      </c>
      <c r="L22" s="78">
        <v>2711</v>
      </c>
      <c r="M22" s="77">
        <v>4126</v>
      </c>
      <c r="N22" s="77">
        <v>2887</v>
      </c>
    </row>
    <row r="23" spans="1:14" x14ac:dyDescent="0.4">
      <c r="A23" s="1"/>
      <c r="B23" s="1" t="s">
        <v>9</v>
      </c>
      <c r="C23" s="77">
        <v>0</v>
      </c>
      <c r="D23" s="77">
        <v>0</v>
      </c>
      <c r="E23" s="77">
        <v>0</v>
      </c>
      <c r="F23" s="77">
        <v>0</v>
      </c>
      <c r="G23" s="77">
        <v>0</v>
      </c>
      <c r="H23" s="77">
        <v>0</v>
      </c>
      <c r="I23" s="78">
        <v>0</v>
      </c>
      <c r="J23" s="78">
        <v>0</v>
      </c>
      <c r="K23" s="78">
        <v>0</v>
      </c>
      <c r="L23" s="78">
        <v>0</v>
      </c>
      <c r="M23" s="77">
        <v>0</v>
      </c>
      <c r="N23" s="77">
        <v>0</v>
      </c>
    </row>
    <row r="24" spans="1:14" x14ac:dyDescent="0.4">
      <c r="A24" s="79"/>
      <c r="B24" s="79" t="s">
        <v>10</v>
      </c>
      <c r="C24" s="80">
        <v>132</v>
      </c>
      <c r="D24" s="80">
        <v>123</v>
      </c>
      <c r="E24" s="80">
        <v>183</v>
      </c>
      <c r="F24" s="80">
        <v>57</v>
      </c>
      <c r="G24" s="80">
        <v>73</v>
      </c>
      <c r="H24" s="80">
        <v>51</v>
      </c>
      <c r="I24" s="81">
        <v>61</v>
      </c>
      <c r="J24" s="81">
        <v>45</v>
      </c>
      <c r="K24" s="81">
        <v>27</v>
      </c>
      <c r="L24" s="81">
        <v>12</v>
      </c>
      <c r="M24" s="80">
        <v>4</v>
      </c>
      <c r="N24" s="80">
        <v>12</v>
      </c>
    </row>
    <row r="25" spans="1:14" x14ac:dyDescent="0.4">
      <c r="A25" s="1" t="s">
        <v>16</v>
      </c>
      <c r="B25" s="1" t="s">
        <v>8</v>
      </c>
      <c r="C25" s="78">
        <v>0</v>
      </c>
      <c r="D25" s="78">
        <v>0</v>
      </c>
      <c r="E25" s="78">
        <v>0</v>
      </c>
      <c r="F25" s="78">
        <v>0</v>
      </c>
      <c r="G25" s="78">
        <v>0</v>
      </c>
      <c r="H25" s="78">
        <v>0</v>
      </c>
      <c r="I25" s="78">
        <v>0</v>
      </c>
      <c r="J25" s="78">
        <v>0</v>
      </c>
      <c r="K25" s="78">
        <v>0</v>
      </c>
      <c r="L25" s="78">
        <v>0</v>
      </c>
      <c r="M25" s="77">
        <v>0</v>
      </c>
      <c r="N25" s="77">
        <v>0</v>
      </c>
    </row>
    <row r="26" spans="1:14" x14ac:dyDescent="0.4">
      <c r="A26" s="1"/>
      <c r="B26" s="1" t="s">
        <v>9</v>
      </c>
      <c r="C26" s="78">
        <v>0</v>
      </c>
      <c r="D26" s="78">
        <v>0</v>
      </c>
      <c r="E26" s="78">
        <v>0</v>
      </c>
      <c r="F26" s="78">
        <v>0</v>
      </c>
      <c r="G26" s="78">
        <v>0</v>
      </c>
      <c r="H26" s="78">
        <v>0</v>
      </c>
      <c r="I26" s="78">
        <v>0</v>
      </c>
      <c r="J26" s="78">
        <v>0</v>
      </c>
      <c r="K26" s="78">
        <v>0</v>
      </c>
      <c r="L26" s="78">
        <v>0</v>
      </c>
      <c r="M26" s="77">
        <v>0</v>
      </c>
      <c r="N26" s="77">
        <v>0</v>
      </c>
    </row>
    <row r="27" spans="1:14" x14ac:dyDescent="0.4">
      <c r="A27" s="79"/>
      <c r="B27" s="79" t="s">
        <v>10</v>
      </c>
      <c r="C27" s="81">
        <v>0</v>
      </c>
      <c r="D27" s="81">
        <v>0</v>
      </c>
      <c r="E27" s="81">
        <v>0</v>
      </c>
      <c r="F27" s="81">
        <v>0</v>
      </c>
      <c r="G27" s="81">
        <v>0</v>
      </c>
      <c r="H27" s="81">
        <v>0</v>
      </c>
      <c r="I27" s="81">
        <v>0</v>
      </c>
      <c r="J27" s="81">
        <v>0</v>
      </c>
      <c r="K27" s="81">
        <v>0</v>
      </c>
      <c r="L27" s="81">
        <v>0</v>
      </c>
      <c r="M27" s="80">
        <v>0</v>
      </c>
      <c r="N27" s="80">
        <v>0</v>
      </c>
    </row>
    <row r="28" spans="1:14" x14ac:dyDescent="0.4">
      <c r="A28" s="1" t="s">
        <v>17</v>
      </c>
      <c r="B28" s="1" t="s">
        <v>8</v>
      </c>
      <c r="C28" s="77">
        <v>1279</v>
      </c>
      <c r="D28" s="77">
        <v>1772</v>
      </c>
      <c r="E28" s="77">
        <v>1483</v>
      </c>
      <c r="F28" s="77">
        <v>1747</v>
      </c>
      <c r="G28" s="77">
        <v>1109</v>
      </c>
      <c r="H28" s="77">
        <v>913</v>
      </c>
      <c r="I28" s="78">
        <v>1240</v>
      </c>
      <c r="J28" s="78">
        <v>700</v>
      </c>
      <c r="K28" s="78">
        <v>947</v>
      </c>
      <c r="L28" s="78">
        <v>1494</v>
      </c>
      <c r="M28" s="77">
        <v>924</v>
      </c>
      <c r="N28" s="77">
        <v>956</v>
      </c>
    </row>
    <row r="29" spans="1:14" x14ac:dyDescent="0.4">
      <c r="A29" s="1"/>
      <c r="B29" s="1" t="s">
        <v>9</v>
      </c>
      <c r="C29" s="77">
        <v>0</v>
      </c>
      <c r="D29" s="77">
        <v>0</v>
      </c>
      <c r="E29" s="77">
        <v>0</v>
      </c>
      <c r="F29" s="77">
        <v>0</v>
      </c>
      <c r="G29" s="77">
        <v>0</v>
      </c>
      <c r="H29" s="77">
        <v>0</v>
      </c>
      <c r="I29" s="78">
        <v>0</v>
      </c>
      <c r="J29" s="78">
        <v>0</v>
      </c>
      <c r="K29" s="78">
        <v>0</v>
      </c>
      <c r="L29" s="78">
        <v>0</v>
      </c>
      <c r="M29" s="77">
        <v>0</v>
      </c>
      <c r="N29" s="77">
        <v>0</v>
      </c>
    </row>
    <row r="30" spans="1:14" x14ac:dyDescent="0.4">
      <c r="A30" s="79"/>
      <c r="B30" s="79" t="s">
        <v>10</v>
      </c>
      <c r="C30" s="80">
        <v>0</v>
      </c>
      <c r="D30" s="80">
        <v>0</v>
      </c>
      <c r="E30" s="80">
        <v>0</v>
      </c>
      <c r="F30" s="80">
        <v>0</v>
      </c>
      <c r="G30" s="80">
        <v>0</v>
      </c>
      <c r="H30" s="80">
        <v>0</v>
      </c>
      <c r="I30" s="81">
        <v>0</v>
      </c>
      <c r="J30" s="81">
        <v>0</v>
      </c>
      <c r="K30" s="81">
        <v>0</v>
      </c>
      <c r="L30" s="81">
        <v>0</v>
      </c>
      <c r="M30" s="80">
        <v>0</v>
      </c>
      <c r="N30" s="80">
        <v>0</v>
      </c>
    </row>
    <row r="31" spans="1:14" x14ac:dyDescent="0.4">
      <c r="A31" s="1" t="s">
        <v>18</v>
      </c>
      <c r="B31" s="1" t="s">
        <v>8</v>
      </c>
      <c r="C31" s="77">
        <v>2005</v>
      </c>
      <c r="D31" s="77">
        <v>1379</v>
      </c>
      <c r="E31" s="77">
        <v>1014</v>
      </c>
      <c r="F31" s="77">
        <v>437</v>
      </c>
      <c r="G31" s="77">
        <v>0</v>
      </c>
      <c r="H31" s="77">
        <v>834</v>
      </c>
      <c r="I31" s="78">
        <v>802</v>
      </c>
      <c r="J31" s="78">
        <v>1316</v>
      </c>
      <c r="K31" s="78">
        <v>1492</v>
      </c>
      <c r="L31" s="78">
        <v>526</v>
      </c>
      <c r="M31" s="77">
        <v>385</v>
      </c>
      <c r="N31" s="77">
        <v>1077</v>
      </c>
    </row>
    <row r="32" spans="1:14" x14ac:dyDescent="0.4">
      <c r="A32" s="1"/>
      <c r="B32" s="1" t="s">
        <v>9</v>
      </c>
      <c r="C32" s="77">
        <v>0</v>
      </c>
      <c r="D32" s="77">
        <v>0</v>
      </c>
      <c r="E32" s="77">
        <v>0</v>
      </c>
      <c r="F32" s="77">
        <v>0</v>
      </c>
      <c r="G32" s="77">
        <v>0</v>
      </c>
      <c r="H32" s="77">
        <v>0</v>
      </c>
      <c r="I32" s="78">
        <v>0</v>
      </c>
      <c r="J32" s="78">
        <v>0</v>
      </c>
      <c r="K32" s="78">
        <v>0</v>
      </c>
      <c r="L32" s="78">
        <v>0</v>
      </c>
      <c r="M32" s="77">
        <v>0</v>
      </c>
      <c r="N32" s="77">
        <v>0</v>
      </c>
    </row>
    <row r="33" spans="1:14" x14ac:dyDescent="0.4">
      <c r="A33" s="79"/>
      <c r="B33" s="79" t="s">
        <v>10</v>
      </c>
      <c r="C33" s="80">
        <v>0</v>
      </c>
      <c r="D33" s="80">
        <v>0</v>
      </c>
      <c r="E33" s="80">
        <v>0</v>
      </c>
      <c r="F33" s="80">
        <v>0</v>
      </c>
      <c r="G33" s="80">
        <v>1</v>
      </c>
      <c r="H33" s="80">
        <v>0</v>
      </c>
      <c r="I33" s="81">
        <v>0</v>
      </c>
      <c r="J33" s="81">
        <v>0</v>
      </c>
      <c r="K33" s="81">
        <v>0</v>
      </c>
      <c r="L33" s="81">
        <v>0</v>
      </c>
      <c r="M33" s="80">
        <v>0</v>
      </c>
      <c r="N33" s="80">
        <v>0</v>
      </c>
    </row>
    <row r="34" spans="1:14" x14ac:dyDescent="0.4">
      <c r="A34" s="1" t="s">
        <v>19</v>
      </c>
      <c r="B34" s="1" t="s">
        <v>8</v>
      </c>
      <c r="C34" s="77">
        <v>8902</v>
      </c>
      <c r="D34" s="77">
        <v>5214</v>
      </c>
      <c r="E34" s="77">
        <v>8324</v>
      </c>
      <c r="F34" s="77">
        <v>9368</v>
      </c>
      <c r="G34" s="77">
        <v>8848</v>
      </c>
      <c r="H34" s="77">
        <v>11333</v>
      </c>
      <c r="I34" s="78">
        <v>8533</v>
      </c>
      <c r="J34" s="78">
        <v>5597</v>
      </c>
      <c r="K34" s="78">
        <v>4702</v>
      </c>
      <c r="L34" s="78">
        <v>8216</v>
      </c>
      <c r="M34" s="77">
        <v>8554</v>
      </c>
      <c r="N34" s="77">
        <v>6172</v>
      </c>
    </row>
    <row r="35" spans="1:14" x14ac:dyDescent="0.4">
      <c r="A35" s="1"/>
      <c r="B35" s="1" t="s">
        <v>9</v>
      </c>
      <c r="C35" s="77">
        <v>0</v>
      </c>
      <c r="D35" s="77">
        <v>0</v>
      </c>
      <c r="E35" s="77">
        <v>0</v>
      </c>
      <c r="F35" s="77">
        <v>0</v>
      </c>
      <c r="G35" s="77">
        <v>0</v>
      </c>
      <c r="H35" s="77">
        <v>0</v>
      </c>
      <c r="I35" s="78">
        <v>0</v>
      </c>
      <c r="J35" s="78">
        <v>0</v>
      </c>
      <c r="K35" s="78">
        <v>0</v>
      </c>
      <c r="L35" s="78">
        <v>0</v>
      </c>
      <c r="M35" s="77">
        <v>0</v>
      </c>
      <c r="N35" s="77">
        <v>0</v>
      </c>
    </row>
    <row r="36" spans="1:14" x14ac:dyDescent="0.4">
      <c r="A36" s="79"/>
      <c r="B36" s="79" t="s">
        <v>10</v>
      </c>
      <c r="C36" s="80">
        <v>168</v>
      </c>
      <c r="D36" s="80">
        <v>78</v>
      </c>
      <c r="E36" s="80">
        <v>64</v>
      </c>
      <c r="F36" s="80">
        <v>32</v>
      </c>
      <c r="G36" s="80">
        <v>95</v>
      </c>
      <c r="H36" s="80">
        <v>130</v>
      </c>
      <c r="I36" s="81">
        <v>2</v>
      </c>
      <c r="J36" s="81">
        <v>10</v>
      </c>
      <c r="K36" s="81">
        <v>14</v>
      </c>
      <c r="L36" s="81">
        <v>15</v>
      </c>
      <c r="M36" s="80">
        <v>26</v>
      </c>
      <c r="N36" s="80">
        <v>10</v>
      </c>
    </row>
    <row r="37" spans="1:14" x14ac:dyDescent="0.4">
      <c r="A37" s="1" t="s">
        <v>20</v>
      </c>
      <c r="B37" s="1" t="s">
        <v>8</v>
      </c>
      <c r="C37" s="77">
        <v>7107</v>
      </c>
      <c r="D37" s="77">
        <v>6355</v>
      </c>
      <c r="E37" s="77">
        <v>6540</v>
      </c>
      <c r="F37" s="77">
        <v>6474</v>
      </c>
      <c r="G37" s="77">
        <v>6916</v>
      </c>
      <c r="H37" s="77">
        <v>7433</v>
      </c>
      <c r="I37" s="78">
        <v>7113</v>
      </c>
      <c r="J37" s="78">
        <v>6980</v>
      </c>
      <c r="K37" s="78">
        <v>4750</v>
      </c>
      <c r="L37" s="78">
        <v>4285</v>
      </c>
      <c r="M37" s="77">
        <v>4977</v>
      </c>
      <c r="N37" s="77">
        <v>4439</v>
      </c>
    </row>
    <row r="38" spans="1:14" x14ac:dyDescent="0.4">
      <c r="A38" s="1"/>
      <c r="B38" s="1" t="s">
        <v>9</v>
      </c>
      <c r="C38" s="77">
        <v>0</v>
      </c>
      <c r="D38" s="77">
        <v>0</v>
      </c>
      <c r="E38" s="77">
        <v>0</v>
      </c>
      <c r="F38" s="77">
        <v>0</v>
      </c>
      <c r="G38" s="77">
        <v>0</v>
      </c>
      <c r="H38" s="77">
        <v>0</v>
      </c>
      <c r="I38" s="78">
        <v>0</v>
      </c>
      <c r="J38" s="78">
        <v>0</v>
      </c>
      <c r="K38" s="78">
        <v>0</v>
      </c>
      <c r="L38" s="78">
        <v>0</v>
      </c>
      <c r="M38" s="77">
        <v>0</v>
      </c>
      <c r="N38" s="77">
        <v>0</v>
      </c>
    </row>
    <row r="39" spans="1:14" x14ac:dyDescent="0.4">
      <c r="A39" s="79"/>
      <c r="B39" s="79" t="s">
        <v>10</v>
      </c>
      <c r="C39" s="80">
        <v>1</v>
      </c>
      <c r="D39" s="80">
        <v>11</v>
      </c>
      <c r="E39" s="80">
        <v>5</v>
      </c>
      <c r="F39" s="80">
        <v>4</v>
      </c>
      <c r="G39" s="80">
        <v>4</v>
      </c>
      <c r="H39" s="80">
        <v>4</v>
      </c>
      <c r="I39" s="81">
        <v>5</v>
      </c>
      <c r="J39" s="81">
        <v>3</v>
      </c>
      <c r="K39" s="81">
        <v>3</v>
      </c>
      <c r="L39" s="81">
        <v>3</v>
      </c>
      <c r="M39" s="80">
        <v>3</v>
      </c>
      <c r="N39" s="80">
        <v>3</v>
      </c>
    </row>
    <row r="40" spans="1:14" x14ac:dyDescent="0.4">
      <c r="A40" s="82" t="s">
        <v>21</v>
      </c>
      <c r="B40" s="82"/>
      <c r="C40" s="106">
        <v>43555</v>
      </c>
      <c r="D40" s="106">
        <v>43693</v>
      </c>
      <c r="E40" s="106">
        <v>41044</v>
      </c>
      <c r="F40" s="106">
        <v>42649</v>
      </c>
      <c r="G40" s="106">
        <v>40478</v>
      </c>
      <c r="H40" s="106">
        <v>37861</v>
      </c>
      <c r="I40" s="106">
        <v>31435</v>
      </c>
      <c r="J40" s="106">
        <v>40760</v>
      </c>
      <c r="K40" s="106">
        <v>35955</v>
      </c>
      <c r="L40" s="106">
        <v>45099</v>
      </c>
      <c r="M40" s="80">
        <v>43104</v>
      </c>
      <c r="N40" s="80">
        <v>40436</v>
      </c>
    </row>
    <row r="41" spans="1:14" x14ac:dyDescent="0.4">
      <c r="A41" s="13" t="s">
        <v>286</v>
      </c>
    </row>
    <row r="42" spans="1:14" x14ac:dyDescent="0.4">
      <c r="A42" s="1"/>
    </row>
  </sheetData>
  <mergeCells count="3">
    <mergeCell ref="A5:A6"/>
    <mergeCell ref="B5:B6"/>
    <mergeCell ref="C5:N5"/>
  </mergeCells>
  <phoneticPr fontId="3"/>
  <pageMargins left="0.7" right="0.7" top="0.75" bottom="0.75" header="0.3" footer="0.3"/>
  <pageSetup paperSize="9" scale="47" orientation="portrait" verticalDpi="0" r:id="rId1"/>
  <headerFooter>
    <oddHeader>&amp;L&amp;"Aptos"&amp;10&amp;K000000 【機密性2情報】&amp;1#_x000D_</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3C73D1-5921-4BD9-824F-4A8A57DD3DCF}">
  <sheetPr>
    <tabColor theme="2"/>
    <pageSetUpPr fitToPage="1"/>
  </sheetPr>
  <dimension ref="A1:J50"/>
  <sheetViews>
    <sheetView workbookViewId="0"/>
  </sheetViews>
  <sheetFormatPr defaultRowHeight="18.75" customHeight="1" x14ac:dyDescent="0.4"/>
  <cols>
    <col min="1" max="1" width="9" style="1"/>
    <col min="2" max="6" width="9.75" style="1" customWidth="1"/>
    <col min="7" max="7" width="12.125" style="1" customWidth="1"/>
    <col min="8" max="10" width="9.75" style="1" customWidth="1"/>
    <col min="11" max="16384" width="9" style="1"/>
  </cols>
  <sheetData>
    <row r="1" spans="1:10" ht="18.75" customHeight="1" x14ac:dyDescent="0.4">
      <c r="A1" s="1" t="str">
        <f>Citation!A3</f>
        <v>Kono N., Takahashi M., Yasuda T., Watai M., Hino H., Kinoshita J., Kisara Y., Tsukada A., Nishijima S. 2026. Stock assessment and evaluation of the Seto Inland Sea stock of Japanese anchovy (fiscal year 2025). Marine fisheries stock assessment and evaluation for Japanese waters. Japan Fisheries Agency and Japan Fisheries Research and Education Agency, Tokyo, 70 pp,</v>
      </c>
    </row>
    <row r="3" spans="1:10" ht="18.75" customHeight="1" x14ac:dyDescent="0.4">
      <c r="A3" s="154" t="s">
        <v>22</v>
      </c>
    </row>
    <row r="5" spans="1:10" ht="48.75" customHeight="1" x14ac:dyDescent="0.4">
      <c r="A5" s="9" t="s">
        <v>23</v>
      </c>
      <c r="B5" s="83" t="s">
        <v>142</v>
      </c>
      <c r="C5" s="83" t="s">
        <v>144</v>
      </c>
      <c r="D5" s="83" t="s">
        <v>143</v>
      </c>
      <c r="E5" s="83" t="s">
        <v>145</v>
      </c>
      <c r="F5" s="12" t="s">
        <v>24</v>
      </c>
      <c r="G5" s="144" t="s">
        <v>272</v>
      </c>
      <c r="H5" s="12" t="s">
        <v>25</v>
      </c>
      <c r="I5" s="12" t="s">
        <v>26</v>
      </c>
      <c r="J5" s="12" t="s">
        <v>27</v>
      </c>
    </row>
    <row r="6" spans="1:10" ht="18.75" customHeight="1" x14ac:dyDescent="0.4">
      <c r="A6" s="10">
        <v>1980</v>
      </c>
      <c r="B6" s="84" t="s">
        <v>28</v>
      </c>
      <c r="C6" s="84" t="s">
        <v>28</v>
      </c>
      <c r="D6" s="84" t="s">
        <v>28</v>
      </c>
      <c r="E6" s="84" t="s">
        <v>28</v>
      </c>
      <c r="F6" s="84" t="s">
        <v>28</v>
      </c>
      <c r="G6" s="84" t="s">
        <v>28</v>
      </c>
      <c r="H6" s="84" t="s">
        <v>28</v>
      </c>
      <c r="I6" s="84" t="s">
        <v>28</v>
      </c>
      <c r="J6" s="84">
        <v>367</v>
      </c>
    </row>
    <row r="7" spans="1:10" ht="18.75" customHeight="1" x14ac:dyDescent="0.4">
      <c r="A7" s="10">
        <v>1981</v>
      </c>
      <c r="B7" s="84">
        <v>65</v>
      </c>
      <c r="C7" s="84">
        <v>303</v>
      </c>
      <c r="D7" s="84">
        <v>72</v>
      </c>
      <c r="E7" s="84">
        <v>837</v>
      </c>
      <c r="F7" s="84">
        <v>21</v>
      </c>
      <c r="G7" s="86">
        <v>1.2</v>
      </c>
      <c r="H7" s="86">
        <v>39.299999999999997</v>
      </c>
      <c r="I7" s="88">
        <v>1.49</v>
      </c>
      <c r="J7" s="84">
        <v>690</v>
      </c>
    </row>
    <row r="8" spans="1:10" ht="18.75" customHeight="1" x14ac:dyDescent="0.4">
      <c r="A8" s="10">
        <v>1982</v>
      </c>
      <c r="B8" s="84">
        <v>71</v>
      </c>
      <c r="C8" s="84">
        <v>404</v>
      </c>
      <c r="D8" s="84">
        <v>42</v>
      </c>
      <c r="E8" s="84">
        <v>1374</v>
      </c>
      <c r="F8" s="84">
        <v>18</v>
      </c>
      <c r="G8" s="86">
        <v>3.3</v>
      </c>
      <c r="H8" s="86">
        <v>38.6</v>
      </c>
      <c r="I8" s="88">
        <v>1.64</v>
      </c>
      <c r="J8" s="84">
        <v>328</v>
      </c>
    </row>
    <row r="9" spans="1:10" ht="18.75" customHeight="1" x14ac:dyDescent="0.4">
      <c r="A9" s="10">
        <v>1983</v>
      </c>
      <c r="B9" s="84">
        <v>76</v>
      </c>
      <c r="C9" s="84">
        <v>286</v>
      </c>
      <c r="D9" s="84">
        <v>93</v>
      </c>
      <c r="E9" s="84">
        <v>920</v>
      </c>
      <c r="F9" s="84">
        <v>27</v>
      </c>
      <c r="G9" s="86">
        <v>1</v>
      </c>
      <c r="H9" s="86">
        <v>26.8</v>
      </c>
      <c r="I9" s="88">
        <v>2.2799999999999998</v>
      </c>
      <c r="J9" s="84">
        <v>966</v>
      </c>
    </row>
    <row r="10" spans="1:10" ht="18.75" customHeight="1" x14ac:dyDescent="0.4">
      <c r="A10" s="10">
        <v>1984</v>
      </c>
      <c r="B10" s="84">
        <v>67</v>
      </c>
      <c r="C10" s="84">
        <v>309</v>
      </c>
      <c r="D10" s="84">
        <v>25</v>
      </c>
      <c r="E10" s="84">
        <v>1140</v>
      </c>
      <c r="F10" s="84">
        <v>22</v>
      </c>
      <c r="G10" s="86">
        <v>4.5999999999999996</v>
      </c>
      <c r="H10" s="86">
        <v>26.4</v>
      </c>
      <c r="I10" s="88">
        <v>2.2599999999999998</v>
      </c>
      <c r="J10" s="84">
        <v>883</v>
      </c>
    </row>
    <row r="11" spans="1:10" ht="18.75" customHeight="1" x14ac:dyDescent="0.4">
      <c r="A11" s="10">
        <v>1985</v>
      </c>
      <c r="B11" s="84">
        <v>93</v>
      </c>
      <c r="C11" s="84">
        <v>370</v>
      </c>
      <c r="D11" s="84">
        <v>57</v>
      </c>
      <c r="E11" s="84">
        <v>1481</v>
      </c>
      <c r="F11" s="84">
        <v>25</v>
      </c>
      <c r="G11" s="86">
        <v>2.6</v>
      </c>
      <c r="H11" s="86">
        <v>23.8</v>
      </c>
      <c r="I11" s="88">
        <v>2.63</v>
      </c>
      <c r="J11" s="84">
        <v>516</v>
      </c>
    </row>
    <row r="12" spans="1:10" ht="18.75" customHeight="1" x14ac:dyDescent="0.4">
      <c r="A12" s="10">
        <v>1986</v>
      </c>
      <c r="B12" s="84">
        <v>84</v>
      </c>
      <c r="C12" s="84">
        <v>395</v>
      </c>
      <c r="D12" s="84">
        <v>42</v>
      </c>
      <c r="E12" s="84">
        <v>1398</v>
      </c>
      <c r="F12" s="84">
        <v>21</v>
      </c>
      <c r="G12" s="86">
        <v>3.3</v>
      </c>
      <c r="H12" s="86">
        <v>28.5</v>
      </c>
      <c r="I12" s="88">
        <v>2.77</v>
      </c>
      <c r="J12" s="84">
        <v>614</v>
      </c>
    </row>
    <row r="13" spans="1:10" ht="18.75" customHeight="1" x14ac:dyDescent="0.4">
      <c r="A13" s="10">
        <v>1987</v>
      </c>
      <c r="B13" s="84">
        <v>34</v>
      </c>
      <c r="C13" s="84">
        <v>178</v>
      </c>
      <c r="D13" s="84">
        <v>48</v>
      </c>
      <c r="E13" s="84">
        <v>505</v>
      </c>
      <c r="F13" s="84">
        <v>19</v>
      </c>
      <c r="G13" s="86">
        <v>1</v>
      </c>
      <c r="H13" s="86">
        <v>42.2</v>
      </c>
      <c r="I13" s="88">
        <v>1.5</v>
      </c>
      <c r="J13" s="84">
        <v>453</v>
      </c>
    </row>
    <row r="14" spans="1:10" ht="18.75" customHeight="1" x14ac:dyDescent="0.4">
      <c r="A14" s="10">
        <v>1988</v>
      </c>
      <c r="B14" s="84">
        <v>53</v>
      </c>
      <c r="C14" s="84">
        <v>207</v>
      </c>
      <c r="D14" s="84">
        <v>35</v>
      </c>
      <c r="E14" s="84">
        <v>733</v>
      </c>
      <c r="F14" s="84">
        <v>26</v>
      </c>
      <c r="G14" s="86">
        <v>2.1</v>
      </c>
      <c r="H14" s="86">
        <v>25.1</v>
      </c>
      <c r="I14" s="88">
        <v>2.4700000000000002</v>
      </c>
      <c r="J14" s="84">
        <v>203</v>
      </c>
    </row>
    <row r="15" spans="1:10" ht="18.75" customHeight="1" x14ac:dyDescent="0.4">
      <c r="A15" s="10">
        <v>1989</v>
      </c>
      <c r="B15" s="84">
        <v>28</v>
      </c>
      <c r="C15" s="84">
        <v>113</v>
      </c>
      <c r="D15" s="84">
        <v>28</v>
      </c>
      <c r="E15" s="84">
        <v>406</v>
      </c>
      <c r="F15" s="84">
        <v>25</v>
      </c>
      <c r="G15" s="86">
        <v>1.5</v>
      </c>
      <c r="H15" s="86">
        <v>29.7</v>
      </c>
      <c r="I15" s="88">
        <v>1.9</v>
      </c>
      <c r="J15" s="84">
        <v>386</v>
      </c>
    </row>
    <row r="16" spans="1:10" ht="18.75" customHeight="1" x14ac:dyDescent="0.4">
      <c r="A16" s="10">
        <v>1990</v>
      </c>
      <c r="B16" s="84">
        <v>23</v>
      </c>
      <c r="C16" s="84">
        <v>210</v>
      </c>
      <c r="D16" s="84">
        <v>19</v>
      </c>
      <c r="E16" s="84">
        <v>851</v>
      </c>
      <c r="F16" s="84">
        <v>11</v>
      </c>
      <c r="G16" s="86">
        <v>4.4000000000000004</v>
      </c>
      <c r="H16" s="86">
        <v>56.5</v>
      </c>
      <c r="I16" s="88">
        <v>0.7</v>
      </c>
      <c r="J16" s="84">
        <v>572</v>
      </c>
    </row>
    <row r="17" spans="1:10" ht="18.75" customHeight="1" x14ac:dyDescent="0.4">
      <c r="A17" s="10">
        <v>1991</v>
      </c>
      <c r="B17" s="84">
        <v>41</v>
      </c>
      <c r="C17" s="84">
        <v>148</v>
      </c>
      <c r="D17" s="84">
        <v>65</v>
      </c>
      <c r="E17" s="84">
        <v>249</v>
      </c>
      <c r="F17" s="84">
        <v>28</v>
      </c>
      <c r="G17" s="86">
        <v>0.4</v>
      </c>
      <c r="H17" s="86">
        <v>25.4</v>
      </c>
      <c r="I17" s="88">
        <v>2.52</v>
      </c>
      <c r="J17" s="84">
        <v>394</v>
      </c>
    </row>
    <row r="18" spans="1:10" ht="18.75" customHeight="1" x14ac:dyDescent="0.4">
      <c r="A18" s="10">
        <v>1992</v>
      </c>
      <c r="B18" s="84">
        <v>24</v>
      </c>
      <c r="C18" s="84">
        <v>105</v>
      </c>
      <c r="D18" s="84">
        <v>11</v>
      </c>
      <c r="E18" s="84">
        <v>395</v>
      </c>
      <c r="F18" s="84">
        <v>23</v>
      </c>
      <c r="G18" s="86">
        <v>3.5</v>
      </c>
      <c r="H18" s="86">
        <v>29.5</v>
      </c>
      <c r="I18" s="88">
        <v>2.06</v>
      </c>
      <c r="J18" s="84">
        <v>523</v>
      </c>
    </row>
    <row r="19" spans="1:10" ht="18.75" customHeight="1" x14ac:dyDescent="0.4">
      <c r="A19" s="10">
        <v>1993</v>
      </c>
      <c r="B19" s="84">
        <v>22</v>
      </c>
      <c r="C19" s="84">
        <v>124</v>
      </c>
      <c r="D19" s="84">
        <v>14</v>
      </c>
      <c r="E19" s="84">
        <v>395</v>
      </c>
      <c r="F19" s="84">
        <v>18</v>
      </c>
      <c r="G19" s="86">
        <v>2.8</v>
      </c>
      <c r="H19" s="86">
        <v>37.700000000000003</v>
      </c>
      <c r="I19" s="88">
        <v>1.68</v>
      </c>
      <c r="J19" s="84">
        <v>185</v>
      </c>
    </row>
    <row r="20" spans="1:10" ht="18.75" customHeight="1" x14ac:dyDescent="0.4">
      <c r="A20" s="10">
        <v>1994</v>
      </c>
      <c r="B20" s="84">
        <v>18</v>
      </c>
      <c r="C20" s="84">
        <v>99</v>
      </c>
      <c r="D20" s="84">
        <v>25</v>
      </c>
      <c r="E20" s="84">
        <v>303</v>
      </c>
      <c r="F20" s="84">
        <v>19</v>
      </c>
      <c r="G20" s="86">
        <v>1.2</v>
      </c>
      <c r="H20" s="86">
        <v>45.2</v>
      </c>
      <c r="I20" s="88">
        <v>1.17</v>
      </c>
      <c r="J20" s="84">
        <v>866</v>
      </c>
    </row>
    <row r="21" spans="1:10" ht="18.75" customHeight="1" x14ac:dyDescent="0.4">
      <c r="A21" s="10">
        <v>1995</v>
      </c>
      <c r="B21" s="84">
        <v>18</v>
      </c>
      <c r="C21" s="84">
        <v>94</v>
      </c>
      <c r="D21" s="84">
        <v>21</v>
      </c>
      <c r="E21" s="84">
        <v>268</v>
      </c>
      <c r="F21" s="84">
        <v>19</v>
      </c>
      <c r="G21" s="86">
        <v>1.3</v>
      </c>
      <c r="H21" s="86">
        <v>40.6</v>
      </c>
      <c r="I21" s="88">
        <v>1.4</v>
      </c>
      <c r="J21" s="84">
        <v>491</v>
      </c>
    </row>
    <row r="22" spans="1:10" ht="18.75" customHeight="1" x14ac:dyDescent="0.4">
      <c r="A22" s="10">
        <v>1996</v>
      </c>
      <c r="B22" s="84">
        <v>19</v>
      </c>
      <c r="C22" s="84">
        <v>100</v>
      </c>
      <c r="D22" s="84">
        <v>17</v>
      </c>
      <c r="E22" s="84">
        <v>304</v>
      </c>
      <c r="F22" s="84">
        <v>19</v>
      </c>
      <c r="G22" s="86">
        <v>1.8</v>
      </c>
      <c r="H22" s="86">
        <v>38.799999999999997</v>
      </c>
      <c r="I22" s="88">
        <v>1.44</v>
      </c>
      <c r="J22" s="84">
        <v>612</v>
      </c>
    </row>
    <row r="23" spans="1:10" ht="18.75" customHeight="1" x14ac:dyDescent="0.4">
      <c r="A23" s="10">
        <v>1997</v>
      </c>
      <c r="B23" s="84">
        <v>16</v>
      </c>
      <c r="C23" s="84">
        <v>91</v>
      </c>
      <c r="D23" s="84">
        <v>16</v>
      </c>
      <c r="E23" s="84">
        <v>294</v>
      </c>
      <c r="F23" s="84">
        <v>17</v>
      </c>
      <c r="G23" s="86">
        <v>1.8</v>
      </c>
      <c r="H23" s="86">
        <v>43.3</v>
      </c>
      <c r="I23" s="88">
        <v>1.21</v>
      </c>
      <c r="J23" s="84">
        <v>294</v>
      </c>
    </row>
    <row r="24" spans="1:10" ht="18.75" customHeight="1" x14ac:dyDescent="0.4">
      <c r="A24" s="10">
        <v>1998</v>
      </c>
      <c r="B24" s="84">
        <v>15</v>
      </c>
      <c r="C24" s="84">
        <v>113</v>
      </c>
      <c r="D24" s="84">
        <v>24</v>
      </c>
      <c r="E24" s="84">
        <v>261</v>
      </c>
      <c r="F24" s="84">
        <v>13</v>
      </c>
      <c r="G24" s="86">
        <v>1.1000000000000001</v>
      </c>
      <c r="H24" s="86">
        <v>57.5</v>
      </c>
      <c r="I24" s="88">
        <v>0.76</v>
      </c>
      <c r="J24" s="84">
        <v>485</v>
      </c>
    </row>
    <row r="25" spans="1:10" ht="18.75" customHeight="1" x14ac:dyDescent="0.4">
      <c r="A25" s="10">
        <v>1999</v>
      </c>
      <c r="B25" s="84">
        <v>22</v>
      </c>
      <c r="C25" s="84">
        <v>134</v>
      </c>
      <c r="D25" s="84">
        <v>24</v>
      </c>
      <c r="E25" s="84">
        <v>288</v>
      </c>
      <c r="F25" s="84">
        <v>17</v>
      </c>
      <c r="G25" s="86">
        <v>1.2</v>
      </c>
      <c r="H25" s="86">
        <v>48.6</v>
      </c>
      <c r="I25" s="88">
        <v>1.03</v>
      </c>
      <c r="J25" s="84">
        <v>845</v>
      </c>
    </row>
    <row r="26" spans="1:10" ht="18.75" customHeight="1" x14ac:dyDescent="0.4">
      <c r="A26" s="10">
        <v>2000</v>
      </c>
      <c r="B26" s="84">
        <v>35</v>
      </c>
      <c r="C26" s="84">
        <v>200</v>
      </c>
      <c r="D26" s="84">
        <v>25</v>
      </c>
      <c r="E26" s="84">
        <v>641</v>
      </c>
      <c r="F26" s="84">
        <v>17</v>
      </c>
      <c r="G26" s="86">
        <v>2.6</v>
      </c>
      <c r="H26" s="86">
        <v>46.7</v>
      </c>
      <c r="I26" s="88">
        <v>1.1000000000000001</v>
      </c>
      <c r="J26" s="84">
        <v>780</v>
      </c>
    </row>
    <row r="27" spans="1:10" ht="18.75" customHeight="1" x14ac:dyDescent="0.4">
      <c r="A27" s="10">
        <v>2001</v>
      </c>
      <c r="B27" s="84">
        <v>31</v>
      </c>
      <c r="C27" s="84">
        <v>209</v>
      </c>
      <c r="D27" s="84">
        <v>35</v>
      </c>
      <c r="E27" s="84">
        <v>607</v>
      </c>
      <c r="F27" s="84">
        <v>15</v>
      </c>
      <c r="G27" s="86">
        <v>1.7</v>
      </c>
      <c r="H27" s="86">
        <v>49</v>
      </c>
      <c r="I27" s="88">
        <v>1.01</v>
      </c>
      <c r="J27" s="84">
        <v>465</v>
      </c>
    </row>
    <row r="28" spans="1:10" ht="18.75" customHeight="1" x14ac:dyDescent="0.4">
      <c r="A28" s="10">
        <v>2002</v>
      </c>
      <c r="B28" s="84">
        <v>37</v>
      </c>
      <c r="C28" s="84">
        <v>214</v>
      </c>
      <c r="D28" s="84">
        <v>40</v>
      </c>
      <c r="E28" s="84">
        <v>595</v>
      </c>
      <c r="F28" s="84">
        <v>17</v>
      </c>
      <c r="G28" s="86">
        <v>1.5</v>
      </c>
      <c r="H28" s="86">
        <v>43.3</v>
      </c>
      <c r="I28" s="88">
        <v>1.23</v>
      </c>
      <c r="J28" s="84">
        <v>1146</v>
      </c>
    </row>
    <row r="29" spans="1:10" ht="18.75" customHeight="1" x14ac:dyDescent="0.4">
      <c r="A29" s="10">
        <v>2003</v>
      </c>
      <c r="B29" s="84">
        <v>28</v>
      </c>
      <c r="C29" s="84">
        <v>173</v>
      </c>
      <c r="D29" s="84">
        <v>42</v>
      </c>
      <c r="E29" s="84">
        <v>532</v>
      </c>
      <c r="F29" s="84">
        <v>16</v>
      </c>
      <c r="G29" s="86">
        <v>1.3</v>
      </c>
      <c r="H29" s="86">
        <v>46.8</v>
      </c>
      <c r="I29" s="88">
        <v>1.07</v>
      </c>
      <c r="J29" s="84">
        <v>741</v>
      </c>
    </row>
    <row r="30" spans="1:10" ht="18.75" customHeight="1" x14ac:dyDescent="0.4">
      <c r="A30" s="10">
        <v>2004</v>
      </c>
      <c r="B30" s="84">
        <v>26</v>
      </c>
      <c r="C30" s="84">
        <v>128</v>
      </c>
      <c r="D30" s="84">
        <v>39</v>
      </c>
      <c r="E30" s="84">
        <v>361</v>
      </c>
      <c r="F30" s="84">
        <v>20</v>
      </c>
      <c r="G30" s="86">
        <v>0.9</v>
      </c>
      <c r="H30" s="86">
        <v>44</v>
      </c>
      <c r="I30" s="88">
        <v>1.28</v>
      </c>
      <c r="J30" s="84">
        <v>711</v>
      </c>
    </row>
    <row r="31" spans="1:10" ht="18.75" customHeight="1" x14ac:dyDescent="0.4">
      <c r="A31" s="10">
        <v>2005</v>
      </c>
      <c r="B31" s="84">
        <v>33</v>
      </c>
      <c r="C31" s="84">
        <v>264</v>
      </c>
      <c r="D31" s="84">
        <v>27</v>
      </c>
      <c r="E31" s="84">
        <v>833</v>
      </c>
      <c r="F31" s="84">
        <v>13</v>
      </c>
      <c r="G31" s="86">
        <v>3.1</v>
      </c>
      <c r="H31" s="86">
        <v>56</v>
      </c>
      <c r="I31" s="88">
        <v>0.8</v>
      </c>
      <c r="J31" s="84">
        <v>516</v>
      </c>
    </row>
    <row r="32" spans="1:10" ht="18.75" customHeight="1" x14ac:dyDescent="0.4">
      <c r="A32" s="10">
        <v>2006</v>
      </c>
      <c r="B32" s="84">
        <v>35</v>
      </c>
      <c r="C32" s="84">
        <v>185</v>
      </c>
      <c r="D32" s="84">
        <v>52</v>
      </c>
      <c r="E32" s="84">
        <v>443</v>
      </c>
      <c r="F32" s="84">
        <v>19</v>
      </c>
      <c r="G32" s="86">
        <v>0.8</v>
      </c>
      <c r="H32" s="86">
        <v>42.3</v>
      </c>
      <c r="I32" s="88">
        <v>1.42</v>
      </c>
      <c r="J32" s="84">
        <v>829</v>
      </c>
    </row>
    <row r="33" spans="1:10" ht="18.75" customHeight="1" x14ac:dyDescent="0.4">
      <c r="A33" s="10">
        <v>2007</v>
      </c>
      <c r="B33" s="84">
        <v>33</v>
      </c>
      <c r="C33" s="84">
        <v>233</v>
      </c>
      <c r="D33" s="84">
        <v>28</v>
      </c>
      <c r="E33" s="84">
        <v>809</v>
      </c>
      <c r="F33" s="84">
        <v>14</v>
      </c>
      <c r="G33" s="86">
        <v>2.9</v>
      </c>
      <c r="H33" s="86">
        <v>47.8</v>
      </c>
      <c r="I33" s="88">
        <v>1.08</v>
      </c>
      <c r="J33" s="84">
        <v>546</v>
      </c>
    </row>
    <row r="34" spans="1:10" ht="18.75" customHeight="1" x14ac:dyDescent="0.4">
      <c r="A34" s="10">
        <v>2008</v>
      </c>
      <c r="B34" s="84">
        <v>35</v>
      </c>
      <c r="C34" s="84">
        <v>277</v>
      </c>
      <c r="D34" s="84">
        <v>47</v>
      </c>
      <c r="E34" s="84">
        <v>712</v>
      </c>
      <c r="F34" s="84">
        <v>13</v>
      </c>
      <c r="G34" s="86">
        <v>1.5</v>
      </c>
      <c r="H34" s="86">
        <v>53.8</v>
      </c>
      <c r="I34" s="88">
        <v>0.84</v>
      </c>
      <c r="J34" s="84">
        <v>717</v>
      </c>
    </row>
    <row r="35" spans="1:10" ht="18.75" customHeight="1" x14ac:dyDescent="0.4">
      <c r="A35" s="10">
        <v>2009</v>
      </c>
      <c r="B35" s="84">
        <v>40</v>
      </c>
      <c r="C35" s="84">
        <v>254</v>
      </c>
      <c r="D35" s="84">
        <v>79</v>
      </c>
      <c r="E35" s="84">
        <v>659</v>
      </c>
      <c r="F35" s="84">
        <v>16</v>
      </c>
      <c r="G35" s="86">
        <v>0.8</v>
      </c>
      <c r="H35" s="86">
        <v>58.8</v>
      </c>
      <c r="I35" s="88">
        <v>0.69</v>
      </c>
      <c r="J35" s="84">
        <v>748</v>
      </c>
    </row>
    <row r="36" spans="1:10" ht="18.75" customHeight="1" x14ac:dyDescent="0.4">
      <c r="A36" s="10">
        <v>2010</v>
      </c>
      <c r="B36" s="84">
        <v>34</v>
      </c>
      <c r="C36" s="84">
        <v>323</v>
      </c>
      <c r="D36" s="84">
        <v>49</v>
      </c>
      <c r="E36" s="84">
        <v>908</v>
      </c>
      <c r="F36" s="84">
        <v>11</v>
      </c>
      <c r="G36" s="86">
        <v>1.9</v>
      </c>
      <c r="H36" s="86">
        <v>59</v>
      </c>
      <c r="I36" s="88">
        <v>0.64</v>
      </c>
      <c r="J36" s="84">
        <v>970</v>
      </c>
    </row>
    <row r="37" spans="1:10" ht="18.75" customHeight="1" x14ac:dyDescent="0.4">
      <c r="A37" s="10">
        <v>2011</v>
      </c>
      <c r="B37" s="84">
        <v>37</v>
      </c>
      <c r="C37" s="84">
        <v>235</v>
      </c>
      <c r="D37" s="84">
        <v>69</v>
      </c>
      <c r="E37" s="84">
        <v>507</v>
      </c>
      <c r="F37" s="84">
        <v>16</v>
      </c>
      <c r="G37" s="86">
        <v>0.7</v>
      </c>
      <c r="H37" s="86">
        <v>51.6</v>
      </c>
      <c r="I37" s="88">
        <v>0.9</v>
      </c>
      <c r="J37" s="84">
        <v>853</v>
      </c>
    </row>
    <row r="38" spans="1:10" ht="18.75" customHeight="1" x14ac:dyDescent="0.4">
      <c r="A38" s="10">
        <v>2012</v>
      </c>
      <c r="B38" s="84">
        <v>37</v>
      </c>
      <c r="C38" s="84">
        <v>248</v>
      </c>
      <c r="D38" s="84">
        <v>48</v>
      </c>
      <c r="E38" s="84">
        <v>854</v>
      </c>
      <c r="F38" s="84">
        <v>15</v>
      </c>
      <c r="G38" s="86">
        <v>1.8</v>
      </c>
      <c r="H38" s="86">
        <v>52.5</v>
      </c>
      <c r="I38" s="88">
        <v>0.84</v>
      </c>
      <c r="J38" s="84">
        <v>753</v>
      </c>
    </row>
    <row r="39" spans="1:10" ht="18.75" customHeight="1" x14ac:dyDescent="0.4">
      <c r="A39" s="10">
        <v>2013</v>
      </c>
      <c r="B39" s="84">
        <v>42</v>
      </c>
      <c r="C39" s="84">
        <v>407</v>
      </c>
      <c r="D39" s="84">
        <v>53</v>
      </c>
      <c r="E39" s="84">
        <v>1138</v>
      </c>
      <c r="F39" s="84">
        <v>10</v>
      </c>
      <c r="G39" s="86">
        <v>2.1</v>
      </c>
      <c r="H39" s="86">
        <v>54.3</v>
      </c>
      <c r="I39" s="88">
        <v>0.68</v>
      </c>
      <c r="J39" s="84">
        <v>889</v>
      </c>
    </row>
    <row r="40" spans="1:10" ht="18.75" customHeight="1" x14ac:dyDescent="0.4">
      <c r="A40" s="10">
        <v>2014</v>
      </c>
      <c r="B40" s="84">
        <v>42</v>
      </c>
      <c r="C40" s="84">
        <v>296</v>
      </c>
      <c r="D40" s="84">
        <v>74</v>
      </c>
      <c r="E40" s="84">
        <v>737</v>
      </c>
      <c r="F40" s="84">
        <v>14</v>
      </c>
      <c r="G40" s="86">
        <v>1</v>
      </c>
      <c r="H40" s="86">
        <v>51.5</v>
      </c>
      <c r="I40" s="88">
        <v>0.86</v>
      </c>
      <c r="J40" s="84">
        <v>1103</v>
      </c>
    </row>
    <row r="41" spans="1:10" ht="18.75" customHeight="1" x14ac:dyDescent="0.4">
      <c r="A41" s="10">
        <v>2015</v>
      </c>
      <c r="B41" s="84">
        <v>39</v>
      </c>
      <c r="C41" s="84">
        <v>278</v>
      </c>
      <c r="D41" s="84">
        <v>61</v>
      </c>
      <c r="E41" s="84">
        <v>654</v>
      </c>
      <c r="F41" s="84">
        <v>14</v>
      </c>
      <c r="G41" s="86">
        <v>1.1000000000000001</v>
      </c>
      <c r="H41" s="86">
        <v>53.5</v>
      </c>
      <c r="I41" s="88">
        <v>0.78</v>
      </c>
      <c r="J41" s="84">
        <v>1075</v>
      </c>
    </row>
    <row r="42" spans="1:10" ht="18.75" customHeight="1" x14ac:dyDescent="0.4">
      <c r="A42" s="10">
        <v>2016</v>
      </c>
      <c r="B42" s="84">
        <v>40</v>
      </c>
      <c r="C42" s="84">
        <v>305</v>
      </c>
      <c r="D42" s="84">
        <v>53</v>
      </c>
      <c r="E42" s="84">
        <v>817</v>
      </c>
      <c r="F42" s="84">
        <v>13</v>
      </c>
      <c r="G42" s="86">
        <v>1.5</v>
      </c>
      <c r="H42" s="86">
        <v>57</v>
      </c>
      <c r="I42" s="88">
        <v>0.66</v>
      </c>
      <c r="J42" s="84">
        <v>1182</v>
      </c>
    </row>
    <row r="43" spans="1:10" ht="18.75" customHeight="1" x14ac:dyDescent="0.4">
      <c r="A43" s="10">
        <v>2017</v>
      </c>
      <c r="B43" s="84">
        <v>41</v>
      </c>
      <c r="C43" s="84">
        <v>223</v>
      </c>
      <c r="D43" s="84">
        <v>75</v>
      </c>
      <c r="E43" s="84">
        <v>475</v>
      </c>
      <c r="F43" s="84">
        <v>18</v>
      </c>
      <c r="G43" s="86">
        <v>0.6</v>
      </c>
      <c r="H43" s="86">
        <v>58.3</v>
      </c>
      <c r="I43" s="88">
        <v>0.66</v>
      </c>
      <c r="J43" s="84">
        <v>1140</v>
      </c>
    </row>
    <row r="44" spans="1:10" ht="18.75" customHeight="1" x14ac:dyDescent="0.4">
      <c r="A44" s="10">
        <v>2018</v>
      </c>
      <c r="B44" s="84">
        <v>35</v>
      </c>
      <c r="C44" s="84">
        <v>216</v>
      </c>
      <c r="D44" s="84">
        <v>39</v>
      </c>
      <c r="E44" s="84">
        <v>572</v>
      </c>
      <c r="F44" s="84">
        <v>16</v>
      </c>
      <c r="G44" s="86">
        <v>1.5</v>
      </c>
      <c r="H44" s="86">
        <v>51.4</v>
      </c>
      <c r="I44" s="88">
        <v>0.92</v>
      </c>
      <c r="J44" s="84">
        <v>1142</v>
      </c>
    </row>
    <row r="45" spans="1:10" ht="18.75" customHeight="1" x14ac:dyDescent="0.4">
      <c r="A45" s="10">
        <v>2019</v>
      </c>
      <c r="B45" s="84">
        <v>26</v>
      </c>
      <c r="C45" s="84">
        <v>204</v>
      </c>
      <c r="D45" s="84">
        <v>36</v>
      </c>
      <c r="E45" s="84">
        <v>607</v>
      </c>
      <c r="F45" s="84">
        <v>13</v>
      </c>
      <c r="G45" s="86">
        <v>1.7</v>
      </c>
      <c r="H45" s="86">
        <v>58.4</v>
      </c>
      <c r="I45" s="88">
        <v>0.61</v>
      </c>
      <c r="J45" s="84">
        <v>913</v>
      </c>
    </row>
    <row r="46" spans="1:10" ht="18.75" customHeight="1" x14ac:dyDescent="0.4">
      <c r="A46" s="10">
        <v>2020</v>
      </c>
      <c r="B46" s="84">
        <v>39</v>
      </c>
      <c r="C46" s="84">
        <v>259</v>
      </c>
      <c r="D46" s="84">
        <v>43</v>
      </c>
      <c r="E46" s="84">
        <v>678</v>
      </c>
      <c r="F46" s="84">
        <v>15</v>
      </c>
      <c r="G46" s="86">
        <v>1.6</v>
      </c>
      <c r="H46" s="86">
        <v>48.2</v>
      </c>
      <c r="I46" s="88">
        <v>1.06</v>
      </c>
      <c r="J46" s="84">
        <v>1119</v>
      </c>
    </row>
    <row r="47" spans="1:10" ht="18.75" customHeight="1" x14ac:dyDescent="0.4">
      <c r="A47" s="10">
        <v>2021</v>
      </c>
      <c r="B47" s="85">
        <v>33</v>
      </c>
      <c r="C47" s="85">
        <v>259</v>
      </c>
      <c r="D47" s="85">
        <v>36</v>
      </c>
      <c r="E47" s="85">
        <v>687</v>
      </c>
      <c r="F47" s="85">
        <v>13</v>
      </c>
      <c r="G47" s="87">
        <v>1.9</v>
      </c>
      <c r="H47" s="87">
        <v>47.9</v>
      </c>
      <c r="I47" s="89">
        <v>1.0900000000000001</v>
      </c>
      <c r="J47" s="85">
        <v>1542</v>
      </c>
    </row>
    <row r="48" spans="1:10" ht="18.75" customHeight="1" x14ac:dyDescent="0.4">
      <c r="A48" s="10">
        <v>2022</v>
      </c>
      <c r="B48" s="85">
        <v>42</v>
      </c>
      <c r="C48" s="85">
        <v>239</v>
      </c>
      <c r="D48" s="85">
        <v>47</v>
      </c>
      <c r="E48" s="85">
        <v>692</v>
      </c>
      <c r="F48" s="85">
        <v>18</v>
      </c>
      <c r="G48" s="87">
        <v>1.5</v>
      </c>
      <c r="H48" s="87">
        <v>45.8</v>
      </c>
      <c r="I48" s="89">
        <v>1.17</v>
      </c>
      <c r="J48" s="85">
        <v>1686</v>
      </c>
    </row>
    <row r="49" spans="1:10" ht="18.75" customHeight="1" x14ac:dyDescent="0.4">
      <c r="A49" s="10">
        <v>2023</v>
      </c>
      <c r="B49" s="136">
        <v>41</v>
      </c>
      <c r="C49" s="136">
        <v>568</v>
      </c>
      <c r="D49" s="136">
        <v>30</v>
      </c>
      <c r="E49" s="136">
        <v>2194</v>
      </c>
      <c r="F49" s="136">
        <v>7</v>
      </c>
      <c r="G49" s="138">
        <v>7.2</v>
      </c>
      <c r="H49" s="138">
        <v>56.6</v>
      </c>
      <c r="I49" s="139">
        <v>0.56000000000000005</v>
      </c>
      <c r="J49" s="136">
        <v>1065</v>
      </c>
    </row>
    <row r="50" spans="1:10" ht="18.75" customHeight="1" x14ac:dyDescent="0.4">
      <c r="A50" s="11">
        <v>2024</v>
      </c>
      <c r="B50" s="75">
        <v>36</v>
      </c>
      <c r="C50" s="140">
        <v>297</v>
      </c>
      <c r="D50" s="140">
        <v>111</v>
      </c>
      <c r="E50" s="140">
        <v>737</v>
      </c>
      <c r="F50" s="140">
        <v>12</v>
      </c>
      <c r="G50" s="141">
        <v>0.7</v>
      </c>
      <c r="H50" s="141">
        <v>60.4</v>
      </c>
      <c r="I50" s="142">
        <v>0.68</v>
      </c>
      <c r="J50" s="140">
        <v>2034</v>
      </c>
    </row>
  </sheetData>
  <phoneticPr fontId="3"/>
  <pageMargins left="1.1811023622047243" right="1.1811023622047243" top="1.1811023622047243" bottom="1.1811023622047243" header="0.31496062992125984" footer="0.31496062992125984"/>
  <pageSetup paperSize="9" scale="69" orientation="portrait" verticalDpi="0" r:id="rId1"/>
  <headerFooter>
    <oddHeader>&amp;L&amp;"Aptos"&amp;10&amp;K000000 【機密性2情報】&amp;1#_x000D_</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9A6188-5E46-4AD7-A157-91F99CAA2B8B}">
  <sheetPr>
    <pageSetUpPr fitToPage="1"/>
  </sheetPr>
  <dimension ref="A1:M36"/>
  <sheetViews>
    <sheetView workbookViewId="0"/>
  </sheetViews>
  <sheetFormatPr defaultRowHeight="18.75" customHeight="1" x14ac:dyDescent="0.4"/>
  <cols>
    <col min="1" max="1" width="13.625" customWidth="1"/>
  </cols>
  <sheetData>
    <row r="1" spans="1:13" ht="18.75" customHeight="1" x14ac:dyDescent="0.4">
      <c r="A1" s="1" t="str">
        <f>Citation!A3</f>
        <v>Kono N., Takahashi M., Yasuda T., Watai M., Hino H., Kinoshita J., Kisara Y., Tsukada A., Nishijima S. 2026. Stock assessment and evaluation of the Seto Inland Sea stock of Japanese anchovy (fiscal year 2025). Marine fisheries stock assessment and evaluation for Japanese waters. Japan Fisheries Agency and Japan Fisheries Research and Education Agency, Tokyo, 70 pp,</v>
      </c>
    </row>
    <row r="3" spans="1:13" ht="18.75" customHeight="1" x14ac:dyDescent="0.4">
      <c r="A3" s="13" t="s">
        <v>156</v>
      </c>
      <c r="B3" s="1"/>
      <c r="C3" s="1"/>
      <c r="D3" s="1"/>
      <c r="E3" s="1"/>
      <c r="F3" s="1"/>
      <c r="G3" s="1"/>
      <c r="H3" s="1"/>
      <c r="I3" s="1"/>
      <c r="J3" s="1"/>
      <c r="K3" s="1"/>
      <c r="L3" s="1"/>
      <c r="M3" s="1"/>
    </row>
    <row r="4" spans="1:13" ht="18.75" customHeight="1" x14ac:dyDescent="0.4">
      <c r="A4" s="1"/>
      <c r="B4" s="1"/>
      <c r="C4" s="1"/>
      <c r="D4" s="1"/>
      <c r="E4" s="1"/>
      <c r="F4" s="1"/>
      <c r="G4" s="1"/>
      <c r="H4" s="1"/>
      <c r="I4" s="1"/>
      <c r="J4" s="1"/>
      <c r="K4" s="1"/>
      <c r="L4" s="1"/>
      <c r="M4" s="1"/>
    </row>
    <row r="5" spans="1:13" ht="18.75" customHeight="1" x14ac:dyDescent="0.4">
      <c r="A5" s="1" t="s">
        <v>153</v>
      </c>
      <c r="B5" s="1"/>
      <c r="C5" s="1"/>
      <c r="D5" s="1"/>
      <c r="E5" s="1"/>
      <c r="F5" s="1"/>
      <c r="G5" s="1"/>
      <c r="H5" s="1"/>
      <c r="I5" s="1"/>
      <c r="J5" s="1"/>
      <c r="K5" s="1"/>
      <c r="L5" s="1"/>
      <c r="M5" s="1"/>
    </row>
    <row r="6" spans="1:13" ht="18.75" customHeight="1" x14ac:dyDescent="0.4">
      <c r="A6" s="115" t="s">
        <v>150</v>
      </c>
      <c r="B6" s="116">
        <v>2025</v>
      </c>
      <c r="C6" s="117">
        <v>2026</v>
      </c>
      <c r="D6" s="116">
        <v>2027</v>
      </c>
      <c r="E6" s="116">
        <v>2028</v>
      </c>
      <c r="F6" s="116">
        <v>2029</v>
      </c>
      <c r="G6" s="116">
        <v>2030</v>
      </c>
      <c r="H6" s="116">
        <v>2031</v>
      </c>
      <c r="I6" s="116">
        <v>2032</v>
      </c>
      <c r="J6" s="116">
        <v>2033</v>
      </c>
      <c r="K6" s="116">
        <v>2034</v>
      </c>
      <c r="L6" s="116">
        <v>2035</v>
      </c>
      <c r="M6" s="116">
        <v>2036</v>
      </c>
    </row>
    <row r="7" spans="1:13" ht="18.75" customHeight="1" x14ac:dyDescent="0.4">
      <c r="A7" s="118">
        <v>1</v>
      </c>
      <c r="B7" s="162">
        <v>100</v>
      </c>
      <c r="C7" s="162">
        <v>73</v>
      </c>
      <c r="D7" s="92">
        <v>49</v>
      </c>
      <c r="E7" s="92">
        <v>45</v>
      </c>
      <c r="F7" s="92">
        <v>44</v>
      </c>
      <c r="G7" s="92">
        <v>44</v>
      </c>
      <c r="H7" s="92">
        <v>43</v>
      </c>
      <c r="I7" s="92">
        <v>42</v>
      </c>
      <c r="J7" s="92">
        <v>43</v>
      </c>
      <c r="K7" s="92">
        <v>43</v>
      </c>
      <c r="L7" s="92">
        <v>44</v>
      </c>
      <c r="M7" s="92">
        <v>43</v>
      </c>
    </row>
    <row r="8" spans="1:13" ht="18.75" customHeight="1" x14ac:dyDescent="0.4">
      <c r="A8" s="120">
        <v>0.9</v>
      </c>
      <c r="B8" s="163"/>
      <c r="C8" s="163"/>
      <c r="D8" s="119">
        <v>53</v>
      </c>
      <c r="E8" s="119">
        <v>49</v>
      </c>
      <c r="F8" s="119">
        <v>49</v>
      </c>
      <c r="G8" s="119">
        <v>49</v>
      </c>
      <c r="H8" s="119">
        <v>48</v>
      </c>
      <c r="I8" s="119">
        <v>48</v>
      </c>
      <c r="J8" s="119">
        <v>49</v>
      </c>
      <c r="K8" s="119">
        <v>49</v>
      </c>
      <c r="L8" s="119">
        <v>49</v>
      </c>
      <c r="M8" s="119">
        <v>48</v>
      </c>
    </row>
    <row r="9" spans="1:13" ht="18.75" customHeight="1" x14ac:dyDescent="0.4">
      <c r="A9" s="118">
        <v>0.8</v>
      </c>
      <c r="B9" s="163"/>
      <c r="C9" s="165"/>
      <c r="D9" s="92">
        <v>57</v>
      </c>
      <c r="E9" s="92">
        <v>54</v>
      </c>
      <c r="F9" s="92">
        <v>54</v>
      </c>
      <c r="G9" s="92">
        <v>54</v>
      </c>
      <c r="H9" s="92">
        <v>53</v>
      </c>
      <c r="I9" s="92">
        <v>53</v>
      </c>
      <c r="J9" s="92">
        <v>54</v>
      </c>
      <c r="K9" s="92">
        <v>54</v>
      </c>
      <c r="L9" s="92">
        <v>54</v>
      </c>
      <c r="M9" s="92">
        <v>53</v>
      </c>
    </row>
    <row r="10" spans="1:13" ht="18.75" customHeight="1" x14ac:dyDescent="0.4">
      <c r="A10" s="120">
        <v>0.7</v>
      </c>
      <c r="B10" s="163"/>
      <c r="C10" s="163"/>
      <c r="D10" s="101">
        <v>61</v>
      </c>
      <c r="E10" s="101">
        <v>59</v>
      </c>
      <c r="F10" s="101">
        <v>59</v>
      </c>
      <c r="G10" s="101">
        <v>59</v>
      </c>
      <c r="H10" s="101">
        <v>59</v>
      </c>
      <c r="I10" s="101">
        <v>58</v>
      </c>
      <c r="J10" s="101">
        <v>59</v>
      </c>
      <c r="K10" s="101">
        <v>59</v>
      </c>
      <c r="L10" s="101">
        <v>59</v>
      </c>
      <c r="M10" s="101">
        <v>58</v>
      </c>
    </row>
    <row r="11" spans="1:13" ht="18.75" customHeight="1" x14ac:dyDescent="0.4">
      <c r="A11" s="120">
        <v>0.6</v>
      </c>
      <c r="B11" s="163"/>
      <c r="C11" s="163"/>
      <c r="D11" s="92">
        <v>64</v>
      </c>
      <c r="E11" s="92">
        <v>63</v>
      </c>
      <c r="F11" s="92">
        <v>64</v>
      </c>
      <c r="G11" s="92">
        <v>63</v>
      </c>
      <c r="H11" s="92">
        <v>64</v>
      </c>
      <c r="I11" s="92">
        <v>63</v>
      </c>
      <c r="J11" s="92">
        <v>64</v>
      </c>
      <c r="K11" s="92">
        <v>64</v>
      </c>
      <c r="L11" s="92">
        <v>64</v>
      </c>
      <c r="M11" s="92">
        <v>63</v>
      </c>
    </row>
    <row r="12" spans="1:13" ht="18.75" customHeight="1" x14ac:dyDescent="0.4">
      <c r="A12" s="120">
        <v>0.5</v>
      </c>
      <c r="B12" s="163"/>
      <c r="C12" s="163"/>
      <c r="D12" s="92">
        <v>68</v>
      </c>
      <c r="E12" s="92">
        <v>68</v>
      </c>
      <c r="F12" s="92">
        <v>69</v>
      </c>
      <c r="G12" s="92">
        <v>69</v>
      </c>
      <c r="H12" s="92">
        <v>68</v>
      </c>
      <c r="I12" s="92">
        <v>68</v>
      </c>
      <c r="J12" s="92">
        <v>69</v>
      </c>
      <c r="K12" s="92">
        <v>69</v>
      </c>
      <c r="L12" s="92">
        <v>69</v>
      </c>
      <c r="M12" s="92">
        <v>68</v>
      </c>
    </row>
    <row r="13" spans="1:13" ht="18.75" customHeight="1" x14ac:dyDescent="0.4">
      <c r="A13" s="120">
        <v>0.4</v>
      </c>
      <c r="B13" s="163"/>
      <c r="C13" s="163"/>
      <c r="D13" s="92">
        <v>72</v>
      </c>
      <c r="E13" s="92">
        <v>73</v>
      </c>
      <c r="F13" s="92">
        <v>73</v>
      </c>
      <c r="G13" s="92">
        <v>74</v>
      </c>
      <c r="H13" s="92">
        <v>73</v>
      </c>
      <c r="I13" s="92">
        <v>73</v>
      </c>
      <c r="J13" s="92">
        <v>74</v>
      </c>
      <c r="K13" s="92">
        <v>75</v>
      </c>
      <c r="L13" s="92">
        <v>74</v>
      </c>
      <c r="M13" s="92">
        <v>73</v>
      </c>
    </row>
    <row r="14" spans="1:13" ht="18.75" customHeight="1" x14ac:dyDescent="0.4">
      <c r="A14" s="120">
        <v>0.3</v>
      </c>
      <c r="B14" s="163"/>
      <c r="C14" s="163"/>
      <c r="D14" s="92">
        <v>77</v>
      </c>
      <c r="E14" s="92">
        <v>78</v>
      </c>
      <c r="F14" s="92">
        <v>79</v>
      </c>
      <c r="G14" s="92">
        <v>80</v>
      </c>
      <c r="H14" s="92">
        <v>79</v>
      </c>
      <c r="I14" s="92">
        <v>79</v>
      </c>
      <c r="J14" s="92">
        <v>79</v>
      </c>
      <c r="K14" s="92">
        <v>80</v>
      </c>
      <c r="L14" s="92">
        <v>80</v>
      </c>
      <c r="M14" s="92">
        <v>79</v>
      </c>
    </row>
    <row r="15" spans="1:13" ht="18.75" customHeight="1" x14ac:dyDescent="0.4">
      <c r="A15" s="120">
        <v>0.2</v>
      </c>
      <c r="B15" s="163"/>
      <c r="C15" s="163"/>
      <c r="D15" s="92">
        <v>83</v>
      </c>
      <c r="E15" s="92">
        <v>85</v>
      </c>
      <c r="F15" s="92">
        <v>85</v>
      </c>
      <c r="G15" s="92">
        <v>86</v>
      </c>
      <c r="H15" s="92">
        <v>86</v>
      </c>
      <c r="I15" s="92">
        <v>86</v>
      </c>
      <c r="J15" s="92">
        <v>86</v>
      </c>
      <c r="K15" s="92">
        <v>86</v>
      </c>
      <c r="L15" s="92">
        <v>86</v>
      </c>
      <c r="M15" s="92">
        <v>85</v>
      </c>
    </row>
    <row r="16" spans="1:13" ht="18.75" customHeight="1" x14ac:dyDescent="0.4">
      <c r="A16" s="120">
        <v>0.1</v>
      </c>
      <c r="B16" s="163"/>
      <c r="C16" s="163"/>
      <c r="D16" s="92">
        <v>89</v>
      </c>
      <c r="E16" s="92">
        <v>92</v>
      </c>
      <c r="F16" s="92">
        <v>93</v>
      </c>
      <c r="G16" s="92">
        <v>93</v>
      </c>
      <c r="H16" s="92">
        <v>93</v>
      </c>
      <c r="I16" s="92">
        <v>93</v>
      </c>
      <c r="J16" s="92">
        <v>93</v>
      </c>
      <c r="K16" s="92">
        <v>94</v>
      </c>
      <c r="L16" s="92">
        <v>94</v>
      </c>
      <c r="M16" s="92">
        <v>93</v>
      </c>
    </row>
    <row r="17" spans="1:13" ht="18.75" customHeight="1" x14ac:dyDescent="0.4">
      <c r="A17" s="120">
        <v>0</v>
      </c>
      <c r="B17" s="163"/>
      <c r="C17" s="163"/>
      <c r="D17" s="92">
        <v>95</v>
      </c>
      <c r="E17" s="92">
        <v>98</v>
      </c>
      <c r="F17" s="92">
        <v>99</v>
      </c>
      <c r="G17" s="92">
        <v>99</v>
      </c>
      <c r="H17" s="92">
        <v>99</v>
      </c>
      <c r="I17" s="92">
        <v>99</v>
      </c>
      <c r="J17" s="92">
        <v>99</v>
      </c>
      <c r="K17" s="92">
        <v>99</v>
      </c>
      <c r="L17" s="92">
        <v>99</v>
      </c>
      <c r="M17" s="92">
        <v>99</v>
      </c>
    </row>
    <row r="18" spans="1:13" ht="18.75" customHeight="1" x14ac:dyDescent="0.4">
      <c r="A18" s="128" t="s">
        <v>152</v>
      </c>
      <c r="B18" s="164"/>
      <c r="C18" s="164"/>
      <c r="D18" s="92">
        <v>59</v>
      </c>
      <c r="E18" s="92">
        <v>57</v>
      </c>
      <c r="F18" s="92">
        <v>57</v>
      </c>
      <c r="G18" s="92">
        <v>57</v>
      </c>
      <c r="H18" s="92">
        <v>56</v>
      </c>
      <c r="I18" s="92">
        <v>56</v>
      </c>
      <c r="J18" s="92">
        <v>57</v>
      </c>
      <c r="K18" s="92">
        <v>57</v>
      </c>
      <c r="L18" s="92">
        <v>58</v>
      </c>
      <c r="M18" s="92">
        <v>56</v>
      </c>
    </row>
    <row r="19" spans="1:13" ht="18.75" customHeight="1" x14ac:dyDescent="0.4">
      <c r="A19" s="7"/>
      <c r="B19" s="1"/>
      <c r="C19" s="1"/>
      <c r="D19" s="1"/>
      <c r="E19" s="1"/>
      <c r="F19" s="1"/>
      <c r="G19" s="1"/>
      <c r="H19" s="1"/>
      <c r="I19" s="1"/>
      <c r="J19" s="1"/>
      <c r="K19" s="1"/>
      <c r="L19" s="1"/>
      <c r="M19" s="91"/>
    </row>
    <row r="20" spans="1:13" ht="18.75" customHeight="1" x14ac:dyDescent="0.4">
      <c r="A20" s="7"/>
      <c r="B20" s="1"/>
      <c r="C20" s="1"/>
      <c r="D20" s="1"/>
      <c r="E20" s="1"/>
      <c r="F20" s="1"/>
      <c r="G20" s="1"/>
      <c r="H20" s="1"/>
      <c r="I20" s="1"/>
      <c r="J20" s="1"/>
      <c r="K20" s="1"/>
      <c r="L20" s="1"/>
      <c r="M20" s="91"/>
    </row>
    <row r="21" spans="1:13" ht="18.75" customHeight="1" x14ac:dyDescent="0.4">
      <c r="A21" s="1" t="s">
        <v>106</v>
      </c>
      <c r="B21" s="1"/>
      <c r="C21" s="1"/>
      <c r="D21" s="1"/>
      <c r="E21" s="1"/>
      <c r="F21" s="1"/>
      <c r="G21" s="1"/>
      <c r="H21" s="1"/>
      <c r="I21" s="1"/>
      <c r="J21" s="1"/>
      <c r="K21" s="1"/>
      <c r="L21" s="1"/>
      <c r="M21" s="91"/>
    </row>
    <row r="22" spans="1:13" ht="18.75" customHeight="1" x14ac:dyDescent="0.4">
      <c r="A22" s="115" t="s">
        <v>150</v>
      </c>
      <c r="B22" s="116">
        <v>2025</v>
      </c>
      <c r="C22" s="117">
        <v>2026</v>
      </c>
      <c r="D22" s="116">
        <v>2027</v>
      </c>
      <c r="E22" s="116">
        <v>2028</v>
      </c>
      <c r="F22" s="116">
        <v>2029</v>
      </c>
      <c r="G22" s="116">
        <v>2030</v>
      </c>
      <c r="H22" s="116">
        <v>2031</v>
      </c>
      <c r="I22" s="116">
        <v>2032</v>
      </c>
      <c r="J22" s="116">
        <v>2033</v>
      </c>
      <c r="K22" s="116">
        <v>2034</v>
      </c>
      <c r="L22" s="116">
        <v>2035</v>
      </c>
      <c r="M22" s="116">
        <v>2036</v>
      </c>
    </row>
    <row r="23" spans="1:13" ht="18.75" customHeight="1" x14ac:dyDescent="0.4">
      <c r="A23" s="118">
        <v>1</v>
      </c>
      <c r="B23" s="162">
        <v>100</v>
      </c>
      <c r="C23" s="162">
        <v>99</v>
      </c>
      <c r="D23" s="92">
        <v>97</v>
      </c>
      <c r="E23" s="92">
        <v>96</v>
      </c>
      <c r="F23" s="92">
        <v>95</v>
      </c>
      <c r="G23" s="92">
        <v>95</v>
      </c>
      <c r="H23" s="92">
        <v>95</v>
      </c>
      <c r="I23" s="92">
        <v>95</v>
      </c>
      <c r="J23" s="92">
        <v>95</v>
      </c>
      <c r="K23" s="92">
        <v>95</v>
      </c>
      <c r="L23" s="92">
        <v>95</v>
      </c>
      <c r="M23" s="92">
        <v>95</v>
      </c>
    </row>
    <row r="24" spans="1:13" ht="18.75" customHeight="1" x14ac:dyDescent="0.4">
      <c r="A24" s="121">
        <v>0.9</v>
      </c>
      <c r="B24" s="163"/>
      <c r="C24" s="163"/>
      <c r="D24" s="119">
        <v>98</v>
      </c>
      <c r="E24" s="119">
        <v>97</v>
      </c>
      <c r="F24" s="119">
        <v>97</v>
      </c>
      <c r="G24" s="119">
        <v>97</v>
      </c>
      <c r="H24" s="119">
        <v>96</v>
      </c>
      <c r="I24" s="119">
        <v>97</v>
      </c>
      <c r="J24" s="119">
        <v>97</v>
      </c>
      <c r="K24" s="119">
        <v>97</v>
      </c>
      <c r="L24" s="119">
        <v>97</v>
      </c>
      <c r="M24" s="119">
        <v>96</v>
      </c>
    </row>
    <row r="25" spans="1:13" ht="18.75" customHeight="1" x14ac:dyDescent="0.4">
      <c r="A25" s="118">
        <v>0.8</v>
      </c>
      <c r="B25" s="163"/>
      <c r="C25" s="165"/>
      <c r="D25" s="92">
        <v>98</v>
      </c>
      <c r="E25" s="92">
        <v>98</v>
      </c>
      <c r="F25" s="92">
        <v>98</v>
      </c>
      <c r="G25" s="92">
        <v>98</v>
      </c>
      <c r="H25" s="92">
        <v>97</v>
      </c>
      <c r="I25" s="92">
        <v>98</v>
      </c>
      <c r="J25" s="92">
        <v>98</v>
      </c>
      <c r="K25" s="92">
        <v>98</v>
      </c>
      <c r="L25" s="92">
        <v>98</v>
      </c>
      <c r="M25" s="92">
        <v>98</v>
      </c>
    </row>
    <row r="26" spans="1:13" ht="18.75" customHeight="1" x14ac:dyDescent="0.4">
      <c r="A26" s="122">
        <v>0.7</v>
      </c>
      <c r="B26" s="163"/>
      <c r="C26" s="163"/>
      <c r="D26" s="101">
        <v>98</v>
      </c>
      <c r="E26" s="101">
        <v>98</v>
      </c>
      <c r="F26" s="101">
        <v>98</v>
      </c>
      <c r="G26" s="101">
        <v>98</v>
      </c>
      <c r="H26" s="101">
        <v>98</v>
      </c>
      <c r="I26" s="101">
        <v>98</v>
      </c>
      <c r="J26" s="101">
        <v>98</v>
      </c>
      <c r="K26" s="101">
        <v>98</v>
      </c>
      <c r="L26" s="101">
        <v>98</v>
      </c>
      <c r="M26" s="101">
        <v>98</v>
      </c>
    </row>
    <row r="27" spans="1:13" ht="18.75" customHeight="1" x14ac:dyDescent="0.4">
      <c r="A27" s="120">
        <v>0.6</v>
      </c>
      <c r="B27" s="163"/>
      <c r="C27" s="163"/>
      <c r="D27" s="92">
        <v>99</v>
      </c>
      <c r="E27" s="92">
        <v>99</v>
      </c>
      <c r="F27" s="92">
        <v>99</v>
      </c>
      <c r="G27" s="92">
        <v>99</v>
      </c>
      <c r="H27" s="92">
        <v>99</v>
      </c>
      <c r="I27" s="92">
        <v>99</v>
      </c>
      <c r="J27" s="92">
        <v>99</v>
      </c>
      <c r="K27" s="92">
        <v>99</v>
      </c>
      <c r="L27" s="92">
        <v>99</v>
      </c>
      <c r="M27" s="92">
        <v>99</v>
      </c>
    </row>
    <row r="28" spans="1:13" ht="18.75" customHeight="1" x14ac:dyDescent="0.4">
      <c r="A28" s="120">
        <v>0.5</v>
      </c>
      <c r="B28" s="163"/>
      <c r="C28" s="163"/>
      <c r="D28" s="92">
        <v>99</v>
      </c>
      <c r="E28" s="92">
        <v>99</v>
      </c>
      <c r="F28" s="92">
        <v>99</v>
      </c>
      <c r="G28" s="92">
        <v>99</v>
      </c>
      <c r="H28" s="92">
        <v>99</v>
      </c>
      <c r="I28" s="92">
        <v>99</v>
      </c>
      <c r="J28" s="92">
        <v>99</v>
      </c>
      <c r="K28" s="92">
        <v>99</v>
      </c>
      <c r="L28" s="92">
        <v>99</v>
      </c>
      <c r="M28" s="92">
        <v>99</v>
      </c>
    </row>
    <row r="29" spans="1:13" ht="18.75" customHeight="1" x14ac:dyDescent="0.4">
      <c r="A29" s="120">
        <v>0.4</v>
      </c>
      <c r="B29" s="163"/>
      <c r="C29" s="163"/>
      <c r="D29" s="92">
        <v>99</v>
      </c>
      <c r="E29" s="92">
        <v>99</v>
      </c>
      <c r="F29" s="92">
        <v>100</v>
      </c>
      <c r="G29" s="92">
        <v>100</v>
      </c>
      <c r="H29" s="92">
        <v>100</v>
      </c>
      <c r="I29" s="92">
        <v>100</v>
      </c>
      <c r="J29" s="92">
        <v>100</v>
      </c>
      <c r="K29" s="92">
        <v>100</v>
      </c>
      <c r="L29" s="92">
        <v>100</v>
      </c>
      <c r="M29" s="92">
        <v>100</v>
      </c>
    </row>
    <row r="30" spans="1:13" ht="18.75" customHeight="1" x14ac:dyDescent="0.4">
      <c r="A30" s="120">
        <v>0.3</v>
      </c>
      <c r="B30" s="163"/>
      <c r="C30" s="163"/>
      <c r="D30" s="92">
        <v>100</v>
      </c>
      <c r="E30" s="92">
        <v>100</v>
      </c>
      <c r="F30" s="92">
        <v>100</v>
      </c>
      <c r="G30" s="92">
        <v>100</v>
      </c>
      <c r="H30" s="92">
        <v>100</v>
      </c>
      <c r="I30" s="92">
        <v>100</v>
      </c>
      <c r="J30" s="92">
        <v>100</v>
      </c>
      <c r="K30" s="92">
        <v>100</v>
      </c>
      <c r="L30" s="92">
        <v>100</v>
      </c>
      <c r="M30" s="92">
        <v>100</v>
      </c>
    </row>
    <row r="31" spans="1:13" ht="18.75" customHeight="1" x14ac:dyDescent="0.4">
      <c r="A31" s="120">
        <v>0.2</v>
      </c>
      <c r="B31" s="163"/>
      <c r="C31" s="163"/>
      <c r="D31" s="92">
        <v>100</v>
      </c>
      <c r="E31" s="92">
        <v>100</v>
      </c>
      <c r="F31" s="92">
        <v>100</v>
      </c>
      <c r="G31" s="92">
        <v>100</v>
      </c>
      <c r="H31" s="92">
        <v>100</v>
      </c>
      <c r="I31" s="92">
        <v>100</v>
      </c>
      <c r="J31" s="92">
        <v>100</v>
      </c>
      <c r="K31" s="92">
        <v>100</v>
      </c>
      <c r="L31" s="92">
        <v>100</v>
      </c>
      <c r="M31" s="92">
        <v>100</v>
      </c>
    </row>
    <row r="32" spans="1:13" ht="18.75" customHeight="1" x14ac:dyDescent="0.4">
      <c r="A32" s="120">
        <v>0.1</v>
      </c>
      <c r="B32" s="163"/>
      <c r="C32" s="163"/>
      <c r="D32" s="92">
        <v>100</v>
      </c>
      <c r="E32" s="92">
        <v>100</v>
      </c>
      <c r="F32" s="92">
        <v>100</v>
      </c>
      <c r="G32" s="92">
        <v>100</v>
      </c>
      <c r="H32" s="92">
        <v>100</v>
      </c>
      <c r="I32" s="92">
        <v>100</v>
      </c>
      <c r="J32" s="92">
        <v>100</v>
      </c>
      <c r="K32" s="92">
        <v>100</v>
      </c>
      <c r="L32" s="92">
        <v>100</v>
      </c>
      <c r="M32" s="92">
        <v>100</v>
      </c>
    </row>
    <row r="33" spans="1:13" ht="18.75" customHeight="1" x14ac:dyDescent="0.4">
      <c r="A33" s="120">
        <v>0</v>
      </c>
      <c r="B33" s="163"/>
      <c r="C33" s="163"/>
      <c r="D33" s="92">
        <v>100</v>
      </c>
      <c r="E33" s="92">
        <v>100</v>
      </c>
      <c r="F33" s="92">
        <v>100</v>
      </c>
      <c r="G33" s="92">
        <v>100</v>
      </c>
      <c r="H33" s="92">
        <v>100</v>
      </c>
      <c r="I33" s="92">
        <v>100</v>
      </c>
      <c r="J33" s="92">
        <v>100</v>
      </c>
      <c r="K33" s="92">
        <v>100</v>
      </c>
      <c r="L33" s="92">
        <v>100</v>
      </c>
      <c r="M33" s="92">
        <v>100</v>
      </c>
    </row>
    <row r="34" spans="1:13" ht="18.75" customHeight="1" x14ac:dyDescent="0.4">
      <c r="A34" s="129" t="s">
        <v>152</v>
      </c>
      <c r="B34" s="164"/>
      <c r="C34" s="164"/>
      <c r="D34" s="92">
        <v>98</v>
      </c>
      <c r="E34" s="92">
        <v>98</v>
      </c>
      <c r="F34" s="92">
        <v>98</v>
      </c>
      <c r="G34" s="92">
        <v>98</v>
      </c>
      <c r="H34" s="92">
        <v>98</v>
      </c>
      <c r="I34" s="92">
        <v>98</v>
      </c>
      <c r="J34" s="92">
        <v>98</v>
      </c>
      <c r="K34" s="92">
        <v>98</v>
      </c>
      <c r="L34" s="92">
        <v>98</v>
      </c>
      <c r="M34" s="92">
        <v>98</v>
      </c>
    </row>
    <row r="35" spans="1:13" ht="18.75" customHeight="1" x14ac:dyDescent="0.4">
      <c r="A35" s="1" t="s">
        <v>158</v>
      </c>
      <c r="B35" s="1"/>
      <c r="C35" s="1"/>
      <c r="D35" s="1"/>
      <c r="E35" s="1"/>
      <c r="F35" s="1"/>
      <c r="G35" s="1"/>
      <c r="H35" s="1"/>
      <c r="I35" s="1"/>
      <c r="J35" s="1"/>
      <c r="K35" s="1"/>
      <c r="L35" s="1"/>
      <c r="M35" s="1"/>
    </row>
    <row r="36" spans="1:13" ht="18.75" customHeight="1" x14ac:dyDescent="0.4">
      <c r="A36" s="1"/>
    </row>
  </sheetData>
  <mergeCells count="4">
    <mergeCell ref="B7:B18"/>
    <mergeCell ref="C7:C18"/>
    <mergeCell ref="B23:B34"/>
    <mergeCell ref="C23:C34"/>
  </mergeCells>
  <phoneticPr fontId="3"/>
  <conditionalFormatting sqref="B7:C7">
    <cfRule type="colorScale" priority="3">
      <colorScale>
        <cfvo type="num" val="0"/>
        <cfvo type="num" val="100"/>
        <color theme="0"/>
        <color rgb="FFFFC000"/>
      </colorScale>
    </cfRule>
  </conditionalFormatting>
  <conditionalFormatting sqref="D7:M18">
    <cfRule type="colorScale" priority="2">
      <colorScale>
        <cfvo type="num" val="0"/>
        <cfvo type="num" val="100"/>
        <color theme="0"/>
        <color rgb="FFFFC000"/>
      </colorScale>
    </cfRule>
  </conditionalFormatting>
  <conditionalFormatting sqref="D23:M34 B23:C23">
    <cfRule type="colorScale" priority="1">
      <colorScale>
        <cfvo type="num" val="0"/>
        <cfvo type="num" val="100"/>
        <color theme="0"/>
        <color rgb="FFFFC000"/>
      </colorScale>
    </cfRule>
  </conditionalFormatting>
  <pageMargins left="0.7" right="0.7" top="0.75" bottom="0.75" header="0.3" footer="0.3"/>
  <pageSetup paperSize="9" scale="38" orientation="portrait" verticalDpi="0" r:id="rId1"/>
  <headerFooter>
    <oddHeader>&amp;L&amp;"Aptos"&amp;10&amp;K000000 【機密性2情報】&amp;1#_x000D_</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A46955-1EE4-4507-9B16-48669E991A66}">
  <sheetPr>
    <pageSetUpPr fitToPage="1"/>
  </sheetPr>
  <dimension ref="A1:M36"/>
  <sheetViews>
    <sheetView workbookViewId="0"/>
  </sheetViews>
  <sheetFormatPr defaultRowHeight="18.75" x14ac:dyDescent="0.4"/>
  <cols>
    <col min="1" max="1" width="13.625" customWidth="1"/>
  </cols>
  <sheetData>
    <row r="1" spans="1:13" x14ac:dyDescent="0.4">
      <c r="A1" s="1" t="str">
        <f>Citation!A3</f>
        <v>Kono N., Takahashi M., Yasuda T., Watai M., Hino H., Kinoshita J., Kisara Y., Tsukada A., Nishijima S. 2026. Stock assessment and evaluation of the Seto Inland Sea stock of Japanese anchovy (fiscal year 2025). Marine fisheries stock assessment and evaluation for Japanese waters. Japan Fisheries Agency and Japan Fisheries Research and Education Agency, Tokyo, 70 pp,</v>
      </c>
    </row>
    <row r="3" spans="1:13" s="1" customFormat="1" ht="18.75" customHeight="1" x14ac:dyDescent="0.4">
      <c r="A3" s="1" t="s">
        <v>157</v>
      </c>
    </row>
    <row r="4" spans="1:13" s="1" customFormat="1" ht="18.75" customHeight="1" x14ac:dyDescent="0.4"/>
    <row r="5" spans="1:13" s="1" customFormat="1" ht="18.75" customHeight="1" x14ac:dyDescent="0.4">
      <c r="A5" s="115" t="s">
        <v>150</v>
      </c>
      <c r="B5" s="116">
        <v>2025</v>
      </c>
      <c r="C5" s="117">
        <v>2026</v>
      </c>
      <c r="D5" s="116">
        <v>2027</v>
      </c>
      <c r="E5" s="116">
        <v>2028</v>
      </c>
      <c r="F5" s="116">
        <v>2029</v>
      </c>
      <c r="G5" s="116">
        <v>2030</v>
      </c>
      <c r="H5" s="116">
        <v>2031</v>
      </c>
      <c r="I5" s="116">
        <v>2032</v>
      </c>
      <c r="J5" s="116">
        <v>2033</v>
      </c>
      <c r="K5" s="116">
        <v>2034</v>
      </c>
      <c r="L5" s="116">
        <v>2035</v>
      </c>
      <c r="M5" s="116">
        <v>2036</v>
      </c>
    </row>
    <row r="6" spans="1:13" s="1" customFormat="1" ht="18.75" customHeight="1" x14ac:dyDescent="0.4">
      <c r="A6" s="120">
        <v>1</v>
      </c>
      <c r="B6" s="166">
        <v>84</v>
      </c>
      <c r="C6" s="166">
        <v>66</v>
      </c>
      <c r="D6" s="123">
        <v>47</v>
      </c>
      <c r="E6" s="123">
        <v>45</v>
      </c>
      <c r="F6" s="123">
        <v>44</v>
      </c>
      <c r="G6" s="123">
        <v>44</v>
      </c>
      <c r="H6" s="123">
        <v>44</v>
      </c>
      <c r="I6" s="123">
        <v>44</v>
      </c>
      <c r="J6" s="123">
        <v>44</v>
      </c>
      <c r="K6" s="123">
        <v>44</v>
      </c>
      <c r="L6" s="123">
        <v>44</v>
      </c>
      <c r="M6" s="123">
        <v>44</v>
      </c>
    </row>
    <row r="7" spans="1:13" s="1" customFormat="1" ht="18.75" customHeight="1" x14ac:dyDescent="0.4">
      <c r="A7" s="120">
        <v>0.9</v>
      </c>
      <c r="B7" s="167"/>
      <c r="C7" s="165"/>
      <c r="D7" s="123">
        <v>49</v>
      </c>
      <c r="E7" s="123">
        <v>48</v>
      </c>
      <c r="F7" s="123">
        <v>47</v>
      </c>
      <c r="G7" s="123">
        <v>47</v>
      </c>
      <c r="H7" s="123">
        <v>47</v>
      </c>
      <c r="I7" s="123">
        <v>46</v>
      </c>
      <c r="J7" s="123">
        <v>47</v>
      </c>
      <c r="K7" s="123">
        <v>47</v>
      </c>
      <c r="L7" s="123">
        <v>47</v>
      </c>
      <c r="M7" s="123">
        <v>47</v>
      </c>
    </row>
    <row r="8" spans="1:13" s="1" customFormat="1" ht="18.75" customHeight="1" x14ac:dyDescent="0.4">
      <c r="A8" s="118">
        <v>0.8</v>
      </c>
      <c r="B8" s="167"/>
      <c r="C8" s="165"/>
      <c r="D8" s="123">
        <v>51</v>
      </c>
      <c r="E8" s="123">
        <v>50</v>
      </c>
      <c r="F8" s="123">
        <v>50</v>
      </c>
      <c r="G8" s="123">
        <v>50</v>
      </c>
      <c r="H8" s="123">
        <v>50</v>
      </c>
      <c r="I8" s="123">
        <v>49</v>
      </c>
      <c r="J8" s="123">
        <v>50</v>
      </c>
      <c r="K8" s="123">
        <v>50</v>
      </c>
      <c r="L8" s="123">
        <v>50</v>
      </c>
      <c r="M8" s="123">
        <v>50</v>
      </c>
    </row>
    <row r="9" spans="1:13" s="1" customFormat="1" ht="18.75" customHeight="1" x14ac:dyDescent="0.4">
      <c r="A9" s="120">
        <v>0.7</v>
      </c>
      <c r="B9" s="167"/>
      <c r="C9" s="163"/>
      <c r="D9" s="123">
        <v>53</v>
      </c>
      <c r="E9" s="123">
        <v>53</v>
      </c>
      <c r="F9" s="123">
        <v>53</v>
      </c>
      <c r="G9" s="123">
        <v>53</v>
      </c>
      <c r="H9" s="123">
        <v>53</v>
      </c>
      <c r="I9" s="123">
        <v>52</v>
      </c>
      <c r="J9" s="123">
        <v>53</v>
      </c>
      <c r="K9" s="123">
        <v>53</v>
      </c>
      <c r="L9" s="123">
        <v>53</v>
      </c>
      <c r="M9" s="123">
        <v>53</v>
      </c>
    </row>
    <row r="10" spans="1:13" s="1" customFormat="1" ht="18.75" customHeight="1" x14ac:dyDescent="0.4">
      <c r="A10" s="120">
        <v>0.6</v>
      </c>
      <c r="B10" s="167"/>
      <c r="C10" s="163"/>
      <c r="D10" s="123">
        <v>56</v>
      </c>
      <c r="E10" s="123">
        <v>56</v>
      </c>
      <c r="F10" s="123">
        <v>56</v>
      </c>
      <c r="G10" s="123">
        <v>56</v>
      </c>
      <c r="H10" s="123">
        <v>56</v>
      </c>
      <c r="I10" s="123">
        <v>55</v>
      </c>
      <c r="J10" s="123">
        <v>56</v>
      </c>
      <c r="K10" s="123">
        <v>56</v>
      </c>
      <c r="L10" s="123">
        <v>56</v>
      </c>
      <c r="M10" s="123">
        <v>56</v>
      </c>
    </row>
    <row r="11" spans="1:13" s="1" customFormat="1" ht="18.75" customHeight="1" x14ac:dyDescent="0.4">
      <c r="A11" s="120">
        <v>0.5</v>
      </c>
      <c r="B11" s="167"/>
      <c r="C11" s="163"/>
      <c r="D11" s="123">
        <v>59</v>
      </c>
      <c r="E11" s="123">
        <v>59</v>
      </c>
      <c r="F11" s="123">
        <v>59</v>
      </c>
      <c r="G11" s="123">
        <v>59</v>
      </c>
      <c r="H11" s="123">
        <v>59</v>
      </c>
      <c r="I11" s="123">
        <v>59</v>
      </c>
      <c r="J11" s="123">
        <v>59</v>
      </c>
      <c r="K11" s="123">
        <v>60</v>
      </c>
      <c r="L11" s="123">
        <v>59</v>
      </c>
      <c r="M11" s="123">
        <v>59</v>
      </c>
    </row>
    <row r="12" spans="1:13" s="1" customFormat="1" ht="18.75" customHeight="1" x14ac:dyDescent="0.4">
      <c r="A12" s="120">
        <v>0.4</v>
      </c>
      <c r="B12" s="167"/>
      <c r="C12" s="163"/>
      <c r="D12" s="123">
        <v>62</v>
      </c>
      <c r="E12" s="123">
        <v>63</v>
      </c>
      <c r="F12" s="123">
        <v>63</v>
      </c>
      <c r="G12" s="123">
        <v>63</v>
      </c>
      <c r="H12" s="123">
        <v>63</v>
      </c>
      <c r="I12" s="123">
        <v>62</v>
      </c>
      <c r="J12" s="123">
        <v>63</v>
      </c>
      <c r="K12" s="123">
        <v>63</v>
      </c>
      <c r="L12" s="123">
        <v>63</v>
      </c>
      <c r="M12" s="123">
        <v>63</v>
      </c>
    </row>
    <row r="13" spans="1:13" s="1" customFormat="1" ht="18.75" customHeight="1" x14ac:dyDescent="0.4">
      <c r="A13" s="120">
        <v>0.3</v>
      </c>
      <c r="B13" s="167"/>
      <c r="C13" s="163"/>
      <c r="D13" s="123">
        <v>66</v>
      </c>
      <c r="E13" s="123">
        <v>67</v>
      </c>
      <c r="F13" s="123">
        <v>67</v>
      </c>
      <c r="G13" s="123">
        <v>68</v>
      </c>
      <c r="H13" s="123">
        <v>67</v>
      </c>
      <c r="I13" s="123">
        <v>67</v>
      </c>
      <c r="J13" s="123">
        <v>67</v>
      </c>
      <c r="K13" s="123">
        <v>68</v>
      </c>
      <c r="L13" s="123">
        <v>67</v>
      </c>
      <c r="M13" s="123">
        <v>67</v>
      </c>
    </row>
    <row r="14" spans="1:13" s="1" customFormat="1" ht="18.75" customHeight="1" x14ac:dyDescent="0.4">
      <c r="A14" s="120">
        <v>0.2</v>
      </c>
      <c r="B14" s="167"/>
      <c r="C14" s="163"/>
      <c r="D14" s="123">
        <v>71</v>
      </c>
      <c r="E14" s="123">
        <v>73</v>
      </c>
      <c r="F14" s="123">
        <v>73</v>
      </c>
      <c r="G14" s="123">
        <v>73</v>
      </c>
      <c r="H14" s="123">
        <v>73</v>
      </c>
      <c r="I14" s="123">
        <v>73</v>
      </c>
      <c r="J14" s="123">
        <v>73</v>
      </c>
      <c r="K14" s="123">
        <v>74</v>
      </c>
      <c r="L14" s="123">
        <v>73</v>
      </c>
      <c r="M14" s="123">
        <v>73</v>
      </c>
    </row>
    <row r="15" spans="1:13" s="1" customFormat="1" ht="18.75" customHeight="1" x14ac:dyDescent="0.4">
      <c r="A15" s="120">
        <v>0.1</v>
      </c>
      <c r="B15" s="167"/>
      <c r="C15" s="163"/>
      <c r="D15" s="123">
        <v>78</v>
      </c>
      <c r="E15" s="123">
        <v>81</v>
      </c>
      <c r="F15" s="123">
        <v>82</v>
      </c>
      <c r="G15" s="123">
        <v>82</v>
      </c>
      <c r="H15" s="123">
        <v>82</v>
      </c>
      <c r="I15" s="123">
        <v>81</v>
      </c>
      <c r="J15" s="123">
        <v>82</v>
      </c>
      <c r="K15" s="123">
        <v>82</v>
      </c>
      <c r="L15" s="123">
        <v>82</v>
      </c>
      <c r="M15" s="123">
        <v>82</v>
      </c>
    </row>
    <row r="16" spans="1:13" s="1" customFormat="1" ht="18.75" customHeight="1" x14ac:dyDescent="0.4">
      <c r="A16" s="120">
        <v>0</v>
      </c>
      <c r="B16" s="167"/>
      <c r="C16" s="163"/>
      <c r="D16" s="123">
        <v>90</v>
      </c>
      <c r="E16" s="123">
        <v>97</v>
      </c>
      <c r="F16" s="123">
        <v>98</v>
      </c>
      <c r="G16" s="123">
        <v>98</v>
      </c>
      <c r="H16" s="123">
        <v>98</v>
      </c>
      <c r="I16" s="123">
        <v>97</v>
      </c>
      <c r="J16" s="123">
        <v>98</v>
      </c>
      <c r="K16" s="123">
        <v>99</v>
      </c>
      <c r="L16" s="123">
        <v>98</v>
      </c>
      <c r="M16" s="123">
        <v>98</v>
      </c>
    </row>
    <row r="17" spans="1:13" s="1" customFormat="1" ht="18.75" customHeight="1" x14ac:dyDescent="0.4">
      <c r="A17" s="127" t="s">
        <v>151</v>
      </c>
      <c r="B17" s="168"/>
      <c r="C17" s="164"/>
      <c r="D17" s="123">
        <v>53</v>
      </c>
      <c r="E17" s="123">
        <v>52</v>
      </c>
      <c r="F17" s="123">
        <v>52</v>
      </c>
      <c r="G17" s="123">
        <v>52</v>
      </c>
      <c r="H17" s="123">
        <v>51</v>
      </c>
      <c r="I17" s="123">
        <v>51</v>
      </c>
      <c r="J17" s="123">
        <v>51</v>
      </c>
      <c r="K17" s="123">
        <v>52</v>
      </c>
      <c r="L17" s="123">
        <v>52</v>
      </c>
      <c r="M17" s="123">
        <v>52</v>
      </c>
    </row>
    <row r="18" spans="1:13" s="1" customFormat="1" ht="18.75" customHeight="1" x14ac:dyDescent="0.4">
      <c r="A18" s="1" t="s">
        <v>158</v>
      </c>
    </row>
    <row r="19" spans="1:13" ht="18.75" customHeight="1" x14ac:dyDescent="0.4">
      <c r="A19" s="1"/>
    </row>
    <row r="20" spans="1:13" x14ac:dyDescent="0.4">
      <c r="D20" s="126"/>
      <c r="E20" s="126"/>
      <c r="F20" s="126"/>
      <c r="G20" s="126"/>
      <c r="H20" s="126"/>
      <c r="I20" s="126"/>
      <c r="J20" s="126"/>
      <c r="K20" s="126"/>
      <c r="L20" s="126"/>
      <c r="M20" s="126"/>
    </row>
    <row r="21" spans="1:13" x14ac:dyDescent="0.4">
      <c r="D21" s="126"/>
      <c r="E21" s="126"/>
      <c r="F21" s="126"/>
      <c r="G21" s="126"/>
      <c r="H21" s="126"/>
      <c r="I21" s="126"/>
      <c r="J21" s="126"/>
      <c r="K21" s="126"/>
      <c r="L21" s="126"/>
      <c r="M21" s="126"/>
    </row>
    <row r="22" spans="1:13" x14ac:dyDescent="0.4">
      <c r="D22" s="126"/>
      <c r="E22" s="126"/>
      <c r="F22" s="126"/>
      <c r="G22" s="126"/>
      <c r="H22" s="126"/>
      <c r="I22" s="126"/>
      <c r="J22" s="126"/>
      <c r="K22" s="126"/>
      <c r="L22" s="126"/>
      <c r="M22" s="126"/>
    </row>
    <row r="23" spans="1:13" x14ac:dyDescent="0.4">
      <c r="D23" s="126"/>
      <c r="E23" s="126"/>
      <c r="F23" s="126"/>
      <c r="G23" s="126"/>
      <c r="H23" s="126"/>
      <c r="I23" s="126"/>
      <c r="J23" s="126"/>
      <c r="K23" s="126"/>
      <c r="L23" s="126"/>
      <c r="M23" s="126"/>
    </row>
    <row r="24" spans="1:13" x14ac:dyDescent="0.4">
      <c r="D24" s="126"/>
      <c r="E24" s="126"/>
      <c r="F24" s="126"/>
      <c r="G24" s="126"/>
      <c r="H24" s="126"/>
      <c r="I24" s="126"/>
      <c r="J24" s="126"/>
      <c r="K24" s="126"/>
      <c r="L24" s="126"/>
      <c r="M24" s="126"/>
    </row>
    <row r="25" spans="1:13" x14ac:dyDescent="0.4">
      <c r="D25" s="126"/>
      <c r="E25" s="126"/>
      <c r="F25" s="126"/>
      <c r="G25" s="126"/>
      <c r="H25" s="126"/>
      <c r="I25" s="126"/>
      <c r="J25" s="126"/>
      <c r="K25" s="126"/>
      <c r="L25" s="126"/>
      <c r="M25" s="126"/>
    </row>
    <row r="26" spans="1:13" x14ac:dyDescent="0.4">
      <c r="D26" s="126"/>
      <c r="E26" s="126"/>
      <c r="F26" s="126"/>
      <c r="G26" s="126"/>
      <c r="H26" s="126"/>
      <c r="I26" s="126"/>
      <c r="J26" s="126"/>
      <c r="K26" s="126"/>
      <c r="L26" s="126"/>
      <c r="M26" s="126"/>
    </row>
    <row r="27" spans="1:13" x14ac:dyDescent="0.4">
      <c r="D27" s="126"/>
      <c r="E27" s="126"/>
      <c r="F27" s="126"/>
      <c r="G27" s="126"/>
      <c r="H27" s="126"/>
      <c r="I27" s="126"/>
      <c r="J27" s="126"/>
      <c r="K27" s="126"/>
      <c r="L27" s="126"/>
      <c r="M27" s="126"/>
    </row>
    <row r="28" spans="1:13" x14ac:dyDescent="0.4">
      <c r="D28" s="126"/>
      <c r="E28" s="126"/>
      <c r="F28" s="126"/>
      <c r="G28" s="126"/>
      <c r="H28" s="126"/>
      <c r="I28" s="126"/>
      <c r="J28" s="126"/>
      <c r="K28" s="126"/>
      <c r="L28" s="126"/>
      <c r="M28" s="126"/>
    </row>
    <row r="29" spans="1:13" x14ac:dyDescent="0.4">
      <c r="D29" s="126"/>
      <c r="E29" s="126"/>
      <c r="F29" s="126"/>
      <c r="G29" s="126"/>
      <c r="H29" s="126"/>
      <c r="I29" s="126"/>
      <c r="J29" s="126"/>
      <c r="K29" s="126"/>
      <c r="L29" s="126"/>
      <c r="M29" s="126"/>
    </row>
    <row r="30" spans="1:13" x14ac:dyDescent="0.4">
      <c r="D30" s="126"/>
      <c r="E30" s="126"/>
      <c r="F30" s="126"/>
      <c r="G30" s="126"/>
      <c r="H30" s="126"/>
      <c r="I30" s="126"/>
      <c r="J30" s="126"/>
      <c r="K30" s="126"/>
      <c r="L30" s="126"/>
      <c r="M30" s="126"/>
    </row>
    <row r="31" spans="1:13" x14ac:dyDescent="0.4">
      <c r="D31" s="126"/>
      <c r="E31" s="126"/>
      <c r="F31" s="126"/>
      <c r="G31" s="126"/>
      <c r="H31" s="126"/>
      <c r="I31" s="126"/>
      <c r="J31" s="126"/>
      <c r="K31" s="126"/>
      <c r="L31" s="126"/>
      <c r="M31" s="126"/>
    </row>
    <row r="32" spans="1:13" x14ac:dyDescent="0.4">
      <c r="D32" s="125"/>
      <c r="E32" s="125"/>
      <c r="F32" s="125"/>
      <c r="G32" s="125"/>
      <c r="H32" s="125"/>
      <c r="I32" s="125"/>
      <c r="J32" s="125"/>
      <c r="K32" s="125"/>
      <c r="L32" s="125"/>
      <c r="M32" s="125"/>
    </row>
    <row r="33" spans="4:13" x14ac:dyDescent="0.4">
      <c r="D33" s="125"/>
      <c r="E33" s="125"/>
      <c r="F33" s="125"/>
      <c r="G33" s="125"/>
      <c r="H33" s="125"/>
      <c r="I33" s="125"/>
      <c r="J33" s="125"/>
      <c r="K33" s="125"/>
      <c r="L33" s="125"/>
      <c r="M33" s="125"/>
    </row>
    <row r="34" spans="4:13" x14ac:dyDescent="0.4">
      <c r="D34" s="125"/>
      <c r="E34" s="125"/>
      <c r="F34" s="125"/>
      <c r="G34" s="125"/>
      <c r="H34" s="125"/>
      <c r="I34" s="125"/>
      <c r="J34" s="125"/>
      <c r="K34" s="125"/>
      <c r="L34" s="125"/>
      <c r="M34" s="125"/>
    </row>
    <row r="35" spans="4:13" x14ac:dyDescent="0.4">
      <c r="D35" s="125"/>
      <c r="E35" s="125"/>
      <c r="F35" s="125"/>
      <c r="G35" s="125"/>
      <c r="H35" s="125"/>
      <c r="I35" s="125"/>
      <c r="J35" s="125"/>
      <c r="K35" s="125"/>
      <c r="L35" s="125"/>
      <c r="M35" s="125"/>
    </row>
    <row r="36" spans="4:13" x14ac:dyDescent="0.4">
      <c r="D36" s="125"/>
      <c r="E36" s="125"/>
      <c r="F36" s="125"/>
      <c r="G36" s="125"/>
      <c r="H36" s="125"/>
      <c r="I36" s="125"/>
      <c r="J36" s="125"/>
      <c r="K36" s="125"/>
      <c r="L36" s="125"/>
      <c r="M36" s="125"/>
    </row>
  </sheetData>
  <mergeCells count="2">
    <mergeCell ref="B6:B17"/>
    <mergeCell ref="C6:C17"/>
  </mergeCells>
  <phoneticPr fontId="3"/>
  <conditionalFormatting sqref="B6:C6 D6:M17">
    <cfRule type="colorScale" priority="1">
      <colorScale>
        <cfvo type="min"/>
        <cfvo type="max"/>
        <color rgb="FFFCFCFF"/>
        <color rgb="FF00B0F0"/>
      </colorScale>
    </cfRule>
  </conditionalFormatting>
  <pageMargins left="0.7" right="0.7" top="0.75" bottom="0.75" header="0.3" footer="0.3"/>
  <pageSetup paperSize="9" scale="57" orientation="landscape" verticalDpi="0" r:id="rId1"/>
  <headerFooter>
    <oddHeader>&amp;L&amp;"Aptos"&amp;10&amp;K000000 【機密性2情報】&amp;1#_x000D_</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F692BE-E704-45C7-98BF-C0F37AB70709}">
  <sheetPr>
    <pageSetUpPr fitToPage="1"/>
  </sheetPr>
  <dimension ref="A1:M18"/>
  <sheetViews>
    <sheetView workbookViewId="0"/>
  </sheetViews>
  <sheetFormatPr defaultRowHeight="18.75" customHeight="1" x14ac:dyDescent="0.4"/>
  <cols>
    <col min="1" max="1" width="13.625" style="1" customWidth="1"/>
    <col min="2" max="16384" width="9" style="1"/>
  </cols>
  <sheetData>
    <row r="1" spans="1:13" ht="18.75" customHeight="1" x14ac:dyDescent="0.4">
      <c r="A1" s="1" t="str">
        <f>Citation!A3</f>
        <v>Kono N., Takahashi M., Yasuda T., Watai M., Hino H., Kinoshita J., Kisara Y., Tsukada A., Nishijima S. 2026. Stock assessment and evaluation of the Seto Inland Sea stock of Japanese anchovy (fiscal year 2025). Marine fisheries stock assessment and evaluation for Japanese waters. Japan Fisheries Agency and Japan Fisheries Research and Education Agency, Tokyo, 70 pp,</v>
      </c>
    </row>
    <row r="3" spans="1:13" ht="18.75" customHeight="1" x14ac:dyDescent="0.4">
      <c r="A3" s="1" t="s">
        <v>159</v>
      </c>
    </row>
    <row r="5" spans="1:13" ht="18.75" customHeight="1" x14ac:dyDescent="0.4">
      <c r="A5" s="115" t="s">
        <v>150</v>
      </c>
      <c r="B5" s="116">
        <v>2025</v>
      </c>
      <c r="C5" s="117">
        <v>2026</v>
      </c>
      <c r="D5" s="116">
        <v>2027</v>
      </c>
      <c r="E5" s="116">
        <v>2028</v>
      </c>
      <c r="F5" s="116">
        <v>2029</v>
      </c>
      <c r="G5" s="116">
        <v>2030</v>
      </c>
      <c r="H5" s="116">
        <v>2031</v>
      </c>
      <c r="I5" s="116">
        <v>2032</v>
      </c>
      <c r="J5" s="116">
        <v>2033</v>
      </c>
      <c r="K5" s="116">
        <v>2034</v>
      </c>
      <c r="L5" s="116">
        <v>2035</v>
      </c>
      <c r="M5" s="116">
        <v>2036</v>
      </c>
    </row>
    <row r="6" spans="1:13" ht="18.75" customHeight="1" x14ac:dyDescent="0.4">
      <c r="A6" s="120">
        <v>1</v>
      </c>
      <c r="B6" s="166">
        <v>38</v>
      </c>
      <c r="C6" s="124">
        <v>49</v>
      </c>
      <c r="D6" s="124">
        <v>41</v>
      </c>
      <c r="E6" s="124">
        <v>40</v>
      </c>
      <c r="F6" s="124">
        <v>40</v>
      </c>
      <c r="G6" s="124">
        <v>40</v>
      </c>
      <c r="H6" s="124">
        <v>39</v>
      </c>
      <c r="I6" s="124">
        <v>39</v>
      </c>
      <c r="J6" s="124">
        <v>40</v>
      </c>
      <c r="K6" s="124">
        <v>40</v>
      </c>
      <c r="L6" s="124">
        <v>40</v>
      </c>
      <c r="M6" s="124">
        <v>39</v>
      </c>
    </row>
    <row r="7" spans="1:13" ht="18.75" customHeight="1" x14ac:dyDescent="0.4">
      <c r="A7" s="120">
        <v>0.9</v>
      </c>
      <c r="B7" s="169"/>
      <c r="C7" s="124">
        <v>47</v>
      </c>
      <c r="D7" s="124">
        <v>40</v>
      </c>
      <c r="E7" s="124">
        <v>40</v>
      </c>
      <c r="F7" s="124">
        <v>39</v>
      </c>
      <c r="G7" s="124">
        <v>39</v>
      </c>
      <c r="H7" s="124">
        <v>39</v>
      </c>
      <c r="I7" s="124">
        <v>39</v>
      </c>
      <c r="J7" s="124">
        <v>39</v>
      </c>
      <c r="K7" s="124">
        <v>39</v>
      </c>
      <c r="L7" s="124">
        <v>39</v>
      </c>
      <c r="M7" s="124">
        <v>39</v>
      </c>
    </row>
    <row r="8" spans="1:13" ht="18.75" customHeight="1" x14ac:dyDescent="0.4">
      <c r="A8" s="118">
        <v>0.8</v>
      </c>
      <c r="B8" s="170"/>
      <c r="C8" s="124">
        <v>45</v>
      </c>
      <c r="D8" s="124">
        <v>39</v>
      </c>
      <c r="E8" s="124">
        <v>39</v>
      </c>
      <c r="F8" s="124">
        <v>39</v>
      </c>
      <c r="G8" s="124">
        <v>38</v>
      </c>
      <c r="H8" s="124">
        <v>38</v>
      </c>
      <c r="I8" s="124">
        <v>38</v>
      </c>
      <c r="J8" s="124">
        <v>38</v>
      </c>
      <c r="K8" s="124">
        <v>39</v>
      </c>
      <c r="L8" s="124">
        <v>38</v>
      </c>
      <c r="M8" s="124">
        <v>38</v>
      </c>
    </row>
    <row r="9" spans="1:13" ht="18.75" customHeight="1" x14ac:dyDescent="0.4">
      <c r="A9" s="120">
        <v>0.7</v>
      </c>
      <c r="B9" s="169"/>
      <c r="C9" s="124">
        <v>42</v>
      </c>
      <c r="D9" s="124">
        <v>38</v>
      </c>
      <c r="E9" s="124">
        <v>37</v>
      </c>
      <c r="F9" s="124">
        <v>37</v>
      </c>
      <c r="G9" s="124">
        <v>37</v>
      </c>
      <c r="H9" s="124">
        <v>37</v>
      </c>
      <c r="I9" s="124">
        <v>37</v>
      </c>
      <c r="J9" s="124">
        <v>37</v>
      </c>
      <c r="K9" s="124">
        <v>38</v>
      </c>
      <c r="L9" s="124">
        <v>37</v>
      </c>
      <c r="M9" s="124">
        <v>37</v>
      </c>
    </row>
    <row r="10" spans="1:13" ht="18.75" customHeight="1" x14ac:dyDescent="0.4">
      <c r="A10" s="120">
        <v>0.6</v>
      </c>
      <c r="B10" s="169"/>
      <c r="C10" s="124">
        <v>40</v>
      </c>
      <c r="D10" s="124">
        <v>36</v>
      </c>
      <c r="E10" s="124">
        <v>36</v>
      </c>
      <c r="F10" s="124">
        <v>36</v>
      </c>
      <c r="G10" s="124">
        <v>36</v>
      </c>
      <c r="H10" s="124">
        <v>36</v>
      </c>
      <c r="I10" s="124">
        <v>36</v>
      </c>
      <c r="J10" s="124">
        <v>36</v>
      </c>
      <c r="K10" s="124">
        <v>36</v>
      </c>
      <c r="L10" s="124">
        <v>36</v>
      </c>
      <c r="M10" s="124">
        <v>36</v>
      </c>
    </row>
    <row r="11" spans="1:13" ht="18.75" customHeight="1" x14ac:dyDescent="0.4">
      <c r="A11" s="120">
        <v>0.5</v>
      </c>
      <c r="B11" s="169"/>
      <c r="C11" s="124">
        <v>37</v>
      </c>
      <c r="D11" s="124">
        <v>34</v>
      </c>
      <c r="E11" s="124">
        <v>34</v>
      </c>
      <c r="F11" s="124">
        <v>35</v>
      </c>
      <c r="G11" s="124">
        <v>35</v>
      </c>
      <c r="H11" s="124">
        <v>34</v>
      </c>
      <c r="I11" s="124">
        <v>34</v>
      </c>
      <c r="J11" s="124">
        <v>35</v>
      </c>
      <c r="K11" s="124">
        <v>35</v>
      </c>
      <c r="L11" s="124">
        <v>35</v>
      </c>
      <c r="M11" s="124">
        <v>34</v>
      </c>
    </row>
    <row r="12" spans="1:13" ht="18.75" customHeight="1" x14ac:dyDescent="0.4">
      <c r="A12" s="120">
        <v>0.4</v>
      </c>
      <c r="B12" s="169"/>
      <c r="C12" s="124">
        <v>33</v>
      </c>
      <c r="D12" s="124">
        <v>32</v>
      </c>
      <c r="E12" s="124">
        <v>32</v>
      </c>
      <c r="F12" s="124">
        <v>33</v>
      </c>
      <c r="G12" s="124">
        <v>33</v>
      </c>
      <c r="H12" s="124">
        <v>32</v>
      </c>
      <c r="I12" s="124">
        <v>32</v>
      </c>
      <c r="J12" s="124">
        <v>33</v>
      </c>
      <c r="K12" s="124">
        <v>33</v>
      </c>
      <c r="L12" s="124">
        <v>33</v>
      </c>
      <c r="M12" s="124">
        <v>32</v>
      </c>
    </row>
    <row r="13" spans="1:13" ht="18.75" customHeight="1" x14ac:dyDescent="0.4">
      <c r="A13" s="120">
        <v>0.3</v>
      </c>
      <c r="B13" s="169"/>
      <c r="C13" s="124">
        <v>29</v>
      </c>
      <c r="D13" s="124">
        <v>29</v>
      </c>
      <c r="E13" s="124">
        <v>30</v>
      </c>
      <c r="F13" s="124">
        <v>30</v>
      </c>
      <c r="G13" s="124">
        <v>30</v>
      </c>
      <c r="H13" s="124">
        <v>30</v>
      </c>
      <c r="I13" s="124">
        <v>30</v>
      </c>
      <c r="J13" s="124">
        <v>30</v>
      </c>
      <c r="K13" s="124">
        <v>30</v>
      </c>
      <c r="L13" s="124">
        <v>30</v>
      </c>
      <c r="M13" s="124">
        <v>30</v>
      </c>
    </row>
    <row r="14" spans="1:13" ht="18.75" customHeight="1" x14ac:dyDescent="0.4">
      <c r="A14" s="120">
        <v>0.2</v>
      </c>
      <c r="B14" s="169"/>
      <c r="C14" s="124">
        <v>24</v>
      </c>
      <c r="D14" s="124">
        <v>25</v>
      </c>
      <c r="E14" s="124">
        <v>25</v>
      </c>
      <c r="F14" s="124">
        <v>26</v>
      </c>
      <c r="G14" s="124">
        <v>26</v>
      </c>
      <c r="H14" s="124">
        <v>25</v>
      </c>
      <c r="I14" s="124">
        <v>25</v>
      </c>
      <c r="J14" s="124">
        <v>26</v>
      </c>
      <c r="K14" s="124">
        <v>26</v>
      </c>
      <c r="L14" s="124">
        <v>26</v>
      </c>
      <c r="M14" s="124">
        <v>25</v>
      </c>
    </row>
    <row r="15" spans="1:13" ht="18.75" customHeight="1" x14ac:dyDescent="0.4">
      <c r="A15" s="120">
        <v>0.1</v>
      </c>
      <c r="B15" s="169"/>
      <c r="C15" s="124">
        <v>15</v>
      </c>
      <c r="D15" s="124">
        <v>17</v>
      </c>
      <c r="E15" s="124">
        <v>18</v>
      </c>
      <c r="F15" s="124">
        <v>18</v>
      </c>
      <c r="G15" s="124">
        <v>18</v>
      </c>
      <c r="H15" s="124">
        <v>18</v>
      </c>
      <c r="I15" s="124">
        <v>18</v>
      </c>
      <c r="J15" s="124">
        <v>18</v>
      </c>
      <c r="K15" s="124">
        <v>18</v>
      </c>
      <c r="L15" s="124">
        <v>18</v>
      </c>
      <c r="M15" s="124">
        <v>18</v>
      </c>
    </row>
    <row r="16" spans="1:13" ht="18.75" customHeight="1" x14ac:dyDescent="0.4">
      <c r="A16" s="120">
        <v>0</v>
      </c>
      <c r="B16" s="169"/>
      <c r="C16" s="124">
        <v>0</v>
      </c>
      <c r="D16" s="124">
        <v>0</v>
      </c>
      <c r="E16" s="124">
        <v>0</v>
      </c>
      <c r="F16" s="124">
        <v>0</v>
      </c>
      <c r="G16" s="124">
        <v>0</v>
      </c>
      <c r="H16" s="124">
        <v>0</v>
      </c>
      <c r="I16" s="124">
        <v>0</v>
      </c>
      <c r="J16" s="124">
        <v>0</v>
      </c>
      <c r="K16" s="124">
        <v>0</v>
      </c>
      <c r="L16" s="124">
        <v>0</v>
      </c>
      <c r="M16" s="124">
        <v>0</v>
      </c>
    </row>
    <row r="17" spans="1:13" ht="18.75" customHeight="1" x14ac:dyDescent="0.4">
      <c r="A17" s="120" t="s">
        <v>152</v>
      </c>
      <c r="B17" s="171"/>
      <c r="C17" s="124">
        <v>43</v>
      </c>
      <c r="D17" s="124">
        <v>38</v>
      </c>
      <c r="E17" s="124">
        <v>38</v>
      </c>
      <c r="F17" s="124">
        <v>38</v>
      </c>
      <c r="G17" s="124">
        <v>38</v>
      </c>
      <c r="H17" s="124">
        <v>37</v>
      </c>
      <c r="I17" s="124">
        <v>38</v>
      </c>
      <c r="J17" s="124">
        <v>38</v>
      </c>
      <c r="K17" s="124">
        <v>38</v>
      </c>
      <c r="L17" s="124">
        <v>38</v>
      </c>
      <c r="M17" s="124">
        <v>38</v>
      </c>
    </row>
    <row r="18" spans="1:13" ht="18.75" customHeight="1" x14ac:dyDescent="0.4">
      <c r="A18" s="1" t="s">
        <v>158</v>
      </c>
    </row>
  </sheetData>
  <mergeCells count="1">
    <mergeCell ref="B6:B17"/>
  </mergeCells>
  <phoneticPr fontId="3"/>
  <conditionalFormatting sqref="B6">
    <cfRule type="colorScale" priority="2">
      <colorScale>
        <cfvo type="min"/>
        <cfvo type="max"/>
        <color rgb="FFFCFCFF"/>
        <color rgb="FF92D050"/>
      </colorScale>
    </cfRule>
  </conditionalFormatting>
  <conditionalFormatting sqref="C6:M17">
    <cfRule type="colorScale" priority="1">
      <colorScale>
        <cfvo type="min"/>
        <cfvo type="max"/>
        <color rgb="FFFCFCFF"/>
        <color rgb="FF92D050"/>
      </colorScale>
    </cfRule>
  </conditionalFormatting>
  <pageMargins left="0.7" right="0.7" top="0.75" bottom="0.75" header="0.3" footer="0.3"/>
  <pageSetup paperSize="9" scale="57" orientation="landscape" verticalDpi="0" r:id="rId1"/>
  <headerFooter>
    <oddHeader>&amp;L&amp;"Aptos"&amp;10&amp;K000000 【機密性2情報】&amp;1#_x000D_</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96C63C-EFB7-4B29-BC5E-C93FFE8B4817}">
  <sheetPr>
    <pageSetUpPr fitToPage="1"/>
  </sheetPr>
  <dimension ref="A1:AT43"/>
  <sheetViews>
    <sheetView zoomScaleNormal="100" workbookViewId="0"/>
  </sheetViews>
  <sheetFormatPr defaultRowHeight="18.75" customHeight="1" x14ac:dyDescent="0.4"/>
  <cols>
    <col min="1" max="1" width="15.625" style="61" customWidth="1"/>
    <col min="2" max="2" width="9" style="3"/>
    <col min="3" max="44" width="9" style="61"/>
    <col min="45" max="46" width="9" style="61" customWidth="1"/>
    <col min="47" max="16384" width="9" style="61"/>
  </cols>
  <sheetData>
    <row r="1" spans="1:46" ht="18.75" customHeight="1" x14ac:dyDescent="0.4">
      <c r="A1" s="1" t="str">
        <f>Citation!A3</f>
        <v>Kono N., Takahashi M., Yasuda T., Watai M., Hino H., Kinoshita J., Kisara Y., Tsukada A., Nishijima S. 2026. Stock assessment and evaluation of the Seto Inland Sea stock of Japanese anchovy (fiscal year 2025). Marine fisheries stock assessment and evaluation for Japanese waters. Japan Fisheries Agency and Japan Fisheries Research and Education Agency, Tokyo, 70 pp,</v>
      </c>
    </row>
    <row r="3" spans="1:46" ht="18.75" customHeight="1" x14ac:dyDescent="0.4">
      <c r="A3" s="103" t="s">
        <v>29</v>
      </c>
    </row>
    <row r="5" spans="1:46" s="62" customFormat="1" ht="18.75" customHeight="1" x14ac:dyDescent="0.4">
      <c r="A5" s="107" t="s">
        <v>30</v>
      </c>
      <c r="B5" s="66" t="s">
        <v>1</v>
      </c>
      <c r="C5" s="65">
        <v>1981</v>
      </c>
      <c r="D5" s="65">
        <v>1982</v>
      </c>
      <c r="E5" s="65">
        <v>1983</v>
      </c>
      <c r="F5" s="65">
        <v>1984</v>
      </c>
      <c r="G5" s="65">
        <v>1985</v>
      </c>
      <c r="H5" s="65">
        <v>1986</v>
      </c>
      <c r="I5" s="65">
        <v>1987</v>
      </c>
      <c r="J5" s="65">
        <v>1988</v>
      </c>
      <c r="K5" s="65">
        <v>1989</v>
      </c>
      <c r="L5" s="65">
        <v>1990</v>
      </c>
      <c r="M5" s="65">
        <v>1991</v>
      </c>
      <c r="N5" s="65">
        <v>1992</v>
      </c>
      <c r="O5" s="65">
        <v>1993</v>
      </c>
      <c r="P5" s="65">
        <v>1994</v>
      </c>
      <c r="Q5" s="65">
        <v>1995</v>
      </c>
      <c r="R5" s="65">
        <v>1996</v>
      </c>
      <c r="S5" s="65">
        <v>1997</v>
      </c>
      <c r="T5" s="65">
        <v>1998</v>
      </c>
      <c r="U5" s="65">
        <v>1999</v>
      </c>
      <c r="V5" s="65">
        <v>2000</v>
      </c>
      <c r="W5" s="65">
        <v>2001</v>
      </c>
      <c r="X5" s="65">
        <v>2002</v>
      </c>
      <c r="Y5" s="65">
        <v>2003</v>
      </c>
      <c r="Z5" s="65">
        <v>2004</v>
      </c>
      <c r="AA5" s="65">
        <v>2005</v>
      </c>
      <c r="AB5" s="65">
        <v>2006</v>
      </c>
      <c r="AC5" s="65">
        <v>2007</v>
      </c>
      <c r="AD5" s="65">
        <v>2008</v>
      </c>
      <c r="AE5" s="65">
        <v>2009</v>
      </c>
      <c r="AF5" s="65">
        <v>2010</v>
      </c>
      <c r="AG5" s="65">
        <v>2011</v>
      </c>
      <c r="AH5" s="65">
        <v>2012</v>
      </c>
      <c r="AI5" s="65">
        <v>2013</v>
      </c>
      <c r="AJ5" s="65">
        <v>2014</v>
      </c>
      <c r="AK5" s="65">
        <v>2015</v>
      </c>
      <c r="AL5" s="65">
        <v>2016</v>
      </c>
      <c r="AM5" s="65">
        <v>2017</v>
      </c>
      <c r="AN5" s="65">
        <v>2018</v>
      </c>
      <c r="AO5" s="65">
        <v>2019</v>
      </c>
      <c r="AP5" s="65">
        <v>2020</v>
      </c>
      <c r="AQ5" s="65">
        <v>2021</v>
      </c>
      <c r="AR5" s="65">
        <v>2022</v>
      </c>
      <c r="AS5" s="65">
        <v>2023</v>
      </c>
      <c r="AT5" s="65">
        <v>2024</v>
      </c>
    </row>
    <row r="6" spans="1:46" ht="18.75" customHeight="1" x14ac:dyDescent="0.4">
      <c r="B6" s="3" t="s">
        <v>273</v>
      </c>
      <c r="C6" s="61">
        <v>39743</v>
      </c>
      <c r="D6" s="61">
        <v>56656</v>
      </c>
      <c r="E6" s="61">
        <v>43845</v>
      </c>
      <c r="F6" s="61">
        <v>58695</v>
      </c>
      <c r="G6" s="61">
        <v>73338</v>
      </c>
      <c r="H6" s="61">
        <v>69268</v>
      </c>
      <c r="I6" s="61">
        <v>16892</v>
      </c>
      <c r="J6" s="61">
        <v>40342</v>
      </c>
      <c r="K6" s="61">
        <v>18814</v>
      </c>
      <c r="L6" s="61">
        <v>17031</v>
      </c>
      <c r="M6" s="61">
        <v>18443</v>
      </c>
      <c r="N6" s="61">
        <v>20221</v>
      </c>
      <c r="O6" s="61">
        <v>17570</v>
      </c>
      <c r="P6" s="61">
        <v>10355</v>
      </c>
      <c r="Q6" s="61">
        <v>11498</v>
      </c>
      <c r="R6" s="61">
        <v>14061</v>
      </c>
      <c r="S6" s="61">
        <v>11652</v>
      </c>
      <c r="T6" s="61">
        <v>10383</v>
      </c>
      <c r="U6" s="61">
        <v>14752</v>
      </c>
      <c r="V6" s="61">
        <v>26612</v>
      </c>
      <c r="W6" s="61">
        <v>24322</v>
      </c>
      <c r="X6" s="61">
        <v>25797</v>
      </c>
      <c r="Y6" s="61">
        <v>21180</v>
      </c>
      <c r="Z6" s="61">
        <v>12055</v>
      </c>
      <c r="AA6" s="61">
        <v>28082</v>
      </c>
      <c r="AB6" s="61">
        <v>17211</v>
      </c>
      <c r="AC6" s="61">
        <v>23064</v>
      </c>
      <c r="AD6" s="61">
        <v>23128</v>
      </c>
      <c r="AE6" s="61">
        <v>17554</v>
      </c>
      <c r="AF6" s="61">
        <v>20393</v>
      </c>
      <c r="AG6" s="61">
        <v>16660</v>
      </c>
      <c r="AH6" s="61">
        <v>20331</v>
      </c>
      <c r="AI6" s="61">
        <v>23281</v>
      </c>
      <c r="AJ6" s="61">
        <v>16627</v>
      </c>
      <c r="AK6" s="61">
        <v>18449</v>
      </c>
      <c r="AL6" s="61">
        <v>21556</v>
      </c>
      <c r="AM6" s="61">
        <v>14297</v>
      </c>
      <c r="AN6" s="61">
        <v>22535</v>
      </c>
      <c r="AO6" s="61">
        <v>13406</v>
      </c>
      <c r="AP6" s="61">
        <v>24510</v>
      </c>
      <c r="AQ6" s="61">
        <v>20353</v>
      </c>
      <c r="AR6" s="61">
        <v>26085</v>
      </c>
      <c r="AS6" s="61">
        <v>30332</v>
      </c>
      <c r="AT6" s="61">
        <v>18026</v>
      </c>
    </row>
    <row r="7" spans="1:46" ht="18.75" customHeight="1" x14ac:dyDescent="0.4">
      <c r="B7" s="3" t="s">
        <v>274</v>
      </c>
      <c r="C7" s="61">
        <v>24712</v>
      </c>
      <c r="D7" s="61">
        <v>14486</v>
      </c>
      <c r="E7" s="61">
        <v>32424</v>
      </c>
      <c r="F7" s="61">
        <v>7887</v>
      </c>
      <c r="G7" s="61">
        <v>19582</v>
      </c>
      <c r="H7" s="61">
        <v>14636</v>
      </c>
      <c r="I7" s="61">
        <v>16869</v>
      </c>
      <c r="J7" s="61">
        <v>12387</v>
      </c>
      <c r="K7" s="61">
        <v>9270</v>
      </c>
      <c r="L7" s="61">
        <v>6245</v>
      </c>
      <c r="M7" s="61">
        <v>22522</v>
      </c>
      <c r="N7" s="61">
        <v>3848</v>
      </c>
      <c r="O7" s="61">
        <v>4896</v>
      </c>
      <c r="P7" s="61">
        <v>7959</v>
      </c>
      <c r="Q7" s="61">
        <v>6581</v>
      </c>
      <c r="R7" s="61">
        <v>5049</v>
      </c>
      <c r="S7" s="61">
        <v>3807</v>
      </c>
      <c r="T7" s="61">
        <v>4432</v>
      </c>
      <c r="U7" s="61">
        <v>6614</v>
      </c>
      <c r="V7" s="61">
        <v>8008</v>
      </c>
      <c r="W7" s="61">
        <v>6994</v>
      </c>
      <c r="X7" s="61">
        <v>9188</v>
      </c>
      <c r="Y7" s="61">
        <v>6092</v>
      </c>
      <c r="Z7" s="61">
        <v>10952</v>
      </c>
      <c r="AA7" s="61">
        <v>5006</v>
      </c>
      <c r="AB7" s="61">
        <v>16655</v>
      </c>
      <c r="AC7" s="61">
        <v>9528</v>
      </c>
      <c r="AD7" s="61">
        <v>11886</v>
      </c>
      <c r="AE7" s="61">
        <v>20669</v>
      </c>
      <c r="AF7" s="61">
        <v>12605</v>
      </c>
      <c r="AG7" s="61">
        <v>19421</v>
      </c>
      <c r="AH7" s="61">
        <v>15520</v>
      </c>
      <c r="AI7" s="61">
        <v>18693</v>
      </c>
      <c r="AJ7" s="61">
        <v>25108</v>
      </c>
      <c r="AK7" s="61">
        <v>20663</v>
      </c>
      <c r="AL7" s="61">
        <v>18502</v>
      </c>
      <c r="AM7" s="61">
        <v>26244</v>
      </c>
      <c r="AN7" s="61">
        <v>12936</v>
      </c>
      <c r="AO7" s="61">
        <v>12210</v>
      </c>
      <c r="AP7" s="61">
        <v>14864</v>
      </c>
      <c r="AQ7" s="61">
        <v>12554</v>
      </c>
      <c r="AR7" s="61">
        <v>16339</v>
      </c>
      <c r="AS7" s="61">
        <v>10616</v>
      </c>
      <c r="AT7" s="61">
        <v>18352</v>
      </c>
    </row>
    <row r="8" spans="1:46" ht="18.75" customHeight="1" x14ac:dyDescent="0.4">
      <c r="B8" s="3" t="s">
        <v>275</v>
      </c>
      <c r="C8" s="61">
        <v>361</v>
      </c>
      <c r="D8" s="61">
        <v>7</v>
      </c>
      <c r="E8" s="61">
        <v>28</v>
      </c>
      <c r="F8" s="61">
        <v>35</v>
      </c>
      <c r="G8" s="61">
        <v>375</v>
      </c>
      <c r="H8" s="61">
        <v>29</v>
      </c>
      <c r="I8" s="61">
        <v>2</v>
      </c>
      <c r="J8" s="61">
        <v>0</v>
      </c>
      <c r="K8" s="61">
        <v>0</v>
      </c>
      <c r="L8" s="61">
        <v>123</v>
      </c>
      <c r="M8" s="61">
        <v>120</v>
      </c>
      <c r="N8" s="61">
        <v>57</v>
      </c>
      <c r="O8" s="61">
        <v>8</v>
      </c>
      <c r="P8" s="61">
        <v>17</v>
      </c>
      <c r="Q8" s="61">
        <v>205</v>
      </c>
      <c r="R8" s="61">
        <v>136</v>
      </c>
      <c r="S8" s="61">
        <v>166</v>
      </c>
      <c r="T8" s="61">
        <v>361</v>
      </c>
      <c r="U8" s="61">
        <v>773</v>
      </c>
      <c r="V8" s="61">
        <v>211</v>
      </c>
      <c r="W8" s="61">
        <v>73</v>
      </c>
      <c r="X8" s="61">
        <v>1649</v>
      </c>
      <c r="Y8" s="61">
        <v>552</v>
      </c>
      <c r="Z8" s="61">
        <v>2698</v>
      </c>
      <c r="AA8" s="61">
        <v>11</v>
      </c>
      <c r="AB8" s="61">
        <v>1432</v>
      </c>
      <c r="AC8" s="61">
        <v>114</v>
      </c>
      <c r="AD8" s="61">
        <v>46</v>
      </c>
      <c r="AE8" s="61">
        <v>1526</v>
      </c>
      <c r="AF8" s="61">
        <v>1118</v>
      </c>
      <c r="AG8" s="61">
        <v>1140</v>
      </c>
      <c r="AH8" s="61">
        <v>1485</v>
      </c>
      <c r="AI8" s="61">
        <v>0</v>
      </c>
      <c r="AJ8" s="61">
        <v>0</v>
      </c>
      <c r="AK8" s="61">
        <v>338</v>
      </c>
      <c r="AL8" s="61">
        <v>104</v>
      </c>
      <c r="AM8" s="61">
        <v>16</v>
      </c>
      <c r="AN8" s="61">
        <v>5</v>
      </c>
      <c r="AO8" s="61">
        <v>204</v>
      </c>
      <c r="AP8" s="61">
        <v>117</v>
      </c>
      <c r="AQ8" s="61">
        <v>30</v>
      </c>
      <c r="AR8" s="61">
        <v>44</v>
      </c>
      <c r="AS8" s="61">
        <v>2</v>
      </c>
      <c r="AT8" s="61">
        <v>0</v>
      </c>
    </row>
    <row r="9" spans="1:46" ht="18.75" customHeight="1" x14ac:dyDescent="0.4">
      <c r="A9" s="70"/>
      <c r="B9" s="71" t="s">
        <v>31</v>
      </c>
      <c r="C9" s="70">
        <v>64815</v>
      </c>
      <c r="D9" s="70">
        <v>71150</v>
      </c>
      <c r="E9" s="70">
        <v>76297</v>
      </c>
      <c r="F9" s="70">
        <v>66617</v>
      </c>
      <c r="G9" s="70">
        <v>93295</v>
      </c>
      <c r="H9" s="70">
        <v>83932</v>
      </c>
      <c r="I9" s="70">
        <v>33762</v>
      </c>
      <c r="J9" s="70">
        <v>52729</v>
      </c>
      <c r="K9" s="70">
        <v>28085</v>
      </c>
      <c r="L9" s="70">
        <v>23400</v>
      </c>
      <c r="M9" s="70">
        <v>41084</v>
      </c>
      <c r="N9" s="70">
        <v>24125</v>
      </c>
      <c r="O9" s="70">
        <v>22474</v>
      </c>
      <c r="P9" s="70">
        <v>18331</v>
      </c>
      <c r="Q9" s="70">
        <v>18283</v>
      </c>
      <c r="R9" s="70">
        <v>19246</v>
      </c>
      <c r="S9" s="70">
        <v>15625</v>
      </c>
      <c r="T9" s="70">
        <v>15176</v>
      </c>
      <c r="U9" s="70">
        <v>22139</v>
      </c>
      <c r="V9" s="70">
        <v>34831</v>
      </c>
      <c r="W9" s="70">
        <v>31388</v>
      </c>
      <c r="X9" s="70">
        <v>36634</v>
      </c>
      <c r="Y9" s="70">
        <v>27823</v>
      </c>
      <c r="Z9" s="70">
        <v>25705</v>
      </c>
      <c r="AA9" s="70">
        <v>33099</v>
      </c>
      <c r="AB9" s="70">
        <v>35298</v>
      </c>
      <c r="AC9" s="70">
        <v>32707</v>
      </c>
      <c r="AD9" s="70">
        <v>35059</v>
      </c>
      <c r="AE9" s="70">
        <v>39749</v>
      </c>
      <c r="AF9" s="70">
        <v>34116</v>
      </c>
      <c r="AG9" s="70">
        <v>37221</v>
      </c>
      <c r="AH9" s="70">
        <v>37336</v>
      </c>
      <c r="AI9" s="70">
        <v>41974</v>
      </c>
      <c r="AJ9" s="70">
        <v>41736</v>
      </c>
      <c r="AK9" s="70">
        <v>39450</v>
      </c>
      <c r="AL9" s="70">
        <v>40162</v>
      </c>
      <c r="AM9" s="70">
        <v>40557</v>
      </c>
      <c r="AN9" s="70">
        <v>35476</v>
      </c>
      <c r="AO9" s="70">
        <v>25821</v>
      </c>
      <c r="AP9" s="70">
        <v>39491</v>
      </c>
      <c r="AQ9" s="70">
        <v>32937</v>
      </c>
      <c r="AR9" s="70">
        <v>42469</v>
      </c>
      <c r="AS9" s="70">
        <v>40950</v>
      </c>
      <c r="AT9" s="70">
        <v>36379</v>
      </c>
    </row>
    <row r="11" spans="1:46" s="62" customFormat="1" ht="18.75" customHeight="1" x14ac:dyDescent="0.4">
      <c r="A11" s="107" t="s">
        <v>32</v>
      </c>
      <c r="B11" s="66" t="s">
        <v>1</v>
      </c>
      <c r="C11" s="65">
        <v>1981</v>
      </c>
      <c r="D11" s="65">
        <v>1982</v>
      </c>
      <c r="E11" s="65">
        <v>1983</v>
      </c>
      <c r="F11" s="65">
        <v>1984</v>
      </c>
      <c r="G11" s="65">
        <v>1985</v>
      </c>
      <c r="H11" s="65">
        <v>1986</v>
      </c>
      <c r="I11" s="65">
        <v>1987</v>
      </c>
      <c r="J11" s="65">
        <v>1988</v>
      </c>
      <c r="K11" s="65">
        <v>1989</v>
      </c>
      <c r="L11" s="65">
        <v>1990</v>
      </c>
      <c r="M11" s="65">
        <v>1991</v>
      </c>
      <c r="N11" s="65">
        <v>1992</v>
      </c>
      <c r="O11" s="65">
        <v>1993</v>
      </c>
      <c r="P11" s="65">
        <v>1994</v>
      </c>
      <c r="Q11" s="65">
        <v>1995</v>
      </c>
      <c r="R11" s="65">
        <v>1996</v>
      </c>
      <c r="S11" s="65">
        <v>1997</v>
      </c>
      <c r="T11" s="65">
        <v>1998</v>
      </c>
      <c r="U11" s="65">
        <v>1999</v>
      </c>
      <c r="V11" s="65">
        <v>2000</v>
      </c>
      <c r="W11" s="65">
        <v>2001</v>
      </c>
      <c r="X11" s="65">
        <v>2002</v>
      </c>
      <c r="Y11" s="65">
        <v>2003</v>
      </c>
      <c r="Z11" s="65">
        <v>2004</v>
      </c>
      <c r="AA11" s="65">
        <v>2005</v>
      </c>
      <c r="AB11" s="65">
        <v>2006</v>
      </c>
      <c r="AC11" s="65">
        <v>2007</v>
      </c>
      <c r="AD11" s="65">
        <v>2008</v>
      </c>
      <c r="AE11" s="65">
        <v>2009</v>
      </c>
      <c r="AF11" s="65">
        <v>2010</v>
      </c>
      <c r="AG11" s="65">
        <v>2011</v>
      </c>
      <c r="AH11" s="65">
        <v>2012</v>
      </c>
      <c r="AI11" s="65">
        <v>2013</v>
      </c>
      <c r="AJ11" s="65">
        <v>2014</v>
      </c>
      <c r="AK11" s="65">
        <v>2015</v>
      </c>
      <c r="AL11" s="65">
        <v>2016</v>
      </c>
      <c r="AM11" s="65">
        <v>2017</v>
      </c>
      <c r="AN11" s="65">
        <v>2018</v>
      </c>
      <c r="AO11" s="65">
        <v>2019</v>
      </c>
      <c r="AP11" s="65">
        <v>2020</v>
      </c>
      <c r="AQ11" s="65">
        <v>2021</v>
      </c>
      <c r="AR11" s="65">
        <v>2022</v>
      </c>
      <c r="AS11" s="65">
        <v>2023</v>
      </c>
      <c r="AT11" s="65">
        <v>2024</v>
      </c>
    </row>
    <row r="12" spans="1:46" ht="18.75" customHeight="1" x14ac:dyDescent="0.4">
      <c r="B12" s="3" t="s">
        <v>273</v>
      </c>
      <c r="C12" s="61">
        <v>14374</v>
      </c>
      <c r="D12" s="61">
        <v>21459</v>
      </c>
      <c r="E12" s="61">
        <v>20920</v>
      </c>
      <c r="F12" s="61">
        <v>23485</v>
      </c>
      <c r="G12" s="61">
        <v>34728</v>
      </c>
      <c r="H12" s="61">
        <v>27404</v>
      </c>
      <c r="I12" s="61">
        <v>6560</v>
      </c>
      <c r="J12" s="61">
        <v>17273</v>
      </c>
      <c r="K12" s="61">
        <v>8999</v>
      </c>
      <c r="L12" s="61">
        <v>7588</v>
      </c>
      <c r="M12" s="61">
        <v>5569</v>
      </c>
      <c r="N12" s="61">
        <v>8500</v>
      </c>
      <c r="O12" s="61">
        <v>6292</v>
      </c>
      <c r="P12" s="61">
        <v>4239</v>
      </c>
      <c r="Q12" s="61">
        <v>4192</v>
      </c>
      <c r="R12" s="61">
        <v>5112</v>
      </c>
      <c r="S12" s="61">
        <v>4606</v>
      </c>
      <c r="T12" s="61">
        <v>3021</v>
      </c>
      <c r="U12" s="61">
        <v>3870</v>
      </c>
      <c r="V12" s="61">
        <v>9740</v>
      </c>
      <c r="W12" s="61">
        <v>8492</v>
      </c>
      <c r="X12" s="61">
        <v>8832</v>
      </c>
      <c r="Y12" s="61">
        <v>8588</v>
      </c>
      <c r="Z12" s="61">
        <v>4888</v>
      </c>
      <c r="AA12" s="61">
        <v>9862</v>
      </c>
      <c r="AB12" s="61">
        <v>5749</v>
      </c>
      <c r="AC12" s="61">
        <v>9089</v>
      </c>
      <c r="AD12" s="61">
        <v>7153</v>
      </c>
      <c r="AE12" s="61">
        <v>6591</v>
      </c>
      <c r="AF12" s="61">
        <v>6752</v>
      </c>
      <c r="AG12" s="61">
        <v>5101</v>
      </c>
      <c r="AH12" s="61">
        <v>8689</v>
      </c>
      <c r="AI12" s="61">
        <v>7503</v>
      </c>
      <c r="AJ12" s="61">
        <v>5504</v>
      </c>
      <c r="AK12" s="61">
        <v>5548</v>
      </c>
      <c r="AL12" s="61">
        <v>6998</v>
      </c>
      <c r="AM12" s="61">
        <v>4600</v>
      </c>
      <c r="AN12" s="61">
        <v>7289</v>
      </c>
      <c r="AO12" s="61">
        <v>4854</v>
      </c>
      <c r="AP12" s="61">
        <v>7678</v>
      </c>
      <c r="AQ12" s="61">
        <v>6272</v>
      </c>
      <c r="AR12" s="61">
        <v>9408</v>
      </c>
      <c r="AS12" s="61">
        <v>12367</v>
      </c>
      <c r="AT12" s="61">
        <v>7143</v>
      </c>
    </row>
    <row r="13" spans="1:46" ht="18.75" customHeight="1" x14ac:dyDescent="0.4">
      <c r="B13" s="3" t="s">
        <v>274</v>
      </c>
      <c r="C13" s="61">
        <v>2295</v>
      </c>
      <c r="D13" s="61">
        <v>1818</v>
      </c>
      <c r="E13" s="61">
        <v>3250</v>
      </c>
      <c r="F13" s="61">
        <v>1270</v>
      </c>
      <c r="G13" s="61">
        <v>1999</v>
      </c>
      <c r="H13" s="61">
        <v>2093</v>
      </c>
      <c r="I13" s="61">
        <v>2637</v>
      </c>
      <c r="J13" s="61">
        <v>1361</v>
      </c>
      <c r="K13" s="61">
        <v>985</v>
      </c>
      <c r="L13" s="61">
        <v>603</v>
      </c>
      <c r="M13" s="61">
        <v>2698</v>
      </c>
      <c r="N13" s="61">
        <v>384</v>
      </c>
      <c r="O13" s="61">
        <v>648</v>
      </c>
      <c r="P13" s="61">
        <v>852</v>
      </c>
      <c r="Q13" s="61">
        <v>731</v>
      </c>
      <c r="R13" s="61">
        <v>559</v>
      </c>
      <c r="S13" s="61">
        <v>473</v>
      </c>
      <c r="T13" s="61">
        <v>403</v>
      </c>
      <c r="U13" s="61">
        <v>654</v>
      </c>
      <c r="V13" s="61">
        <v>720</v>
      </c>
      <c r="W13" s="61">
        <v>891</v>
      </c>
      <c r="X13" s="61">
        <v>1196</v>
      </c>
      <c r="Y13" s="61">
        <v>653</v>
      </c>
      <c r="Z13" s="61">
        <v>1221</v>
      </c>
      <c r="AA13" s="61">
        <v>501</v>
      </c>
      <c r="AB13" s="61">
        <v>2328</v>
      </c>
      <c r="AC13" s="61">
        <v>1176</v>
      </c>
      <c r="AD13" s="61">
        <v>1708</v>
      </c>
      <c r="AE13" s="61">
        <v>1750</v>
      </c>
      <c r="AF13" s="61">
        <v>1605</v>
      </c>
      <c r="AG13" s="61">
        <v>2609</v>
      </c>
      <c r="AH13" s="61">
        <v>1550</v>
      </c>
      <c r="AI13" s="61">
        <v>2595</v>
      </c>
      <c r="AJ13" s="61">
        <v>3852</v>
      </c>
      <c r="AK13" s="61">
        <v>2444</v>
      </c>
      <c r="AL13" s="61">
        <v>2116</v>
      </c>
      <c r="AM13" s="61">
        <v>2642</v>
      </c>
      <c r="AN13" s="61">
        <v>1386</v>
      </c>
      <c r="AO13" s="61">
        <v>1517</v>
      </c>
      <c r="AP13" s="61">
        <v>1995</v>
      </c>
      <c r="AQ13" s="61">
        <v>1945</v>
      </c>
      <c r="AR13" s="61">
        <v>2175</v>
      </c>
      <c r="AS13" s="61">
        <v>1812</v>
      </c>
      <c r="AT13" s="61">
        <v>3737</v>
      </c>
    </row>
    <row r="14" spans="1:46" ht="18.75" customHeight="1" x14ac:dyDescent="0.4">
      <c r="B14" s="3" t="s">
        <v>275</v>
      </c>
      <c r="C14" s="61">
        <v>16</v>
      </c>
      <c r="D14" s="61">
        <v>0</v>
      </c>
      <c r="E14" s="61">
        <v>1</v>
      </c>
      <c r="F14" s="61">
        <v>1</v>
      </c>
      <c r="G14" s="61">
        <v>14</v>
      </c>
      <c r="H14" s="61">
        <v>1</v>
      </c>
      <c r="I14" s="61">
        <v>0</v>
      </c>
      <c r="J14" s="61">
        <v>0</v>
      </c>
      <c r="K14" s="61">
        <v>0</v>
      </c>
      <c r="L14" s="61">
        <v>5</v>
      </c>
      <c r="M14" s="61">
        <v>5</v>
      </c>
      <c r="N14" s="61">
        <v>3</v>
      </c>
      <c r="O14" s="61">
        <v>0</v>
      </c>
      <c r="P14" s="61">
        <v>1</v>
      </c>
      <c r="Q14" s="61">
        <v>8</v>
      </c>
      <c r="R14" s="61">
        <v>5</v>
      </c>
      <c r="S14" s="61">
        <v>7</v>
      </c>
      <c r="T14" s="61">
        <v>16</v>
      </c>
      <c r="U14" s="61">
        <v>35</v>
      </c>
      <c r="V14" s="61">
        <v>12</v>
      </c>
      <c r="W14" s="61">
        <v>3</v>
      </c>
      <c r="X14" s="61">
        <v>67</v>
      </c>
      <c r="Y14" s="61">
        <v>23</v>
      </c>
      <c r="Z14" s="61">
        <v>108</v>
      </c>
      <c r="AA14" s="61">
        <v>0</v>
      </c>
      <c r="AB14" s="61">
        <v>57</v>
      </c>
      <c r="AC14" s="61">
        <v>5</v>
      </c>
      <c r="AD14" s="61">
        <v>2</v>
      </c>
      <c r="AE14" s="61">
        <v>68</v>
      </c>
      <c r="AF14" s="61">
        <v>46</v>
      </c>
      <c r="AG14" s="61">
        <v>47</v>
      </c>
      <c r="AH14" s="61">
        <v>60</v>
      </c>
      <c r="AI14" s="61">
        <v>0</v>
      </c>
      <c r="AJ14" s="61">
        <v>0</v>
      </c>
      <c r="AK14" s="61">
        <v>13</v>
      </c>
      <c r="AL14" s="61">
        <v>5</v>
      </c>
      <c r="AM14" s="61">
        <v>1</v>
      </c>
      <c r="AN14" s="61">
        <v>0</v>
      </c>
      <c r="AO14" s="61">
        <v>11</v>
      </c>
      <c r="AP14" s="61">
        <v>5</v>
      </c>
      <c r="AQ14" s="61">
        <v>1</v>
      </c>
      <c r="AR14" s="61">
        <v>2</v>
      </c>
      <c r="AS14" s="61">
        <v>0</v>
      </c>
      <c r="AT14" s="61">
        <v>0</v>
      </c>
    </row>
    <row r="15" spans="1:46" ht="18.75" customHeight="1" x14ac:dyDescent="0.4">
      <c r="A15" s="70"/>
      <c r="B15" s="71" t="s">
        <v>31</v>
      </c>
      <c r="C15" s="70">
        <v>16685</v>
      </c>
      <c r="D15" s="70">
        <v>23277</v>
      </c>
      <c r="E15" s="70">
        <v>24172</v>
      </c>
      <c r="F15" s="70">
        <v>24756</v>
      </c>
      <c r="G15" s="70">
        <v>36741</v>
      </c>
      <c r="H15" s="70">
        <v>29497</v>
      </c>
      <c r="I15" s="70">
        <v>9197</v>
      </c>
      <c r="J15" s="70">
        <v>18634</v>
      </c>
      <c r="K15" s="70">
        <v>9984</v>
      </c>
      <c r="L15" s="70">
        <v>8196</v>
      </c>
      <c r="M15" s="70">
        <v>8272</v>
      </c>
      <c r="N15" s="70">
        <v>8887</v>
      </c>
      <c r="O15" s="70">
        <v>6940</v>
      </c>
      <c r="P15" s="70">
        <v>5092</v>
      </c>
      <c r="Q15" s="70">
        <v>4930</v>
      </c>
      <c r="R15" s="70">
        <v>5677</v>
      </c>
      <c r="S15" s="70">
        <v>5086</v>
      </c>
      <c r="T15" s="70">
        <v>3439</v>
      </c>
      <c r="U15" s="70">
        <v>4559</v>
      </c>
      <c r="V15" s="70">
        <v>10472</v>
      </c>
      <c r="W15" s="70">
        <v>9386</v>
      </c>
      <c r="X15" s="70">
        <v>10094</v>
      </c>
      <c r="Y15" s="70">
        <v>9263</v>
      </c>
      <c r="Z15" s="70">
        <v>6216</v>
      </c>
      <c r="AA15" s="70">
        <v>10364</v>
      </c>
      <c r="AB15" s="70">
        <v>8134</v>
      </c>
      <c r="AC15" s="70">
        <v>10269</v>
      </c>
      <c r="AD15" s="70">
        <v>8863</v>
      </c>
      <c r="AE15" s="70">
        <v>8409</v>
      </c>
      <c r="AF15" s="70">
        <v>8402</v>
      </c>
      <c r="AG15" s="70">
        <v>7757</v>
      </c>
      <c r="AH15" s="70">
        <v>10298</v>
      </c>
      <c r="AI15" s="70">
        <v>10098</v>
      </c>
      <c r="AJ15" s="70">
        <v>9356</v>
      </c>
      <c r="AK15" s="70">
        <v>8005</v>
      </c>
      <c r="AL15" s="70">
        <v>9119</v>
      </c>
      <c r="AM15" s="70">
        <v>7243</v>
      </c>
      <c r="AN15" s="70">
        <v>8676</v>
      </c>
      <c r="AO15" s="70">
        <v>6382</v>
      </c>
      <c r="AP15" s="70">
        <v>9679</v>
      </c>
      <c r="AQ15" s="70">
        <v>8219</v>
      </c>
      <c r="AR15" s="70">
        <v>11585</v>
      </c>
      <c r="AS15" s="70">
        <v>14179</v>
      </c>
      <c r="AT15" s="70">
        <v>10879</v>
      </c>
    </row>
    <row r="17" spans="1:46" s="62" customFormat="1" ht="18.75" customHeight="1" x14ac:dyDescent="0.4">
      <c r="A17" s="107" t="s">
        <v>33</v>
      </c>
      <c r="B17" s="66" t="s">
        <v>1</v>
      </c>
      <c r="C17" s="65">
        <v>1981</v>
      </c>
      <c r="D17" s="65">
        <v>1982</v>
      </c>
      <c r="E17" s="65">
        <v>1983</v>
      </c>
      <c r="F17" s="65">
        <v>1984</v>
      </c>
      <c r="G17" s="65">
        <v>1985</v>
      </c>
      <c r="H17" s="65">
        <v>1986</v>
      </c>
      <c r="I17" s="65">
        <v>1987</v>
      </c>
      <c r="J17" s="65">
        <v>1988</v>
      </c>
      <c r="K17" s="65">
        <v>1989</v>
      </c>
      <c r="L17" s="65">
        <v>1990</v>
      </c>
      <c r="M17" s="65">
        <v>1991</v>
      </c>
      <c r="N17" s="65">
        <v>1992</v>
      </c>
      <c r="O17" s="65">
        <v>1993</v>
      </c>
      <c r="P17" s="65">
        <v>1994</v>
      </c>
      <c r="Q17" s="65">
        <v>1995</v>
      </c>
      <c r="R17" s="65">
        <v>1996</v>
      </c>
      <c r="S17" s="65">
        <v>1997</v>
      </c>
      <c r="T17" s="65">
        <v>1998</v>
      </c>
      <c r="U17" s="65">
        <v>1999</v>
      </c>
      <c r="V17" s="65">
        <v>2000</v>
      </c>
      <c r="W17" s="65">
        <v>2001</v>
      </c>
      <c r="X17" s="65">
        <v>2002</v>
      </c>
      <c r="Y17" s="65">
        <v>2003</v>
      </c>
      <c r="Z17" s="65">
        <v>2004</v>
      </c>
      <c r="AA17" s="65">
        <v>2005</v>
      </c>
      <c r="AB17" s="65">
        <v>2006</v>
      </c>
      <c r="AC17" s="65">
        <v>2007</v>
      </c>
      <c r="AD17" s="65">
        <v>2008</v>
      </c>
      <c r="AE17" s="65">
        <v>2009</v>
      </c>
      <c r="AF17" s="65">
        <v>2010</v>
      </c>
      <c r="AG17" s="65">
        <v>2011</v>
      </c>
      <c r="AH17" s="65">
        <v>2012</v>
      </c>
      <c r="AI17" s="65">
        <v>2013</v>
      </c>
      <c r="AJ17" s="65">
        <v>2014</v>
      </c>
      <c r="AK17" s="65">
        <v>2015</v>
      </c>
      <c r="AL17" s="65">
        <v>2016</v>
      </c>
      <c r="AM17" s="65">
        <v>2017</v>
      </c>
      <c r="AN17" s="65">
        <v>2018</v>
      </c>
      <c r="AO17" s="65">
        <v>2019</v>
      </c>
      <c r="AP17" s="65">
        <v>2020</v>
      </c>
      <c r="AQ17" s="65">
        <v>2021</v>
      </c>
      <c r="AR17" s="65">
        <v>2022</v>
      </c>
      <c r="AS17" s="65">
        <v>2023</v>
      </c>
      <c r="AT17" s="65">
        <v>2024</v>
      </c>
    </row>
    <row r="18" spans="1:46" ht="18.75" customHeight="1" x14ac:dyDescent="0.4">
      <c r="B18" s="3" t="s">
        <v>273</v>
      </c>
      <c r="C18" s="61">
        <v>83726</v>
      </c>
      <c r="D18" s="61">
        <v>137415</v>
      </c>
      <c r="E18" s="61">
        <v>91964</v>
      </c>
      <c r="F18" s="61">
        <v>113954</v>
      </c>
      <c r="G18" s="61">
        <v>148085</v>
      </c>
      <c r="H18" s="61">
        <v>139841</v>
      </c>
      <c r="I18" s="61">
        <v>50501</v>
      </c>
      <c r="J18" s="61">
        <v>73301</v>
      </c>
      <c r="K18" s="61">
        <v>40646</v>
      </c>
      <c r="L18" s="61">
        <v>85123</v>
      </c>
      <c r="M18" s="61">
        <v>24938</v>
      </c>
      <c r="N18" s="61">
        <v>39549</v>
      </c>
      <c r="O18" s="61">
        <v>39460</v>
      </c>
      <c r="P18" s="61">
        <v>30261</v>
      </c>
      <c r="Q18" s="61">
        <v>26772</v>
      </c>
      <c r="R18" s="61">
        <v>30410</v>
      </c>
      <c r="S18" s="61">
        <v>29449</v>
      </c>
      <c r="T18" s="61">
        <v>26067</v>
      </c>
      <c r="U18" s="61">
        <v>28793</v>
      </c>
      <c r="V18" s="61">
        <v>64131</v>
      </c>
      <c r="W18" s="61">
        <v>60691</v>
      </c>
      <c r="X18" s="61">
        <v>59456</v>
      </c>
      <c r="Y18" s="61">
        <v>53155</v>
      </c>
      <c r="Z18" s="61">
        <v>36098</v>
      </c>
      <c r="AA18" s="61">
        <v>83348</v>
      </c>
      <c r="AB18" s="61">
        <v>44343</v>
      </c>
      <c r="AC18" s="61">
        <v>80898</v>
      </c>
      <c r="AD18" s="61">
        <v>71194</v>
      </c>
      <c r="AE18" s="61">
        <v>65886</v>
      </c>
      <c r="AF18" s="61">
        <v>90803</v>
      </c>
      <c r="AG18" s="61">
        <v>50741</v>
      </c>
      <c r="AH18" s="61">
        <v>85396</v>
      </c>
      <c r="AI18" s="61">
        <v>113794</v>
      </c>
      <c r="AJ18" s="61">
        <v>73697</v>
      </c>
      <c r="AK18" s="61">
        <v>65397</v>
      </c>
      <c r="AL18" s="61">
        <v>81717</v>
      </c>
      <c r="AM18" s="61">
        <v>47516</v>
      </c>
      <c r="AN18" s="61">
        <v>57226</v>
      </c>
      <c r="AO18" s="61">
        <v>60656</v>
      </c>
      <c r="AP18" s="61">
        <v>67780</v>
      </c>
      <c r="AQ18" s="61">
        <v>68706</v>
      </c>
      <c r="AR18" s="61">
        <v>69178</v>
      </c>
      <c r="AS18" s="61">
        <v>219375</v>
      </c>
      <c r="AT18" s="61">
        <v>73723</v>
      </c>
    </row>
    <row r="19" spans="1:46" ht="18.75" customHeight="1" x14ac:dyDescent="0.4">
      <c r="B19" s="3" t="s">
        <v>274</v>
      </c>
      <c r="C19" s="61">
        <v>6564</v>
      </c>
      <c r="D19" s="61">
        <v>5223</v>
      </c>
      <c r="E19" s="61">
        <v>9318</v>
      </c>
      <c r="F19" s="61">
        <v>3941</v>
      </c>
      <c r="G19" s="61">
        <v>5736</v>
      </c>
      <c r="H19" s="61">
        <v>5981</v>
      </c>
      <c r="I19" s="61">
        <v>7535</v>
      </c>
      <c r="J19" s="61">
        <v>3889</v>
      </c>
      <c r="K19" s="61">
        <v>2932</v>
      </c>
      <c r="L19" s="61">
        <v>1828</v>
      </c>
      <c r="M19" s="61">
        <v>7769</v>
      </c>
      <c r="N19" s="61">
        <v>1105</v>
      </c>
      <c r="O19" s="61">
        <v>1868</v>
      </c>
      <c r="P19" s="61">
        <v>2630</v>
      </c>
      <c r="Q19" s="61">
        <v>2222</v>
      </c>
      <c r="R19" s="61">
        <v>1812</v>
      </c>
      <c r="S19" s="61">
        <v>1935</v>
      </c>
      <c r="T19" s="61">
        <v>1994</v>
      </c>
      <c r="U19" s="61">
        <v>2135</v>
      </c>
      <c r="V19" s="61">
        <v>2172</v>
      </c>
      <c r="W19" s="61">
        <v>4445</v>
      </c>
      <c r="X19" s="61">
        <v>4460</v>
      </c>
      <c r="Y19" s="61">
        <v>4190</v>
      </c>
      <c r="Z19" s="61">
        <v>3504</v>
      </c>
      <c r="AA19" s="61">
        <v>2710</v>
      </c>
      <c r="AB19" s="61">
        <v>6756</v>
      </c>
      <c r="AC19" s="61">
        <v>3418</v>
      </c>
      <c r="AD19" s="61">
        <v>6726</v>
      </c>
      <c r="AE19" s="61">
        <v>6215</v>
      </c>
      <c r="AF19" s="61">
        <v>5762</v>
      </c>
      <c r="AG19" s="61">
        <v>8757</v>
      </c>
      <c r="AH19" s="61">
        <v>4428</v>
      </c>
      <c r="AI19" s="61">
        <v>7417</v>
      </c>
      <c r="AJ19" s="61">
        <v>11309</v>
      </c>
      <c r="AK19" s="61">
        <v>7099</v>
      </c>
      <c r="AL19" s="61">
        <v>6067</v>
      </c>
      <c r="AM19" s="61">
        <v>7558</v>
      </c>
      <c r="AN19" s="61">
        <v>4209</v>
      </c>
      <c r="AO19" s="61">
        <v>4457</v>
      </c>
      <c r="AP19" s="61">
        <v>5729</v>
      </c>
      <c r="AQ19" s="61">
        <v>5613</v>
      </c>
      <c r="AR19" s="61">
        <v>6219</v>
      </c>
      <c r="AS19" s="61">
        <v>5179</v>
      </c>
      <c r="AT19" s="61">
        <v>22536</v>
      </c>
    </row>
    <row r="20" spans="1:46" ht="18.75" customHeight="1" x14ac:dyDescent="0.4">
      <c r="B20" s="3" t="s">
        <v>275</v>
      </c>
      <c r="C20" s="61">
        <v>44</v>
      </c>
      <c r="D20" s="61">
        <v>1</v>
      </c>
      <c r="E20" s="61">
        <v>4</v>
      </c>
      <c r="F20" s="61">
        <v>4</v>
      </c>
      <c r="G20" s="61">
        <v>38</v>
      </c>
      <c r="H20" s="61">
        <v>3</v>
      </c>
      <c r="I20" s="61">
        <v>0</v>
      </c>
      <c r="J20" s="61">
        <v>0</v>
      </c>
      <c r="K20" s="61">
        <v>0</v>
      </c>
      <c r="L20" s="61">
        <v>14</v>
      </c>
      <c r="M20" s="61">
        <v>13</v>
      </c>
      <c r="N20" s="61">
        <v>7</v>
      </c>
      <c r="O20" s="61">
        <v>1</v>
      </c>
      <c r="P20" s="61">
        <v>2</v>
      </c>
      <c r="Q20" s="61">
        <v>24</v>
      </c>
      <c r="R20" s="61">
        <v>17</v>
      </c>
      <c r="S20" s="61">
        <v>26</v>
      </c>
      <c r="T20" s="61">
        <v>72</v>
      </c>
      <c r="U20" s="61">
        <v>107</v>
      </c>
      <c r="V20" s="61">
        <v>34</v>
      </c>
      <c r="W20" s="61">
        <v>14</v>
      </c>
      <c r="X20" s="61">
        <v>233</v>
      </c>
      <c r="Y20" s="61">
        <v>135</v>
      </c>
      <c r="Z20" s="61">
        <v>295</v>
      </c>
      <c r="AA20" s="61">
        <v>2</v>
      </c>
      <c r="AB20" s="61">
        <v>157</v>
      </c>
      <c r="AC20" s="61">
        <v>13</v>
      </c>
      <c r="AD20" s="61">
        <v>7</v>
      </c>
      <c r="AE20" s="61">
        <v>226</v>
      </c>
      <c r="AF20" s="61">
        <v>155</v>
      </c>
      <c r="AG20" s="61">
        <v>148</v>
      </c>
      <c r="AH20" s="61">
        <v>162</v>
      </c>
      <c r="AI20" s="61">
        <v>0</v>
      </c>
      <c r="AJ20" s="61">
        <v>0</v>
      </c>
      <c r="AK20" s="61">
        <v>37</v>
      </c>
      <c r="AL20" s="61">
        <v>14</v>
      </c>
      <c r="AM20" s="61">
        <v>3</v>
      </c>
      <c r="AN20" s="61">
        <v>1</v>
      </c>
      <c r="AO20" s="61">
        <v>30</v>
      </c>
      <c r="AP20" s="61">
        <v>15</v>
      </c>
      <c r="AQ20" s="61">
        <v>3</v>
      </c>
      <c r="AR20" s="61">
        <v>7</v>
      </c>
      <c r="AS20" s="61">
        <v>0</v>
      </c>
      <c r="AT20" s="61">
        <v>0</v>
      </c>
    </row>
    <row r="21" spans="1:46" ht="18.75" customHeight="1" x14ac:dyDescent="0.4">
      <c r="A21" s="70"/>
      <c r="B21" s="71" t="s">
        <v>31</v>
      </c>
      <c r="C21" s="70">
        <v>90334</v>
      </c>
      <c r="D21" s="70">
        <v>142638</v>
      </c>
      <c r="E21" s="70">
        <v>101285</v>
      </c>
      <c r="F21" s="70">
        <v>117899</v>
      </c>
      <c r="G21" s="70">
        <v>153859</v>
      </c>
      <c r="H21" s="70">
        <v>145825</v>
      </c>
      <c r="I21" s="70">
        <v>58036</v>
      </c>
      <c r="J21" s="70">
        <v>77190</v>
      </c>
      <c r="K21" s="70">
        <v>43578</v>
      </c>
      <c r="L21" s="70">
        <v>86966</v>
      </c>
      <c r="M21" s="70">
        <v>32719</v>
      </c>
      <c r="N21" s="70">
        <v>40661</v>
      </c>
      <c r="O21" s="70">
        <v>41330</v>
      </c>
      <c r="P21" s="70">
        <v>32893</v>
      </c>
      <c r="Q21" s="70">
        <v>29018</v>
      </c>
      <c r="R21" s="70">
        <v>32238</v>
      </c>
      <c r="S21" s="70">
        <v>31410</v>
      </c>
      <c r="T21" s="70">
        <v>28133</v>
      </c>
      <c r="U21" s="70">
        <v>31035</v>
      </c>
      <c r="V21" s="70">
        <v>66337</v>
      </c>
      <c r="W21" s="70">
        <v>65150</v>
      </c>
      <c r="X21" s="70">
        <v>64150</v>
      </c>
      <c r="Y21" s="70">
        <v>57480</v>
      </c>
      <c r="Z21" s="70">
        <v>39896</v>
      </c>
      <c r="AA21" s="70">
        <v>86060</v>
      </c>
      <c r="AB21" s="70">
        <v>51255</v>
      </c>
      <c r="AC21" s="70">
        <v>84329</v>
      </c>
      <c r="AD21" s="70">
        <v>77927</v>
      </c>
      <c r="AE21" s="70">
        <v>72327</v>
      </c>
      <c r="AF21" s="70">
        <v>96719</v>
      </c>
      <c r="AG21" s="70">
        <v>59646</v>
      </c>
      <c r="AH21" s="70">
        <v>89986</v>
      </c>
      <c r="AI21" s="70">
        <v>121211</v>
      </c>
      <c r="AJ21" s="70">
        <v>85006</v>
      </c>
      <c r="AK21" s="70">
        <v>72533</v>
      </c>
      <c r="AL21" s="70">
        <v>87798</v>
      </c>
      <c r="AM21" s="70">
        <v>55077</v>
      </c>
      <c r="AN21" s="70">
        <v>61436</v>
      </c>
      <c r="AO21" s="70">
        <v>65144</v>
      </c>
      <c r="AP21" s="70">
        <v>73524</v>
      </c>
      <c r="AQ21" s="70">
        <v>74323</v>
      </c>
      <c r="AR21" s="70">
        <v>75403</v>
      </c>
      <c r="AS21" s="70">
        <v>224554</v>
      </c>
      <c r="AT21" s="70">
        <v>96260</v>
      </c>
    </row>
    <row r="23" spans="1:46" s="62" customFormat="1" ht="18.75" customHeight="1" x14ac:dyDescent="0.4">
      <c r="A23" s="107" t="s">
        <v>34</v>
      </c>
      <c r="B23" s="66" t="s">
        <v>1</v>
      </c>
      <c r="C23" s="65">
        <v>1981</v>
      </c>
      <c r="D23" s="65">
        <v>1982</v>
      </c>
      <c r="E23" s="65">
        <v>1983</v>
      </c>
      <c r="F23" s="65">
        <v>1984</v>
      </c>
      <c r="G23" s="65">
        <v>1985</v>
      </c>
      <c r="H23" s="65">
        <v>1986</v>
      </c>
      <c r="I23" s="65">
        <v>1987</v>
      </c>
      <c r="J23" s="65">
        <v>1988</v>
      </c>
      <c r="K23" s="65">
        <v>1989</v>
      </c>
      <c r="L23" s="65">
        <v>1990</v>
      </c>
      <c r="M23" s="65">
        <v>1991</v>
      </c>
      <c r="N23" s="65">
        <v>1992</v>
      </c>
      <c r="O23" s="65">
        <v>1993</v>
      </c>
      <c r="P23" s="65">
        <v>1994</v>
      </c>
      <c r="Q23" s="65">
        <v>1995</v>
      </c>
      <c r="R23" s="65">
        <v>1996</v>
      </c>
      <c r="S23" s="65">
        <v>1997</v>
      </c>
      <c r="T23" s="65">
        <v>1998</v>
      </c>
      <c r="U23" s="65">
        <v>1999</v>
      </c>
      <c r="V23" s="65">
        <v>2000</v>
      </c>
      <c r="W23" s="65">
        <v>2001</v>
      </c>
      <c r="X23" s="65">
        <v>2002</v>
      </c>
      <c r="Y23" s="65">
        <v>2003</v>
      </c>
      <c r="Z23" s="65">
        <v>2004</v>
      </c>
      <c r="AA23" s="65">
        <v>2005</v>
      </c>
      <c r="AB23" s="65">
        <v>2006</v>
      </c>
      <c r="AC23" s="65">
        <v>2007</v>
      </c>
      <c r="AD23" s="65">
        <v>2008</v>
      </c>
      <c r="AE23" s="65">
        <v>2009</v>
      </c>
      <c r="AF23" s="65">
        <v>2010</v>
      </c>
      <c r="AG23" s="65">
        <v>2011</v>
      </c>
      <c r="AH23" s="65">
        <v>2012</v>
      </c>
      <c r="AI23" s="65">
        <v>2013</v>
      </c>
      <c r="AJ23" s="65">
        <v>2014</v>
      </c>
      <c r="AK23" s="65">
        <v>2015</v>
      </c>
      <c r="AL23" s="65">
        <v>2016</v>
      </c>
      <c r="AM23" s="65">
        <v>2017</v>
      </c>
      <c r="AN23" s="65">
        <v>2018</v>
      </c>
      <c r="AO23" s="65">
        <v>2019</v>
      </c>
      <c r="AP23" s="65">
        <v>2020</v>
      </c>
      <c r="AQ23" s="65">
        <v>2021</v>
      </c>
      <c r="AR23" s="65">
        <v>2022</v>
      </c>
      <c r="AS23" s="65">
        <v>2023</v>
      </c>
      <c r="AT23" s="65">
        <v>2024</v>
      </c>
    </row>
    <row r="24" spans="1:46" ht="18.75" customHeight="1" x14ac:dyDescent="0.4">
      <c r="B24" s="3" t="s">
        <v>273</v>
      </c>
      <c r="C24" s="64">
        <v>0.67</v>
      </c>
      <c r="D24" s="64">
        <v>0.59</v>
      </c>
      <c r="E24" s="64">
        <v>1.05</v>
      </c>
      <c r="F24" s="64">
        <v>0.89</v>
      </c>
      <c r="G24" s="64">
        <v>1.1100000000000001</v>
      </c>
      <c r="H24" s="64">
        <v>0.82</v>
      </c>
      <c r="I24" s="64">
        <v>0.46</v>
      </c>
      <c r="J24" s="64">
        <v>1.1200000000000001</v>
      </c>
      <c r="K24" s="64">
        <v>1</v>
      </c>
      <c r="L24" s="64">
        <v>0.28999999999999998</v>
      </c>
      <c r="M24" s="64">
        <v>1.02</v>
      </c>
      <c r="N24" s="64">
        <v>0.95</v>
      </c>
      <c r="O24" s="64">
        <v>0.61</v>
      </c>
      <c r="P24" s="64">
        <v>0.51</v>
      </c>
      <c r="Q24" s="64">
        <v>0.59</v>
      </c>
      <c r="R24" s="64">
        <v>0.65</v>
      </c>
      <c r="S24" s="64">
        <v>0.59</v>
      </c>
      <c r="T24" s="64">
        <v>0.4</v>
      </c>
      <c r="U24" s="64">
        <v>0.48</v>
      </c>
      <c r="V24" s="64">
        <v>0.56999999999999995</v>
      </c>
      <c r="W24" s="64">
        <v>0.51</v>
      </c>
      <c r="X24" s="64">
        <v>0.55000000000000004</v>
      </c>
      <c r="Y24" s="64">
        <v>0.62</v>
      </c>
      <c r="Z24" s="64">
        <v>0.49</v>
      </c>
      <c r="AA24" s="64">
        <v>0.41</v>
      </c>
      <c r="AB24" s="64">
        <v>0.46</v>
      </c>
      <c r="AC24" s="64">
        <v>0.39</v>
      </c>
      <c r="AD24" s="64">
        <v>0.34</v>
      </c>
      <c r="AE24" s="64">
        <v>0.34</v>
      </c>
      <c r="AF24" s="64">
        <v>0.24</v>
      </c>
      <c r="AG24" s="64">
        <v>0.34</v>
      </c>
      <c r="AH24" s="64">
        <v>0.34</v>
      </c>
      <c r="AI24" s="64">
        <v>0.21</v>
      </c>
      <c r="AJ24" s="64">
        <v>0.24</v>
      </c>
      <c r="AK24" s="64">
        <v>0.28000000000000003</v>
      </c>
      <c r="AL24" s="64">
        <v>0.28000000000000003</v>
      </c>
      <c r="AM24" s="64">
        <v>0.32</v>
      </c>
      <c r="AN24" s="64">
        <v>0.45</v>
      </c>
      <c r="AO24" s="64">
        <v>0.26</v>
      </c>
      <c r="AP24" s="64">
        <v>0.39</v>
      </c>
      <c r="AQ24" s="64">
        <v>0.3</v>
      </c>
      <c r="AR24" s="64">
        <v>0.49</v>
      </c>
      <c r="AS24" s="64">
        <v>0.18</v>
      </c>
      <c r="AT24" s="64">
        <v>0.32</v>
      </c>
    </row>
    <row r="25" spans="1:46" ht="18.75" customHeight="1" x14ac:dyDescent="0.4">
      <c r="B25" s="3" t="s">
        <v>274</v>
      </c>
      <c r="C25" s="64">
        <v>6.93</v>
      </c>
      <c r="D25" s="64">
        <v>5.2</v>
      </c>
      <c r="E25" s="64">
        <v>5.72</v>
      </c>
      <c r="F25" s="64">
        <v>2.54</v>
      </c>
      <c r="G25" s="64">
        <v>5.49</v>
      </c>
      <c r="H25" s="64">
        <v>8.26</v>
      </c>
      <c r="I25" s="64">
        <v>10.039999999999999</v>
      </c>
      <c r="J25" s="64">
        <v>8.64</v>
      </c>
      <c r="K25" s="64">
        <v>3.23</v>
      </c>
      <c r="L25" s="64">
        <v>2.86</v>
      </c>
      <c r="M25" s="64">
        <v>4.91</v>
      </c>
      <c r="N25" s="64">
        <v>5.01</v>
      </c>
      <c r="O25" s="64">
        <v>4.68</v>
      </c>
      <c r="P25" s="64">
        <v>2.61</v>
      </c>
      <c r="Q25" s="64">
        <v>2.81</v>
      </c>
      <c r="R25" s="64">
        <v>2.14</v>
      </c>
      <c r="S25" s="64">
        <v>1.2</v>
      </c>
      <c r="T25" s="64">
        <v>0.86</v>
      </c>
      <c r="U25" s="64">
        <v>2.08</v>
      </c>
      <c r="V25" s="64">
        <v>2.95</v>
      </c>
      <c r="W25" s="64">
        <v>0.85</v>
      </c>
      <c r="X25" s="64">
        <v>1.45</v>
      </c>
      <c r="Y25" s="64">
        <v>0.59</v>
      </c>
      <c r="Z25" s="64">
        <v>5.41</v>
      </c>
      <c r="AA25" s="64">
        <v>0.75</v>
      </c>
      <c r="AB25" s="64">
        <v>4.1900000000000004</v>
      </c>
      <c r="AC25" s="64">
        <v>4.08</v>
      </c>
      <c r="AD25" s="64">
        <v>1.29</v>
      </c>
      <c r="AE25" s="64">
        <v>1.63</v>
      </c>
      <c r="AF25" s="64">
        <v>1.59</v>
      </c>
      <c r="AG25" s="64">
        <v>1.91</v>
      </c>
      <c r="AH25" s="64">
        <v>9.5500000000000007</v>
      </c>
      <c r="AI25" s="64">
        <v>10</v>
      </c>
      <c r="AJ25" s="64">
        <v>3.63</v>
      </c>
      <c r="AK25" s="64">
        <v>4.13</v>
      </c>
      <c r="AL25" s="64">
        <v>5.64</v>
      </c>
      <c r="AM25" s="64">
        <v>6.91</v>
      </c>
      <c r="AN25" s="64">
        <v>2.84</v>
      </c>
      <c r="AO25" s="64">
        <v>3.6</v>
      </c>
      <c r="AP25" s="64">
        <v>5.36</v>
      </c>
      <c r="AQ25" s="64">
        <v>4.63</v>
      </c>
      <c r="AR25" s="64">
        <v>7.97</v>
      </c>
      <c r="AS25" s="64">
        <v>8.23</v>
      </c>
      <c r="AT25" s="64">
        <v>0.64</v>
      </c>
    </row>
    <row r="26" spans="1:46" ht="18.75" customHeight="1" x14ac:dyDescent="0.4">
      <c r="A26" s="67"/>
      <c r="B26" s="3" t="s">
        <v>275</v>
      </c>
      <c r="C26" s="69">
        <v>6.93</v>
      </c>
      <c r="D26" s="69">
        <v>5.2</v>
      </c>
      <c r="E26" s="69">
        <v>5.72</v>
      </c>
      <c r="F26" s="69">
        <v>2.54</v>
      </c>
      <c r="G26" s="69">
        <v>5.49</v>
      </c>
      <c r="H26" s="69">
        <v>8.26</v>
      </c>
      <c r="I26" s="69">
        <v>10.039999999999999</v>
      </c>
      <c r="J26" s="69">
        <v>8.64</v>
      </c>
      <c r="K26" s="69">
        <v>3.23</v>
      </c>
      <c r="L26" s="69">
        <v>2.86</v>
      </c>
      <c r="M26" s="69">
        <v>4.91</v>
      </c>
      <c r="N26" s="69">
        <v>5.01</v>
      </c>
      <c r="O26" s="69">
        <v>4.68</v>
      </c>
      <c r="P26" s="69">
        <v>2.61</v>
      </c>
      <c r="Q26" s="69">
        <v>2.81</v>
      </c>
      <c r="R26" s="69">
        <v>2.14</v>
      </c>
      <c r="S26" s="69">
        <v>1.2</v>
      </c>
      <c r="T26" s="69">
        <v>0.86</v>
      </c>
      <c r="U26" s="69">
        <v>2.08</v>
      </c>
      <c r="V26" s="69">
        <v>2.95</v>
      </c>
      <c r="W26" s="69">
        <v>0.85</v>
      </c>
      <c r="X26" s="69">
        <v>1.45</v>
      </c>
      <c r="Y26" s="69">
        <v>0.59</v>
      </c>
      <c r="Z26" s="69">
        <v>5.41</v>
      </c>
      <c r="AA26" s="69">
        <v>0.75</v>
      </c>
      <c r="AB26" s="69">
        <v>4.1900000000000004</v>
      </c>
      <c r="AC26" s="69">
        <v>4.08</v>
      </c>
      <c r="AD26" s="69">
        <v>1.29</v>
      </c>
      <c r="AE26" s="69">
        <v>1.63</v>
      </c>
      <c r="AF26" s="69">
        <v>1.59</v>
      </c>
      <c r="AG26" s="69">
        <v>1.91</v>
      </c>
      <c r="AH26" s="69">
        <v>9.5500000000000007</v>
      </c>
      <c r="AI26" s="69">
        <v>10</v>
      </c>
      <c r="AJ26" s="69">
        <v>3.63</v>
      </c>
      <c r="AK26" s="69">
        <v>4.13</v>
      </c>
      <c r="AL26" s="69">
        <v>5.64</v>
      </c>
      <c r="AM26" s="69">
        <v>6.91</v>
      </c>
      <c r="AN26" s="69">
        <v>2.84</v>
      </c>
      <c r="AO26" s="69">
        <v>3.6</v>
      </c>
      <c r="AP26" s="69">
        <v>5.36</v>
      </c>
      <c r="AQ26" s="69">
        <v>4.63</v>
      </c>
      <c r="AR26" s="69">
        <v>7.97</v>
      </c>
      <c r="AS26" s="69">
        <v>8.23</v>
      </c>
      <c r="AT26" s="69">
        <v>0.64</v>
      </c>
    </row>
    <row r="28" spans="1:46" s="62" customFormat="1" ht="18.75" customHeight="1" x14ac:dyDescent="0.4">
      <c r="A28" s="107" t="s">
        <v>35</v>
      </c>
      <c r="B28" s="66" t="s">
        <v>1</v>
      </c>
      <c r="C28" s="65">
        <v>1981</v>
      </c>
      <c r="D28" s="65">
        <v>1982</v>
      </c>
      <c r="E28" s="65">
        <v>1983</v>
      </c>
      <c r="F28" s="65">
        <v>1984</v>
      </c>
      <c r="G28" s="65">
        <v>1985</v>
      </c>
      <c r="H28" s="65">
        <v>1986</v>
      </c>
      <c r="I28" s="65">
        <v>1987</v>
      </c>
      <c r="J28" s="65">
        <v>1988</v>
      </c>
      <c r="K28" s="65">
        <v>1989</v>
      </c>
      <c r="L28" s="65">
        <v>1990</v>
      </c>
      <c r="M28" s="65">
        <v>1991</v>
      </c>
      <c r="N28" s="65">
        <v>1992</v>
      </c>
      <c r="O28" s="65">
        <v>1993</v>
      </c>
      <c r="P28" s="65">
        <v>1994</v>
      </c>
      <c r="Q28" s="65">
        <v>1995</v>
      </c>
      <c r="R28" s="65">
        <v>1996</v>
      </c>
      <c r="S28" s="65">
        <v>1997</v>
      </c>
      <c r="T28" s="65">
        <v>1998</v>
      </c>
      <c r="U28" s="65">
        <v>1999</v>
      </c>
      <c r="V28" s="65">
        <v>2000</v>
      </c>
      <c r="W28" s="65">
        <v>2001</v>
      </c>
      <c r="X28" s="65">
        <v>2002</v>
      </c>
      <c r="Y28" s="65">
        <v>2003</v>
      </c>
      <c r="Z28" s="65">
        <v>2004</v>
      </c>
      <c r="AA28" s="65">
        <v>2005</v>
      </c>
      <c r="AB28" s="65">
        <v>2006</v>
      </c>
      <c r="AC28" s="65">
        <v>2007</v>
      </c>
      <c r="AD28" s="65">
        <v>2008</v>
      </c>
      <c r="AE28" s="65">
        <v>2009</v>
      </c>
      <c r="AF28" s="65">
        <v>2010</v>
      </c>
      <c r="AG28" s="65">
        <v>2011</v>
      </c>
      <c r="AH28" s="65">
        <v>2012</v>
      </c>
      <c r="AI28" s="65">
        <v>2013</v>
      </c>
      <c r="AJ28" s="65">
        <v>2014</v>
      </c>
      <c r="AK28" s="65">
        <v>2015</v>
      </c>
      <c r="AL28" s="65">
        <v>2016</v>
      </c>
      <c r="AM28" s="65">
        <v>2017</v>
      </c>
      <c r="AN28" s="65">
        <v>2018</v>
      </c>
      <c r="AO28" s="65">
        <v>2019</v>
      </c>
      <c r="AP28" s="65">
        <v>2020</v>
      </c>
      <c r="AQ28" s="65">
        <v>2021</v>
      </c>
      <c r="AR28" s="65">
        <v>2022</v>
      </c>
      <c r="AS28" s="65">
        <v>2023</v>
      </c>
      <c r="AT28" s="65">
        <v>2024</v>
      </c>
    </row>
    <row r="29" spans="1:46" ht="18.75" customHeight="1" x14ac:dyDescent="0.4">
      <c r="B29" s="3" t="s">
        <v>273</v>
      </c>
      <c r="C29" s="63">
        <v>2.8</v>
      </c>
      <c r="D29" s="63">
        <v>2.6</v>
      </c>
      <c r="E29" s="63">
        <v>2.1</v>
      </c>
      <c r="F29" s="63">
        <v>2.5</v>
      </c>
      <c r="G29" s="63">
        <v>2.1</v>
      </c>
      <c r="H29" s="63">
        <v>2.5</v>
      </c>
      <c r="I29" s="63">
        <v>2.6</v>
      </c>
      <c r="J29" s="63">
        <v>2.2999999999999998</v>
      </c>
      <c r="K29" s="63">
        <v>2.1</v>
      </c>
      <c r="L29" s="63">
        <v>2.2000000000000002</v>
      </c>
      <c r="M29" s="63">
        <v>3.3</v>
      </c>
      <c r="N29" s="63">
        <v>2.4</v>
      </c>
      <c r="O29" s="63">
        <v>2.8</v>
      </c>
      <c r="P29" s="63">
        <v>2.4</v>
      </c>
      <c r="Q29" s="63">
        <v>2.7</v>
      </c>
      <c r="R29" s="63">
        <v>2.8</v>
      </c>
      <c r="S29" s="63">
        <v>2.5</v>
      </c>
      <c r="T29" s="63">
        <v>3.4</v>
      </c>
      <c r="U29" s="63">
        <v>3.8</v>
      </c>
      <c r="V29" s="63">
        <v>2.7</v>
      </c>
      <c r="W29" s="63">
        <v>2.9</v>
      </c>
      <c r="X29" s="63">
        <v>2.9</v>
      </c>
      <c r="Y29" s="63">
        <v>2.5</v>
      </c>
      <c r="Z29" s="63">
        <v>2.5</v>
      </c>
      <c r="AA29" s="63">
        <v>2.8</v>
      </c>
      <c r="AB29" s="63">
        <v>3</v>
      </c>
      <c r="AC29" s="63">
        <v>2.5</v>
      </c>
      <c r="AD29" s="63">
        <v>3.2</v>
      </c>
      <c r="AE29" s="63">
        <v>2.7</v>
      </c>
      <c r="AF29" s="63">
        <v>3</v>
      </c>
      <c r="AG29" s="63">
        <v>3.3</v>
      </c>
      <c r="AH29" s="63">
        <v>2.2999999999999998</v>
      </c>
      <c r="AI29" s="63">
        <v>3.1</v>
      </c>
      <c r="AJ29" s="63">
        <v>3</v>
      </c>
      <c r="AK29" s="63">
        <v>3.3</v>
      </c>
      <c r="AL29" s="63">
        <v>3.1</v>
      </c>
      <c r="AM29" s="63">
        <v>3.1</v>
      </c>
      <c r="AN29" s="63">
        <v>3.1</v>
      </c>
      <c r="AO29" s="63">
        <v>2.8</v>
      </c>
      <c r="AP29" s="63">
        <v>3.2</v>
      </c>
      <c r="AQ29" s="63">
        <v>3.2</v>
      </c>
      <c r="AR29" s="63">
        <v>2.8</v>
      </c>
      <c r="AS29" s="63">
        <v>2.5</v>
      </c>
      <c r="AT29" s="63">
        <v>2.5</v>
      </c>
    </row>
    <row r="30" spans="1:46" ht="18.75" customHeight="1" x14ac:dyDescent="0.4">
      <c r="B30" s="3" t="s">
        <v>274</v>
      </c>
      <c r="C30" s="63">
        <v>10.8</v>
      </c>
      <c r="D30" s="63">
        <v>8</v>
      </c>
      <c r="E30" s="63">
        <v>10</v>
      </c>
      <c r="F30" s="63">
        <v>6.2</v>
      </c>
      <c r="G30" s="63">
        <v>9.8000000000000007</v>
      </c>
      <c r="H30" s="63">
        <v>7</v>
      </c>
      <c r="I30" s="63">
        <v>6.4</v>
      </c>
      <c r="J30" s="63">
        <v>9.1</v>
      </c>
      <c r="K30" s="63">
        <v>9.4</v>
      </c>
      <c r="L30" s="63">
        <v>10.4</v>
      </c>
      <c r="M30" s="63">
        <v>8.3000000000000007</v>
      </c>
      <c r="N30" s="63">
        <v>10</v>
      </c>
      <c r="O30" s="63">
        <v>7.6</v>
      </c>
      <c r="P30" s="63">
        <v>9.3000000000000007</v>
      </c>
      <c r="Q30" s="63">
        <v>9</v>
      </c>
      <c r="R30" s="63">
        <v>9</v>
      </c>
      <c r="S30" s="63">
        <v>8</v>
      </c>
      <c r="T30" s="63">
        <v>11</v>
      </c>
      <c r="U30" s="63">
        <v>10.1</v>
      </c>
      <c r="V30" s="63">
        <v>11.1</v>
      </c>
      <c r="W30" s="63">
        <v>7.9</v>
      </c>
      <c r="X30" s="63">
        <v>7.7</v>
      </c>
      <c r="Y30" s="63">
        <v>9.3000000000000007</v>
      </c>
      <c r="Z30" s="63">
        <v>9</v>
      </c>
      <c r="AA30" s="63">
        <v>10</v>
      </c>
      <c r="AB30" s="63">
        <v>7.2</v>
      </c>
      <c r="AC30" s="63">
        <v>8.1</v>
      </c>
      <c r="AD30" s="63">
        <v>7</v>
      </c>
      <c r="AE30" s="63">
        <v>11.8</v>
      </c>
      <c r="AF30" s="63">
        <v>7.9</v>
      </c>
      <c r="AG30" s="63">
        <v>7.4</v>
      </c>
      <c r="AH30" s="63">
        <v>10</v>
      </c>
      <c r="AI30" s="63">
        <v>7.2</v>
      </c>
      <c r="AJ30" s="63">
        <v>6.5</v>
      </c>
      <c r="AK30" s="63">
        <v>8.5</v>
      </c>
      <c r="AL30" s="63">
        <v>8.6999999999999993</v>
      </c>
      <c r="AM30" s="63">
        <v>9.9</v>
      </c>
      <c r="AN30" s="63">
        <v>9.3000000000000007</v>
      </c>
      <c r="AO30" s="63">
        <v>8</v>
      </c>
      <c r="AP30" s="63">
        <v>7.4</v>
      </c>
      <c r="AQ30" s="63">
        <v>6.5</v>
      </c>
      <c r="AR30" s="63">
        <v>7.5</v>
      </c>
      <c r="AS30" s="63">
        <v>5.9</v>
      </c>
      <c r="AT30" s="63">
        <v>4.9000000000000004</v>
      </c>
    </row>
    <row r="31" spans="1:46" ht="18.75" customHeight="1" x14ac:dyDescent="0.4">
      <c r="A31" s="67"/>
      <c r="B31" s="3" t="s">
        <v>275</v>
      </c>
      <c r="C31" s="68">
        <v>22.5</v>
      </c>
      <c r="D31" s="68">
        <v>24.6</v>
      </c>
      <c r="E31" s="68">
        <v>21.8</v>
      </c>
      <c r="F31" s="68">
        <v>27.3</v>
      </c>
      <c r="G31" s="68">
        <v>26.9</v>
      </c>
      <c r="H31" s="68">
        <v>27</v>
      </c>
      <c r="I31" s="68">
        <v>22.2</v>
      </c>
      <c r="J31" s="68">
        <v>19.3</v>
      </c>
      <c r="K31" s="68">
        <v>16.399999999999999</v>
      </c>
      <c r="L31" s="68">
        <v>24.9</v>
      </c>
      <c r="M31" s="68">
        <v>25.4</v>
      </c>
      <c r="N31" s="68">
        <v>22</v>
      </c>
      <c r="O31" s="68">
        <v>23.9</v>
      </c>
      <c r="P31" s="68">
        <v>23.5</v>
      </c>
      <c r="Q31" s="68">
        <v>24.8</v>
      </c>
      <c r="R31" s="68">
        <v>25</v>
      </c>
      <c r="S31" s="68">
        <v>24</v>
      </c>
      <c r="T31" s="68">
        <v>23</v>
      </c>
      <c r="U31" s="68">
        <v>22.2</v>
      </c>
      <c r="V31" s="68">
        <v>17.600000000000001</v>
      </c>
      <c r="W31" s="68">
        <v>23.9</v>
      </c>
      <c r="X31" s="68">
        <v>24.8</v>
      </c>
      <c r="Y31" s="68">
        <v>24.3</v>
      </c>
      <c r="Z31" s="68">
        <v>25</v>
      </c>
      <c r="AA31" s="68">
        <v>26.5</v>
      </c>
      <c r="AB31" s="68">
        <v>25.2</v>
      </c>
      <c r="AC31" s="68">
        <v>24.6</v>
      </c>
      <c r="AD31" s="68">
        <v>23.8</v>
      </c>
      <c r="AE31" s="68">
        <v>22.6</v>
      </c>
      <c r="AF31" s="68">
        <v>24.5</v>
      </c>
      <c r="AG31" s="68">
        <v>24.4</v>
      </c>
      <c r="AH31" s="68">
        <v>24.9</v>
      </c>
      <c r="AI31" s="68">
        <v>25.1</v>
      </c>
      <c r="AJ31" s="68">
        <v>25.1</v>
      </c>
      <c r="AK31" s="68">
        <v>25.3</v>
      </c>
      <c r="AL31" s="68">
        <v>20.2</v>
      </c>
      <c r="AM31" s="68">
        <v>16.899999999999999</v>
      </c>
      <c r="AN31" s="68">
        <v>16.7</v>
      </c>
      <c r="AO31" s="68">
        <v>18.899999999999999</v>
      </c>
      <c r="AP31" s="68">
        <v>21.3</v>
      </c>
      <c r="AQ31" s="68">
        <v>25.1</v>
      </c>
      <c r="AR31" s="68">
        <v>17.8</v>
      </c>
      <c r="AS31" s="68">
        <v>20</v>
      </c>
      <c r="AT31" s="68">
        <v>16.399999999999999</v>
      </c>
    </row>
    <row r="33" spans="1:46" s="62" customFormat="1" ht="18.75" customHeight="1" x14ac:dyDescent="0.4">
      <c r="A33" s="107" t="s">
        <v>36</v>
      </c>
      <c r="B33" s="66" t="s">
        <v>1</v>
      </c>
      <c r="C33" s="65">
        <v>1981</v>
      </c>
      <c r="D33" s="65">
        <v>1982</v>
      </c>
      <c r="E33" s="65">
        <v>1983</v>
      </c>
      <c r="F33" s="65">
        <v>1984</v>
      </c>
      <c r="G33" s="65">
        <v>1985</v>
      </c>
      <c r="H33" s="65">
        <v>1986</v>
      </c>
      <c r="I33" s="65">
        <v>1987</v>
      </c>
      <c r="J33" s="65">
        <v>1988</v>
      </c>
      <c r="K33" s="65">
        <v>1989</v>
      </c>
      <c r="L33" s="65">
        <v>1990</v>
      </c>
      <c r="M33" s="65">
        <v>1991</v>
      </c>
      <c r="N33" s="65">
        <v>1992</v>
      </c>
      <c r="O33" s="65">
        <v>1993</v>
      </c>
      <c r="P33" s="65">
        <v>1994</v>
      </c>
      <c r="Q33" s="65">
        <v>1995</v>
      </c>
      <c r="R33" s="65">
        <v>1996</v>
      </c>
      <c r="S33" s="65">
        <v>1997</v>
      </c>
      <c r="T33" s="65">
        <v>1998</v>
      </c>
      <c r="U33" s="65">
        <v>1999</v>
      </c>
      <c r="V33" s="65">
        <v>2000</v>
      </c>
      <c r="W33" s="65">
        <v>2001</v>
      </c>
      <c r="X33" s="65">
        <v>2002</v>
      </c>
      <c r="Y33" s="65">
        <v>2003</v>
      </c>
      <c r="Z33" s="65">
        <v>2004</v>
      </c>
      <c r="AA33" s="65">
        <v>2005</v>
      </c>
      <c r="AB33" s="65">
        <v>2006</v>
      </c>
      <c r="AC33" s="65">
        <v>2007</v>
      </c>
      <c r="AD33" s="65">
        <v>2008</v>
      </c>
      <c r="AE33" s="65">
        <v>2009</v>
      </c>
      <c r="AF33" s="65">
        <v>2010</v>
      </c>
      <c r="AG33" s="65">
        <v>2011</v>
      </c>
      <c r="AH33" s="65">
        <v>2012</v>
      </c>
      <c r="AI33" s="65">
        <v>2013</v>
      </c>
      <c r="AJ33" s="65">
        <v>2014</v>
      </c>
      <c r="AK33" s="65">
        <v>2015</v>
      </c>
      <c r="AL33" s="65">
        <v>2016</v>
      </c>
      <c r="AM33" s="65">
        <v>2017</v>
      </c>
      <c r="AN33" s="65">
        <v>2018</v>
      </c>
      <c r="AO33" s="65">
        <v>2019</v>
      </c>
      <c r="AP33" s="65">
        <v>2020</v>
      </c>
      <c r="AQ33" s="65">
        <v>2021</v>
      </c>
      <c r="AR33" s="65">
        <v>2022</v>
      </c>
      <c r="AS33" s="65">
        <v>2023</v>
      </c>
      <c r="AT33" s="65">
        <v>2024</v>
      </c>
    </row>
    <row r="34" spans="1:46" ht="18.75" customHeight="1" x14ac:dyDescent="0.4">
      <c r="B34" s="3" t="s">
        <v>273</v>
      </c>
      <c r="C34" s="61">
        <v>231490</v>
      </c>
      <c r="D34" s="61">
        <v>362799</v>
      </c>
      <c r="E34" s="61">
        <v>192741</v>
      </c>
      <c r="F34" s="61">
        <v>284805</v>
      </c>
      <c r="G34" s="61">
        <v>312726</v>
      </c>
      <c r="H34" s="61">
        <v>353472</v>
      </c>
      <c r="I34" s="61">
        <v>130043</v>
      </c>
      <c r="J34" s="61">
        <v>171200</v>
      </c>
      <c r="K34" s="61">
        <v>84981</v>
      </c>
      <c r="L34" s="61">
        <v>191054</v>
      </c>
      <c r="M34" s="61">
        <v>82585</v>
      </c>
      <c r="N34" s="61">
        <v>94080</v>
      </c>
      <c r="O34" s="61">
        <v>110197</v>
      </c>
      <c r="P34" s="61">
        <v>73918</v>
      </c>
      <c r="Q34" s="61">
        <v>73434</v>
      </c>
      <c r="R34" s="61">
        <v>83647</v>
      </c>
      <c r="S34" s="61">
        <v>74500</v>
      </c>
      <c r="T34" s="61">
        <v>89588</v>
      </c>
      <c r="U34" s="61">
        <v>109762</v>
      </c>
      <c r="V34" s="61">
        <v>175231</v>
      </c>
      <c r="W34" s="61">
        <v>173818</v>
      </c>
      <c r="X34" s="61">
        <v>173660</v>
      </c>
      <c r="Y34" s="61">
        <v>131093</v>
      </c>
      <c r="Z34" s="61">
        <v>89038</v>
      </c>
      <c r="AA34" s="61">
        <v>237339</v>
      </c>
      <c r="AB34" s="61">
        <v>132753</v>
      </c>
      <c r="AC34" s="61">
        <v>205293</v>
      </c>
      <c r="AD34" s="61">
        <v>230195</v>
      </c>
      <c r="AE34" s="61">
        <v>175474</v>
      </c>
      <c r="AF34" s="61">
        <v>274248</v>
      </c>
      <c r="AG34" s="61">
        <v>165714</v>
      </c>
      <c r="AH34" s="61">
        <v>199824</v>
      </c>
      <c r="AI34" s="61">
        <v>353100</v>
      </c>
      <c r="AJ34" s="61">
        <v>222626</v>
      </c>
      <c r="AK34" s="61">
        <v>217491</v>
      </c>
      <c r="AL34" s="61">
        <v>251712</v>
      </c>
      <c r="AM34" s="61">
        <v>147680</v>
      </c>
      <c r="AN34" s="61">
        <v>176925</v>
      </c>
      <c r="AO34" s="61">
        <v>167518</v>
      </c>
      <c r="AP34" s="61">
        <v>216369</v>
      </c>
      <c r="AQ34" s="61">
        <v>222949</v>
      </c>
      <c r="AR34" s="61">
        <v>191815</v>
      </c>
      <c r="AS34" s="61">
        <v>538050</v>
      </c>
      <c r="AT34" s="61">
        <v>186058</v>
      </c>
    </row>
    <row r="35" spans="1:46" ht="18.75" customHeight="1" x14ac:dyDescent="0.4">
      <c r="B35" s="3" t="s">
        <v>274</v>
      </c>
      <c r="C35" s="61">
        <v>70687</v>
      </c>
      <c r="D35" s="61">
        <v>41625</v>
      </c>
      <c r="E35" s="61">
        <v>92961</v>
      </c>
      <c r="F35" s="61">
        <v>24465</v>
      </c>
      <c r="G35" s="61">
        <v>56191</v>
      </c>
      <c r="H35" s="61">
        <v>41834</v>
      </c>
      <c r="I35" s="61">
        <v>48207</v>
      </c>
      <c r="J35" s="61">
        <v>35403</v>
      </c>
      <c r="K35" s="61">
        <v>27588</v>
      </c>
      <c r="L35" s="61">
        <v>18929</v>
      </c>
      <c r="M35" s="61">
        <v>64839</v>
      </c>
      <c r="N35" s="61">
        <v>11070</v>
      </c>
      <c r="O35" s="61">
        <v>14123</v>
      </c>
      <c r="P35" s="61">
        <v>24559</v>
      </c>
      <c r="Q35" s="61">
        <v>20016</v>
      </c>
      <c r="R35" s="61">
        <v>16358</v>
      </c>
      <c r="S35" s="61">
        <v>15574</v>
      </c>
      <c r="T35" s="61">
        <v>21951</v>
      </c>
      <c r="U35" s="61">
        <v>21583</v>
      </c>
      <c r="V35" s="61">
        <v>24146</v>
      </c>
      <c r="W35" s="61">
        <v>34909</v>
      </c>
      <c r="X35" s="61">
        <v>34271</v>
      </c>
      <c r="Y35" s="61">
        <v>39102</v>
      </c>
      <c r="Z35" s="61">
        <v>31438</v>
      </c>
      <c r="AA35" s="61">
        <v>27057</v>
      </c>
      <c r="AB35" s="61">
        <v>48327</v>
      </c>
      <c r="AC35" s="61">
        <v>27696</v>
      </c>
      <c r="AD35" s="61">
        <v>46806</v>
      </c>
      <c r="AE35" s="61">
        <v>73414</v>
      </c>
      <c r="AF35" s="61">
        <v>45263</v>
      </c>
      <c r="AG35" s="61">
        <v>65186</v>
      </c>
      <c r="AH35" s="61">
        <v>44353</v>
      </c>
      <c r="AI35" s="61">
        <v>53422</v>
      </c>
      <c r="AJ35" s="61">
        <v>73711</v>
      </c>
      <c r="AK35" s="61">
        <v>60015</v>
      </c>
      <c r="AL35" s="61">
        <v>53061</v>
      </c>
      <c r="AM35" s="61">
        <v>75071</v>
      </c>
      <c r="AN35" s="61">
        <v>39271</v>
      </c>
      <c r="AO35" s="61">
        <v>35870</v>
      </c>
      <c r="AP35" s="61">
        <v>42676</v>
      </c>
      <c r="AQ35" s="61">
        <v>36227</v>
      </c>
      <c r="AR35" s="61">
        <v>46709</v>
      </c>
      <c r="AS35" s="61">
        <v>30344</v>
      </c>
      <c r="AT35" s="61">
        <v>110683</v>
      </c>
    </row>
    <row r="36" spans="1:46" ht="18.75" customHeight="1" x14ac:dyDescent="0.4">
      <c r="B36" s="3" t="s">
        <v>275</v>
      </c>
      <c r="C36" s="61">
        <v>981</v>
      </c>
      <c r="D36" s="61">
        <v>20</v>
      </c>
      <c r="E36" s="61">
        <v>77</v>
      </c>
      <c r="F36" s="61">
        <v>102</v>
      </c>
      <c r="G36" s="61">
        <v>1025</v>
      </c>
      <c r="H36" s="61">
        <v>79</v>
      </c>
      <c r="I36" s="61">
        <v>4</v>
      </c>
      <c r="J36" s="61">
        <v>1</v>
      </c>
      <c r="K36" s="61">
        <v>1</v>
      </c>
      <c r="L36" s="61">
        <v>355</v>
      </c>
      <c r="M36" s="61">
        <v>328</v>
      </c>
      <c r="N36" s="61">
        <v>155</v>
      </c>
      <c r="O36" s="61">
        <v>22</v>
      </c>
      <c r="P36" s="61">
        <v>50</v>
      </c>
      <c r="Q36" s="61">
        <v>590</v>
      </c>
      <c r="R36" s="61">
        <v>416</v>
      </c>
      <c r="S36" s="61">
        <v>635</v>
      </c>
      <c r="T36" s="61">
        <v>1666</v>
      </c>
      <c r="U36" s="61">
        <v>2386</v>
      </c>
      <c r="V36" s="61">
        <v>604</v>
      </c>
      <c r="W36" s="61">
        <v>338</v>
      </c>
      <c r="X36" s="61">
        <v>5786</v>
      </c>
      <c r="Y36" s="61">
        <v>3281</v>
      </c>
      <c r="Z36" s="61">
        <v>7365</v>
      </c>
      <c r="AA36" s="61">
        <v>56</v>
      </c>
      <c r="AB36" s="61">
        <v>3950</v>
      </c>
      <c r="AC36" s="61">
        <v>316</v>
      </c>
      <c r="AD36" s="61">
        <v>169</v>
      </c>
      <c r="AE36" s="61">
        <v>5107</v>
      </c>
      <c r="AF36" s="61">
        <v>3781</v>
      </c>
      <c r="AG36" s="61">
        <v>3613</v>
      </c>
      <c r="AH36" s="61">
        <v>4037</v>
      </c>
      <c r="AI36" s="61">
        <v>1</v>
      </c>
      <c r="AJ36" s="61">
        <v>1</v>
      </c>
      <c r="AK36" s="61">
        <v>933</v>
      </c>
      <c r="AL36" s="61">
        <v>284</v>
      </c>
      <c r="AM36" s="61">
        <v>45</v>
      </c>
      <c r="AN36" s="61">
        <v>15</v>
      </c>
      <c r="AO36" s="61">
        <v>571</v>
      </c>
      <c r="AP36" s="61">
        <v>319</v>
      </c>
      <c r="AQ36" s="61">
        <v>83</v>
      </c>
      <c r="AR36" s="61">
        <v>120</v>
      </c>
      <c r="AS36" s="61">
        <v>5</v>
      </c>
      <c r="AT36" s="61">
        <v>3</v>
      </c>
    </row>
    <row r="37" spans="1:46" ht="18.75" customHeight="1" x14ac:dyDescent="0.4">
      <c r="A37" s="70"/>
      <c r="B37" s="71" t="s">
        <v>31</v>
      </c>
      <c r="C37" s="70">
        <v>303157</v>
      </c>
      <c r="D37" s="70">
        <v>404444</v>
      </c>
      <c r="E37" s="70">
        <v>285778</v>
      </c>
      <c r="F37" s="70">
        <v>309373</v>
      </c>
      <c r="G37" s="70">
        <v>369942</v>
      </c>
      <c r="H37" s="70">
        <v>395385</v>
      </c>
      <c r="I37" s="70">
        <v>178254</v>
      </c>
      <c r="J37" s="70">
        <v>206603</v>
      </c>
      <c r="K37" s="70">
        <v>112570</v>
      </c>
      <c r="L37" s="70">
        <v>210338</v>
      </c>
      <c r="M37" s="70">
        <v>147751</v>
      </c>
      <c r="N37" s="70">
        <v>105304</v>
      </c>
      <c r="O37" s="70">
        <v>124341</v>
      </c>
      <c r="P37" s="70">
        <v>98528</v>
      </c>
      <c r="Q37" s="70">
        <v>94041</v>
      </c>
      <c r="R37" s="70">
        <v>100421</v>
      </c>
      <c r="S37" s="70">
        <v>90708</v>
      </c>
      <c r="T37" s="70">
        <v>113205</v>
      </c>
      <c r="U37" s="70">
        <v>133731</v>
      </c>
      <c r="V37" s="70">
        <v>199980</v>
      </c>
      <c r="W37" s="70">
        <v>209065</v>
      </c>
      <c r="X37" s="70">
        <v>213716</v>
      </c>
      <c r="Y37" s="70">
        <v>173477</v>
      </c>
      <c r="Z37" s="70">
        <v>127841</v>
      </c>
      <c r="AA37" s="70">
        <v>264451</v>
      </c>
      <c r="AB37" s="70">
        <v>185030</v>
      </c>
      <c r="AC37" s="70">
        <v>233305</v>
      </c>
      <c r="AD37" s="70">
        <v>277170</v>
      </c>
      <c r="AE37" s="70">
        <v>253995</v>
      </c>
      <c r="AF37" s="70">
        <v>323292</v>
      </c>
      <c r="AG37" s="70">
        <v>234513</v>
      </c>
      <c r="AH37" s="70">
        <v>248214</v>
      </c>
      <c r="AI37" s="70">
        <v>406523</v>
      </c>
      <c r="AJ37" s="70">
        <v>296339</v>
      </c>
      <c r="AK37" s="70">
        <v>278439</v>
      </c>
      <c r="AL37" s="70">
        <v>305057</v>
      </c>
      <c r="AM37" s="70">
        <v>222796</v>
      </c>
      <c r="AN37" s="70">
        <v>216211</v>
      </c>
      <c r="AO37" s="70">
        <v>203959</v>
      </c>
      <c r="AP37" s="70">
        <v>259364</v>
      </c>
      <c r="AQ37" s="70">
        <v>259258</v>
      </c>
      <c r="AR37" s="70">
        <v>238643</v>
      </c>
      <c r="AS37" s="70">
        <v>568400</v>
      </c>
      <c r="AT37" s="70">
        <v>296744</v>
      </c>
    </row>
    <row r="39" spans="1:46" s="62" customFormat="1" ht="18.75" customHeight="1" x14ac:dyDescent="0.4">
      <c r="A39" s="107" t="s">
        <v>37</v>
      </c>
      <c r="B39" s="66" t="s">
        <v>1</v>
      </c>
      <c r="C39" s="65">
        <v>1981</v>
      </c>
      <c r="D39" s="65">
        <v>1982</v>
      </c>
      <c r="E39" s="65">
        <v>1983</v>
      </c>
      <c r="F39" s="65">
        <v>1984</v>
      </c>
      <c r="G39" s="65">
        <v>1985</v>
      </c>
      <c r="H39" s="65">
        <v>1986</v>
      </c>
      <c r="I39" s="65">
        <v>1987</v>
      </c>
      <c r="J39" s="65">
        <v>1988</v>
      </c>
      <c r="K39" s="65">
        <v>1989</v>
      </c>
      <c r="L39" s="65">
        <v>1990</v>
      </c>
      <c r="M39" s="65">
        <v>1991</v>
      </c>
      <c r="N39" s="65">
        <v>1992</v>
      </c>
      <c r="O39" s="65">
        <v>1993</v>
      </c>
      <c r="P39" s="65">
        <v>1994</v>
      </c>
      <c r="Q39" s="65">
        <v>1995</v>
      </c>
      <c r="R39" s="65">
        <v>1996</v>
      </c>
      <c r="S39" s="65">
        <v>1997</v>
      </c>
      <c r="T39" s="65">
        <v>1998</v>
      </c>
      <c r="U39" s="65">
        <v>1999</v>
      </c>
      <c r="V39" s="65">
        <v>2000</v>
      </c>
      <c r="W39" s="65">
        <v>2001</v>
      </c>
      <c r="X39" s="65">
        <v>2002</v>
      </c>
      <c r="Y39" s="65">
        <v>2003</v>
      </c>
      <c r="Z39" s="65">
        <v>2004</v>
      </c>
      <c r="AA39" s="65">
        <v>2005</v>
      </c>
      <c r="AB39" s="65">
        <v>2006</v>
      </c>
      <c r="AC39" s="65">
        <v>2007</v>
      </c>
      <c r="AD39" s="65">
        <v>2008</v>
      </c>
      <c r="AE39" s="65">
        <v>2009</v>
      </c>
      <c r="AF39" s="65">
        <v>2010</v>
      </c>
      <c r="AG39" s="65">
        <v>2011</v>
      </c>
      <c r="AH39" s="65">
        <v>2012</v>
      </c>
      <c r="AI39" s="65">
        <v>2013</v>
      </c>
      <c r="AJ39" s="65">
        <v>2014</v>
      </c>
      <c r="AK39" s="65">
        <v>2015</v>
      </c>
      <c r="AL39" s="65">
        <v>2016</v>
      </c>
      <c r="AM39" s="65">
        <v>2017</v>
      </c>
      <c r="AN39" s="65">
        <v>2018</v>
      </c>
      <c r="AO39" s="65">
        <v>2019</v>
      </c>
      <c r="AP39" s="65">
        <v>2020</v>
      </c>
      <c r="AQ39" s="65">
        <v>2021</v>
      </c>
      <c r="AR39" s="65">
        <v>2022</v>
      </c>
      <c r="AS39" s="65">
        <v>2023</v>
      </c>
      <c r="AT39" s="65">
        <v>2024</v>
      </c>
    </row>
    <row r="40" spans="1:46" ht="18.75" customHeight="1" x14ac:dyDescent="0.4">
      <c r="B40" s="3" t="s">
        <v>273</v>
      </c>
      <c r="C40" s="61">
        <v>0</v>
      </c>
      <c r="D40" s="61">
        <v>0</v>
      </c>
      <c r="E40" s="61">
        <v>0</v>
      </c>
      <c r="F40" s="61">
        <v>0</v>
      </c>
      <c r="G40" s="61">
        <v>0</v>
      </c>
      <c r="H40" s="61">
        <v>0</v>
      </c>
      <c r="I40" s="61">
        <v>0</v>
      </c>
      <c r="J40" s="61">
        <v>0</v>
      </c>
      <c r="K40" s="61">
        <v>0</v>
      </c>
      <c r="L40" s="61">
        <v>0</v>
      </c>
      <c r="M40" s="61">
        <v>0</v>
      </c>
      <c r="N40" s="61">
        <v>0</v>
      </c>
      <c r="O40" s="61">
        <v>0</v>
      </c>
      <c r="P40" s="61">
        <v>0</v>
      </c>
      <c r="Q40" s="61">
        <v>0</v>
      </c>
      <c r="R40" s="61">
        <v>0</v>
      </c>
      <c r="S40" s="61">
        <v>0</v>
      </c>
      <c r="T40" s="61">
        <v>0</v>
      </c>
      <c r="U40" s="61">
        <v>0</v>
      </c>
      <c r="V40" s="61">
        <v>0</v>
      </c>
      <c r="W40" s="61">
        <v>0</v>
      </c>
      <c r="X40" s="61">
        <v>0</v>
      </c>
      <c r="Y40" s="61">
        <v>0</v>
      </c>
      <c r="Z40" s="61">
        <v>0</v>
      </c>
      <c r="AA40" s="61">
        <v>0</v>
      </c>
      <c r="AB40" s="61">
        <v>0</v>
      </c>
      <c r="AC40" s="61">
        <v>0</v>
      </c>
      <c r="AD40" s="61">
        <v>0</v>
      </c>
      <c r="AE40" s="61">
        <v>0</v>
      </c>
      <c r="AF40" s="61">
        <v>0</v>
      </c>
      <c r="AG40" s="61">
        <v>0</v>
      </c>
      <c r="AH40" s="61">
        <v>0</v>
      </c>
      <c r="AI40" s="61">
        <v>0</v>
      </c>
      <c r="AJ40" s="61">
        <v>0</v>
      </c>
      <c r="AK40" s="61">
        <v>0</v>
      </c>
      <c r="AL40" s="61">
        <v>0</v>
      </c>
      <c r="AM40" s="61">
        <v>0</v>
      </c>
      <c r="AN40" s="61">
        <v>0</v>
      </c>
      <c r="AO40" s="61">
        <v>0</v>
      </c>
      <c r="AP40" s="61">
        <v>0</v>
      </c>
      <c r="AQ40" s="61">
        <v>0</v>
      </c>
      <c r="AR40" s="61">
        <v>0</v>
      </c>
      <c r="AS40" s="61">
        <v>0</v>
      </c>
      <c r="AT40" s="61">
        <v>0</v>
      </c>
    </row>
    <row r="41" spans="1:46" ht="18.75" customHeight="1" x14ac:dyDescent="0.4">
      <c r="B41" s="3" t="s">
        <v>274</v>
      </c>
      <c r="C41" s="61">
        <v>70687</v>
      </c>
      <c r="D41" s="61">
        <v>41625</v>
      </c>
      <c r="E41" s="61">
        <v>92961</v>
      </c>
      <c r="F41" s="61">
        <v>24465</v>
      </c>
      <c r="G41" s="61">
        <v>56191</v>
      </c>
      <c r="H41" s="61">
        <v>41834</v>
      </c>
      <c r="I41" s="61">
        <v>48207</v>
      </c>
      <c r="J41" s="61">
        <v>35403</v>
      </c>
      <c r="K41" s="61">
        <v>27588</v>
      </c>
      <c r="L41" s="61">
        <v>18929</v>
      </c>
      <c r="M41" s="61">
        <v>64839</v>
      </c>
      <c r="N41" s="61">
        <v>11070</v>
      </c>
      <c r="O41" s="61">
        <v>14123</v>
      </c>
      <c r="P41" s="61">
        <v>24559</v>
      </c>
      <c r="Q41" s="61">
        <v>20016</v>
      </c>
      <c r="R41" s="61">
        <v>16358</v>
      </c>
      <c r="S41" s="61">
        <v>15574</v>
      </c>
      <c r="T41" s="61">
        <v>21951</v>
      </c>
      <c r="U41" s="61">
        <v>21583</v>
      </c>
      <c r="V41" s="61">
        <v>24146</v>
      </c>
      <c r="W41" s="61">
        <v>34909</v>
      </c>
      <c r="X41" s="61">
        <v>34271</v>
      </c>
      <c r="Y41" s="61">
        <v>39102</v>
      </c>
      <c r="Z41" s="61">
        <v>31438</v>
      </c>
      <c r="AA41" s="61">
        <v>27057</v>
      </c>
      <c r="AB41" s="61">
        <v>48327</v>
      </c>
      <c r="AC41" s="61">
        <v>27696</v>
      </c>
      <c r="AD41" s="61">
        <v>46806</v>
      </c>
      <c r="AE41" s="61">
        <v>73414</v>
      </c>
      <c r="AF41" s="61">
        <v>45263</v>
      </c>
      <c r="AG41" s="61">
        <v>65186</v>
      </c>
      <c r="AH41" s="61">
        <v>44353</v>
      </c>
      <c r="AI41" s="61">
        <v>53422</v>
      </c>
      <c r="AJ41" s="61">
        <v>73711</v>
      </c>
      <c r="AK41" s="61">
        <v>60015</v>
      </c>
      <c r="AL41" s="61">
        <v>53061</v>
      </c>
      <c r="AM41" s="61">
        <v>75071</v>
      </c>
      <c r="AN41" s="61">
        <v>39271</v>
      </c>
      <c r="AO41" s="61">
        <v>35870</v>
      </c>
      <c r="AP41" s="61">
        <v>42676</v>
      </c>
      <c r="AQ41" s="61">
        <v>36227</v>
      </c>
      <c r="AR41" s="61">
        <v>46709</v>
      </c>
      <c r="AS41" s="61">
        <v>30344</v>
      </c>
      <c r="AT41" s="61">
        <v>110683</v>
      </c>
    </row>
    <row r="42" spans="1:46" ht="18.75" customHeight="1" x14ac:dyDescent="0.4">
      <c r="B42" s="3" t="s">
        <v>275</v>
      </c>
      <c r="C42" s="61">
        <v>981</v>
      </c>
      <c r="D42" s="61">
        <v>20</v>
      </c>
      <c r="E42" s="61">
        <v>77</v>
      </c>
      <c r="F42" s="61">
        <v>102</v>
      </c>
      <c r="G42" s="61">
        <v>1025</v>
      </c>
      <c r="H42" s="61">
        <v>79</v>
      </c>
      <c r="I42" s="61">
        <v>4</v>
      </c>
      <c r="J42" s="61">
        <v>1</v>
      </c>
      <c r="K42" s="61">
        <v>1</v>
      </c>
      <c r="L42" s="61">
        <v>355</v>
      </c>
      <c r="M42" s="61">
        <v>328</v>
      </c>
      <c r="N42" s="61">
        <v>155</v>
      </c>
      <c r="O42" s="61">
        <v>22</v>
      </c>
      <c r="P42" s="61">
        <v>50</v>
      </c>
      <c r="Q42" s="61">
        <v>590</v>
      </c>
      <c r="R42" s="61">
        <v>416</v>
      </c>
      <c r="S42" s="61">
        <v>635</v>
      </c>
      <c r="T42" s="61">
        <v>1666</v>
      </c>
      <c r="U42" s="61">
        <v>2386</v>
      </c>
      <c r="V42" s="61">
        <v>604</v>
      </c>
      <c r="W42" s="61">
        <v>338</v>
      </c>
      <c r="X42" s="61">
        <v>5786</v>
      </c>
      <c r="Y42" s="61">
        <v>3281</v>
      </c>
      <c r="Z42" s="61">
        <v>7365</v>
      </c>
      <c r="AA42" s="61">
        <v>56</v>
      </c>
      <c r="AB42" s="61">
        <v>3950</v>
      </c>
      <c r="AC42" s="61">
        <v>316</v>
      </c>
      <c r="AD42" s="61">
        <v>169</v>
      </c>
      <c r="AE42" s="61">
        <v>5107</v>
      </c>
      <c r="AF42" s="61">
        <v>3781</v>
      </c>
      <c r="AG42" s="61">
        <v>3613</v>
      </c>
      <c r="AH42" s="61">
        <v>4037</v>
      </c>
      <c r="AI42" s="61">
        <v>1</v>
      </c>
      <c r="AJ42" s="61">
        <v>1</v>
      </c>
      <c r="AK42" s="61">
        <v>933</v>
      </c>
      <c r="AL42" s="61">
        <v>284</v>
      </c>
      <c r="AM42" s="61">
        <v>45</v>
      </c>
      <c r="AN42" s="61">
        <v>15</v>
      </c>
      <c r="AO42" s="61">
        <v>571</v>
      </c>
      <c r="AP42" s="61">
        <v>319</v>
      </c>
      <c r="AQ42" s="61">
        <v>83</v>
      </c>
      <c r="AR42" s="61">
        <v>120</v>
      </c>
      <c r="AS42" s="61">
        <v>5</v>
      </c>
      <c r="AT42" s="61">
        <v>3</v>
      </c>
    </row>
    <row r="43" spans="1:46" ht="18.75" customHeight="1" x14ac:dyDescent="0.4">
      <c r="A43" s="70"/>
      <c r="B43" s="71" t="s">
        <v>31</v>
      </c>
      <c r="C43" s="70">
        <v>71668</v>
      </c>
      <c r="D43" s="70">
        <v>41645</v>
      </c>
      <c r="E43" s="70">
        <v>93038</v>
      </c>
      <c r="F43" s="70">
        <v>24568</v>
      </c>
      <c r="G43" s="70">
        <v>57216</v>
      </c>
      <c r="H43" s="70">
        <v>41913</v>
      </c>
      <c r="I43" s="70">
        <v>48211</v>
      </c>
      <c r="J43" s="70">
        <v>35404</v>
      </c>
      <c r="K43" s="70">
        <v>27589</v>
      </c>
      <c r="L43" s="70">
        <v>19285</v>
      </c>
      <c r="M43" s="70">
        <v>65166</v>
      </c>
      <c r="N43" s="70">
        <v>11225</v>
      </c>
      <c r="O43" s="70">
        <v>14144</v>
      </c>
      <c r="P43" s="70">
        <v>24609</v>
      </c>
      <c r="Q43" s="70">
        <v>20607</v>
      </c>
      <c r="R43" s="70">
        <v>16774</v>
      </c>
      <c r="S43" s="70">
        <v>16208</v>
      </c>
      <c r="T43" s="70">
        <v>23617</v>
      </c>
      <c r="U43" s="70">
        <v>23969</v>
      </c>
      <c r="V43" s="70">
        <v>24749</v>
      </c>
      <c r="W43" s="70">
        <v>35247</v>
      </c>
      <c r="X43" s="70">
        <v>40056</v>
      </c>
      <c r="Y43" s="70">
        <v>42384</v>
      </c>
      <c r="Z43" s="70">
        <v>38803</v>
      </c>
      <c r="AA43" s="70">
        <v>27112</v>
      </c>
      <c r="AB43" s="70">
        <v>52277</v>
      </c>
      <c r="AC43" s="70">
        <v>28012</v>
      </c>
      <c r="AD43" s="70">
        <v>46974</v>
      </c>
      <c r="AE43" s="70">
        <v>78521</v>
      </c>
      <c r="AF43" s="70">
        <v>49044</v>
      </c>
      <c r="AG43" s="70">
        <v>68799</v>
      </c>
      <c r="AH43" s="70">
        <v>48391</v>
      </c>
      <c r="AI43" s="70">
        <v>53423</v>
      </c>
      <c r="AJ43" s="70">
        <v>73712</v>
      </c>
      <c r="AK43" s="70">
        <v>60948</v>
      </c>
      <c r="AL43" s="70">
        <v>53345</v>
      </c>
      <c r="AM43" s="70">
        <v>75116</v>
      </c>
      <c r="AN43" s="70">
        <v>39286</v>
      </c>
      <c r="AO43" s="70">
        <v>36441</v>
      </c>
      <c r="AP43" s="70">
        <v>42995</v>
      </c>
      <c r="AQ43" s="70">
        <v>36310</v>
      </c>
      <c r="AR43" s="70">
        <v>46828</v>
      </c>
      <c r="AS43" s="70">
        <v>30350</v>
      </c>
      <c r="AT43" s="70">
        <v>110686</v>
      </c>
    </row>
  </sheetData>
  <phoneticPr fontId="3"/>
  <pageMargins left="1.1811023622047245" right="1.1811023622047245" top="1.1811023622047245" bottom="1.1811023622047245" header="0.31496062992125984" footer="0.31496062992125984"/>
  <pageSetup paperSize="9" scale="88" fitToWidth="0" orientation="portrait" verticalDpi="0" r:id="rId1"/>
  <headerFooter>
    <oddHeader>&amp;L&amp;"Aptos"&amp;10&amp;K000000 【機密性2情報】&amp;1#_x000D_</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34A98A-829C-4C3D-9F21-CF889912E56F}">
  <sheetPr>
    <pageSetUpPr fitToPage="1"/>
  </sheetPr>
  <dimension ref="A1:D11"/>
  <sheetViews>
    <sheetView zoomScaleNormal="100" workbookViewId="0"/>
  </sheetViews>
  <sheetFormatPr defaultRowHeight="18.75" x14ac:dyDescent="0.4"/>
  <cols>
    <col min="1" max="1" width="9.625" customWidth="1"/>
    <col min="2" max="2" width="5.625" customWidth="1"/>
    <col min="3" max="4" width="14.625" customWidth="1"/>
    <col min="5" max="5" width="12.75" customWidth="1"/>
  </cols>
  <sheetData>
    <row r="1" spans="1:4" x14ac:dyDescent="0.4">
      <c r="A1" s="1" t="str">
        <f>Citation!A3</f>
        <v>Kono N., Takahashi M., Yasuda T., Watai M., Hino H., Kinoshita J., Kisara Y., Tsukada A., Nishijima S. 2026. Stock assessment and evaluation of the Seto Inland Sea stock of Japanese anchovy (fiscal year 2025). Marine fisheries stock assessment and evaluation for Japanese waters. Japan Fisheries Agency and Japan Fisheries Research and Education Agency, Tokyo, 70 pp,</v>
      </c>
    </row>
    <row r="3" spans="1:4" x14ac:dyDescent="0.4">
      <c r="A3" s="14" t="s">
        <v>38</v>
      </c>
      <c r="B3" s="2"/>
      <c r="C3" s="2"/>
      <c r="D3" s="2"/>
    </row>
    <row r="4" spans="1:4" x14ac:dyDescent="0.4">
      <c r="A4" s="2"/>
      <c r="B4" s="2"/>
      <c r="C4" s="2"/>
      <c r="D4" s="2"/>
    </row>
    <row r="5" spans="1:4" x14ac:dyDescent="0.4">
      <c r="A5" s="172" t="s">
        <v>39</v>
      </c>
      <c r="B5" s="172"/>
      <c r="C5" s="15" t="s">
        <v>40</v>
      </c>
      <c r="D5" s="15" t="s">
        <v>41</v>
      </c>
    </row>
    <row r="6" spans="1:4" x14ac:dyDescent="0.4">
      <c r="A6" s="16" t="s">
        <v>42</v>
      </c>
      <c r="B6" s="17"/>
      <c r="C6" s="18">
        <v>0</v>
      </c>
      <c r="D6" s="17">
        <v>2.1</v>
      </c>
    </row>
    <row r="7" spans="1:4" x14ac:dyDescent="0.4">
      <c r="A7" s="16" t="s">
        <v>43</v>
      </c>
      <c r="B7" s="17"/>
      <c r="C7" s="18">
        <v>1</v>
      </c>
      <c r="D7" s="17">
        <v>2.1</v>
      </c>
    </row>
    <row r="8" spans="1:4" x14ac:dyDescent="0.4">
      <c r="A8" s="19" t="s">
        <v>44</v>
      </c>
      <c r="B8" s="20"/>
      <c r="C8" s="21">
        <v>1</v>
      </c>
      <c r="D8" s="21">
        <v>2</v>
      </c>
    </row>
    <row r="11" spans="1:4" ht="18.75" customHeight="1" x14ac:dyDescent="0.4"/>
  </sheetData>
  <mergeCells count="1">
    <mergeCell ref="A5:B5"/>
  </mergeCells>
  <phoneticPr fontId="3"/>
  <pageMargins left="1.1811023622047243" right="1.1811023622047243" top="1.1811023622047243" bottom="1.1811023622047243" header="0.31496062992125984" footer="0.31496062992125984"/>
  <pageSetup paperSize="9" orientation="portrait" verticalDpi="0" r:id="rId1"/>
  <headerFooter>
    <oddHeader>&amp;L&amp;"Aptos"&amp;10&amp;K000000 【機密性2情報】&amp;1#_x000D_</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ワークシート</vt:lpstr>
      </vt:variant>
      <vt:variant>
        <vt:i4>24</vt:i4>
      </vt:variant>
    </vt:vector>
  </HeadingPairs>
  <TitlesOfParts>
    <vt:vector size="24" baseType="lpstr">
      <vt:lpstr>Citation</vt:lpstr>
      <vt:lpstr>表3-1</vt:lpstr>
      <vt:lpstr>表3-2</vt:lpstr>
      <vt:lpstr>表4-1</vt:lpstr>
      <vt:lpstr>表5-1</vt:lpstr>
      <vt:lpstr>表5-2</vt:lpstr>
      <vt:lpstr>表5-3</vt:lpstr>
      <vt:lpstr>補足表2-1</vt:lpstr>
      <vt:lpstr>補足表2-2</vt:lpstr>
      <vt:lpstr>補足表2-3</vt:lpstr>
      <vt:lpstr>補足表2-4</vt:lpstr>
      <vt:lpstr>補足表2-5</vt:lpstr>
      <vt:lpstr>補足表2-6</vt:lpstr>
      <vt:lpstr>補足表2-7</vt:lpstr>
      <vt:lpstr>補足表3-1</vt:lpstr>
      <vt:lpstr>補足表3-2</vt:lpstr>
      <vt:lpstr>補足表3-3</vt:lpstr>
      <vt:lpstr>補足表3-4</vt:lpstr>
      <vt:lpstr>補足表3-5</vt:lpstr>
      <vt:lpstr>補足表3-6</vt:lpstr>
      <vt:lpstr>補足表5-1</vt:lpstr>
      <vt:lpstr>補足表6-1</vt:lpstr>
      <vt:lpstr>補足表6-2</vt:lpstr>
      <vt:lpstr>補足表6-3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2026-07-06T05:34:02Z</dcterms:created>
  <dcterms:modified xsi:type="dcterms:W3CDTF">2026-07-06T05:34:14Z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a7f20da-a1a1-4a35-a6a7-15fbbc2fd93a_Enabled">
    <vt:lpwstr>true</vt:lpwstr>
  </property>
  <property fmtid="{D5CDD505-2E9C-101B-9397-08002B2CF9AE}" pid="3" name="MSIP_Label_2a7f20da-a1a1-4a35-a6a7-15fbbc2fd93a_SetDate">
    <vt:lpwstr>2026-07-06T05:34:14Z</vt:lpwstr>
  </property>
  <property fmtid="{D5CDD505-2E9C-101B-9397-08002B2CF9AE}" pid="4" name="MSIP_Label_2a7f20da-a1a1-4a35-a6a7-15fbbc2fd93a_Method">
    <vt:lpwstr>Standard</vt:lpwstr>
  </property>
  <property fmtid="{D5CDD505-2E9C-101B-9397-08002B2CF9AE}" pid="5" name="MSIP_Label_2a7f20da-a1a1-4a35-a6a7-15fbbc2fd93a_Name">
    <vt:lpwstr>機密性２情報</vt:lpwstr>
  </property>
  <property fmtid="{D5CDD505-2E9C-101B-9397-08002B2CF9AE}" pid="6" name="MSIP_Label_2a7f20da-a1a1-4a35-a6a7-15fbbc2fd93a_SiteId">
    <vt:lpwstr>b4a530b7-04dc-4923-a02e-b4eaa332ba4a</vt:lpwstr>
  </property>
  <property fmtid="{D5CDD505-2E9C-101B-9397-08002B2CF9AE}" pid="7" name="MSIP_Label_2a7f20da-a1a1-4a35-a6a7-15fbbc2fd93a_ActionId">
    <vt:lpwstr>99abb65a-35e1-4bf9-91ea-4f719affd6c2</vt:lpwstr>
  </property>
  <property fmtid="{D5CDD505-2E9C-101B-9397-08002B2CF9AE}" pid="8" name="MSIP_Label_2a7f20da-a1a1-4a35-a6a7-15fbbc2fd93a_ContentBits">
    <vt:lpwstr>1</vt:lpwstr>
  </property>
  <property fmtid="{D5CDD505-2E9C-101B-9397-08002B2CF9AE}" pid="9" name="MSIP_Label_2a7f20da-a1a1-4a35-a6a7-15fbbc2fd93a_Tag">
    <vt:lpwstr>10, 3, 0, 1</vt:lpwstr>
  </property>
</Properties>
</file>