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AB245710-490B-4DE0-A05A-76C462524BD8}" xr6:coauthVersionLast="47" xr6:coauthVersionMax="47" xr10:uidLastSave="{00000000-0000-0000-0000-000000000000}"/>
  <bookViews>
    <workbookView xWindow="1230" yWindow="345" windowWidth="15720" windowHeight="15480" xr2:uid="{FEB72621-B531-48F7-939D-70AED3C62843}"/>
  </bookViews>
  <sheets>
    <sheet name="Citation" sheetId="8" r:id="rId1"/>
    <sheet name="表1" sheetId="3" r:id="rId2"/>
    <sheet name="表2" sheetId="4" r:id="rId3"/>
    <sheet name="表3" sheetId="5" r:id="rId4"/>
    <sheet name="表4" sheetId="6" r:id="rId5"/>
    <sheet name="表5"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'[24]1999年度襟裳西'!#REF!</definedName>
    <definedName name="rate">'[25]1999年度襟裳西'!#REF!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'[26]Kcohort BH spr (2)'!$B$273</definedName>
    <definedName name="SPR">'[27]Kcohort BH spr (2)'!$B$273</definedName>
    <definedName name="SPRF" localSheetId="0">#REF!</definedName>
    <definedName name="SPRF">#REF!</definedName>
    <definedName name="SPRt" localSheetId="0">'[26]Kcohort BH spr (2)'!$E$211</definedName>
    <definedName name="SPRt">'[27]Kcohort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'[28]解析97-1昔です'!$C$106:$C$125</definedName>
    <definedName name="temp" hidden="1">'[29]解析97-1昔です'!$C$106:$C$125</definedName>
    <definedName name="temp10" localSheetId="0" hidden="1">'[28]解析97-1昔です'!$B$74:$U$74</definedName>
    <definedName name="temp10" hidden="1">'[29]解析97-1昔です'!$B$74:$U$74</definedName>
    <definedName name="temp11" localSheetId="0" hidden="1">'[28]解析97-1昔です'!$B$64:$U$64</definedName>
    <definedName name="temp11" hidden="1">'[29]解析97-1昔です'!$B$64:$U$64</definedName>
    <definedName name="temp12" localSheetId="0" hidden="1">'[28]解析97-1昔です'!$P$108:$P$128</definedName>
    <definedName name="temp12" hidden="1">'[29]解析97-1昔です'!$P$108:$P$128</definedName>
    <definedName name="temp13" localSheetId="0" hidden="1">'[28]解析97-1昔です'!$B$75:$U$75</definedName>
    <definedName name="temp13" hidden="1">'[29]解析97-1昔です'!$B$75:$U$75</definedName>
    <definedName name="temp14" localSheetId="0" hidden="1">'[28]解析97-1昔です'!$B$65:$U$65</definedName>
    <definedName name="temp14" hidden="1">'[29]解析97-1昔です'!$B$65:$U$65</definedName>
    <definedName name="temp15" localSheetId="0" hidden="1">'[28]解析97-1昔です'!$B$76:$U$76</definedName>
    <definedName name="temp15" hidden="1">'[29]解析97-1昔です'!$B$76:$U$76</definedName>
    <definedName name="temp16" localSheetId="0" hidden="1">'[28]解析97-1昔です'!$B$66:$U$66</definedName>
    <definedName name="temp16" hidden="1">'[29]解析97-1昔です'!$B$66:$U$66</definedName>
    <definedName name="temp17" localSheetId="0" hidden="1">'[28]解析97-1昔です'!$B$67:$U$67</definedName>
    <definedName name="temp17" hidden="1">'[29]解析97-1昔です'!$B$67:$U$67</definedName>
    <definedName name="temp18" localSheetId="0" hidden="1">'[28]解析97-1昔です'!$AD$90:$AD$109</definedName>
    <definedName name="temp18" hidden="1">'[29]解析97-1昔です'!$AD$90:$AD$109</definedName>
    <definedName name="temp19" localSheetId="0" hidden="1">'[28]解析97-1昔です'!$AD$90:$AD$109</definedName>
    <definedName name="temp19" hidden="1">'[29]解析97-1昔です'!$AD$90:$AD$109</definedName>
    <definedName name="temp2" localSheetId="0" hidden="1">'[28]解析97-1昔です'!$B$72:$U$72</definedName>
    <definedName name="temp2" hidden="1">'[29]解析97-1昔です'!$B$72:$U$72</definedName>
    <definedName name="temp20" localSheetId="0" hidden="1">'[28]解析97-1昔です'!$B$106:$B$125</definedName>
    <definedName name="temp20" hidden="1">'[29]解析97-1昔です'!$B$106:$B$125</definedName>
    <definedName name="temp21" localSheetId="0" hidden="1">'[28]解析97-1昔です'!$B$71:$U$71</definedName>
    <definedName name="temp21" hidden="1">'[29]解析97-1昔です'!$B$71:$U$71</definedName>
    <definedName name="temp22" localSheetId="0" hidden="1">'[28]解析97-1昔です'!$B$71:$U$71</definedName>
    <definedName name="temp22" hidden="1">'[29]解析97-1昔です'!$B$71:$U$71</definedName>
    <definedName name="temp23" localSheetId="0" hidden="1">'[28]解析97-1昔です'!$M$108:$M$128</definedName>
    <definedName name="temp23" hidden="1">'[29]解析97-1昔です'!$M$108:$M$128</definedName>
    <definedName name="temp24" localSheetId="0" hidden="1">'[28]解析97-1昔です'!$B$97:$U$97</definedName>
    <definedName name="temp24" hidden="1">'[29]解析97-1昔です'!$B$97:$U$97</definedName>
    <definedName name="temp25" localSheetId="0" hidden="1">'[28]解析97-1昔です'!$B$141:$T$141</definedName>
    <definedName name="temp25" hidden="1">'[29]解析97-1昔です'!$B$141:$T$141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'[28]解析97-1昔です'!$B$62:$U$62</definedName>
    <definedName name="temp3" hidden="1">'[29]解析97-1昔です'!$B$62:$U$62</definedName>
    <definedName name="temp30" localSheetId="0" hidden="1">#REF!</definedName>
    <definedName name="temp30" hidden="1">#REF!</definedName>
    <definedName name="temp4" localSheetId="0" hidden="1">'[28]解析97-1昔です'!$N$108:$N$128</definedName>
    <definedName name="temp4" hidden="1">'[29]解析97-1昔です'!$N$108:$N$128</definedName>
    <definedName name="temp5" localSheetId="0" hidden="1">'[28]解析97-1昔です'!$B$99:$U$99</definedName>
    <definedName name="temp5" hidden="1">'[29]解析97-1昔です'!$B$99:$U$99</definedName>
    <definedName name="temp6" localSheetId="0" hidden="1">'[28]解析97-1昔です'!$B$151:$T$151</definedName>
    <definedName name="temp6" hidden="1">'[29]解析97-1昔です'!$B$151:$T$151</definedName>
    <definedName name="temp7" localSheetId="0" hidden="1">'[28]解析97-1昔です'!$B$73:$U$73</definedName>
    <definedName name="temp7" hidden="1">'[29]解析97-1昔です'!$B$73:$U$73</definedName>
    <definedName name="temp8" localSheetId="0" hidden="1">'[28]解析97-1昔です'!$B$63:$U$63</definedName>
    <definedName name="temp8" hidden="1">'[29]解析97-1昔です'!$B$63:$U$63</definedName>
    <definedName name="temp9" localSheetId="0" hidden="1">'[28]解析97-1昔です'!$O$108:$O$128</definedName>
    <definedName name="temp9" hidden="1">'[29]解析97-1昔です'!$O$108:$O$128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'[26]wada-masaba'!$G$48</definedName>
    <definedName name="Unit_g">'[27]wada-masaba'!$G$48</definedName>
    <definedName name="Unit_i" localSheetId="0">'[26]Cohort calclate'!$D$24</definedName>
    <definedName name="Unit_i">'[27]Cohort calclate'!$D$24</definedName>
    <definedName name="Unit_indiv" localSheetId="0">'[26]wada-masaba'!$E$25</definedName>
    <definedName name="Unit_indiv">'[27]wada-masaba'!$E$25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[30]再生産・予測!$G$114</definedName>
    <definedName name="α">[31]再生産・予測!$G$114</definedName>
    <definedName name="β" localSheetId="0">[30]再生産・予測!$F$114</definedName>
    <definedName name="β">[31]再生産・予測!$F$114</definedName>
    <definedName name="グラフ何か？" hidden="1">'[32]解析97-1昔です'!$B$72:$U$72</definedName>
    <definedName name="何か2" hidden="1">'[32]解析97-1昔です'!$B$71:$U$71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[33]コホート!$A$17</definedName>
    <definedName name="表２_catch">[33]コホート!$A$36</definedName>
    <definedName name="表３_N">[33]コホート!$A$53</definedName>
    <definedName name="表４_Ｆ">[33]コホート!$A$73</definedName>
    <definedName name="表５_biomass">[33]コホート!$A$89</definedName>
    <definedName name="表６_SSB">[33]コホート!$A$106</definedName>
    <definedName name="表７_SR">[33]コホート!$A$123</definedName>
    <definedName name="有田">[34]Sheet1!$C$36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 l="1"/>
  <c r="A1" i="6"/>
  <c r="A1" i="5"/>
  <c r="A1" i="4"/>
  <c r="A1" i="3"/>
</calcChain>
</file>

<file path=xl/sharedStrings.xml><?xml version="1.0" encoding="utf-8"?>
<sst xmlns="http://schemas.openxmlformats.org/spreadsheetml/2006/main" count="264" uniqueCount="53">
  <si>
    <r>
      <t>表</t>
    </r>
    <r>
      <rPr>
        <sz val="14"/>
        <color theme="1"/>
        <rFont val="Times New Roman"/>
        <family val="1"/>
      </rPr>
      <t>1.</t>
    </r>
    <r>
      <rPr>
        <sz val="14"/>
        <color theme="1"/>
        <rFont val="ＭＳ 明朝"/>
        <family val="1"/>
        <charset val="128"/>
      </rPr>
      <t>　キアンコウの各県調べ県別漁業種類別漁獲量（トン）</t>
    </r>
    <phoneticPr fontId="3"/>
  </si>
  <si>
    <t>青森</t>
    <rPh sb="0" eb="2">
      <t>アオモリ</t>
    </rPh>
    <phoneticPr fontId="10"/>
  </si>
  <si>
    <t>沖底</t>
    <phoneticPr fontId="10"/>
  </si>
  <si>
    <t>－</t>
  </si>
  <si>
    <t>刺網</t>
    <phoneticPr fontId="10"/>
  </si>
  <si>
    <t>その他</t>
    <rPh sb="2" eb="3">
      <t>タ</t>
    </rPh>
    <phoneticPr fontId="10"/>
  </si>
  <si>
    <t>千葉</t>
    <rPh sb="0" eb="2">
      <t>チバ</t>
    </rPh>
    <phoneticPr fontId="10"/>
  </si>
  <si>
    <t>漁業種類</t>
    <rPh sb="0" eb="2">
      <t>ギョギョウ</t>
    </rPh>
    <rPh sb="2" eb="4">
      <t>シュルイ</t>
    </rPh>
    <phoneticPr fontId="10"/>
  </si>
  <si>
    <t>小　計</t>
    <rPh sb="0" eb="1">
      <t>ショウ</t>
    </rPh>
    <rPh sb="2" eb="3">
      <t>ケイ</t>
    </rPh>
    <phoneticPr fontId="10"/>
  </si>
  <si>
    <t>岩手</t>
    <rPh sb="0" eb="2">
      <t>イワテ</t>
    </rPh>
    <phoneticPr fontId="10"/>
  </si>
  <si>
    <t>定置網</t>
  </si>
  <si>
    <t>その他</t>
  </si>
  <si>
    <t>宮城</t>
    <rPh sb="0" eb="2">
      <t>ミヤギ</t>
    </rPh>
    <phoneticPr fontId="10"/>
  </si>
  <si>
    <t>小底</t>
    <phoneticPr fontId="10"/>
  </si>
  <si>
    <t>福島</t>
    <rPh sb="0" eb="2">
      <t>フクシマ</t>
    </rPh>
    <phoneticPr fontId="10"/>
  </si>
  <si>
    <t>茨城</t>
    <rPh sb="0" eb="2">
      <t>イバラキ</t>
    </rPh>
    <phoneticPr fontId="10"/>
  </si>
  <si>
    <t>小底5t以上</t>
    <phoneticPr fontId="10"/>
  </si>
  <si>
    <t>小底5t未満</t>
    <phoneticPr fontId="10"/>
  </si>
  <si>
    <t>全県</t>
    <rPh sb="0" eb="2">
      <t>ゼンケン</t>
    </rPh>
    <phoneticPr fontId="3"/>
  </si>
  <si>
    <t>合計</t>
    <rPh sb="0" eb="2">
      <t>ゴウケイ</t>
    </rPh>
    <phoneticPr fontId="3"/>
  </si>
  <si>
    <t>"－"は漁獲情報が未整備であるために不明であることを表す。</t>
    <phoneticPr fontId="3"/>
  </si>
  <si>
    <t>沖底</t>
  </si>
  <si>
    <t>刺網</t>
  </si>
  <si>
    <t>定置網</t>
    <rPh sb="2" eb="3">
      <t>アミ</t>
    </rPh>
    <phoneticPr fontId="3"/>
  </si>
  <si>
    <r>
      <t>沖底</t>
    </r>
    <r>
      <rPr>
        <sz val="12"/>
        <rFont val="ＭＳ Ｐ明朝"/>
        <family val="1"/>
        <charset val="128"/>
      </rPr>
      <t>・小底</t>
    </r>
    <rPh sb="3" eb="5">
      <t>コソコ</t>
    </rPh>
    <phoneticPr fontId="10"/>
  </si>
  <si>
    <r>
      <rPr>
        <sz val="11"/>
        <rFont val="ＭＳ 明朝"/>
        <family val="1"/>
        <charset val="128"/>
      </rPr>
      <t>表</t>
    </r>
    <r>
      <rPr>
        <sz val="11"/>
        <rFont val="Times New Roman"/>
        <family val="1"/>
      </rPr>
      <t>2.</t>
    </r>
    <r>
      <rPr>
        <sz val="11"/>
        <rFont val="ＭＳ 明朝"/>
        <family val="1"/>
        <charset val="128"/>
      </rPr>
      <t>　沖合底びき網漁業によるキアンコウの海区別漁獲量（トン）</t>
    </r>
    <phoneticPr fontId="7"/>
  </si>
  <si>
    <r>
      <rPr>
        <sz val="11"/>
        <rFont val="ＭＳ 明朝"/>
        <family val="1"/>
        <charset val="128"/>
      </rPr>
      <t>海　区</t>
    </r>
    <rPh sb="0" eb="1">
      <t>ウミ</t>
    </rPh>
    <rPh sb="2" eb="3">
      <t>ク</t>
    </rPh>
    <phoneticPr fontId="7"/>
  </si>
  <si>
    <r>
      <rPr>
        <sz val="11"/>
        <rFont val="ＭＳ 明朝"/>
        <family val="1"/>
        <charset val="128"/>
      </rPr>
      <t>襟裳西</t>
    </r>
    <rPh sb="0" eb="2">
      <t>エリモ</t>
    </rPh>
    <rPh sb="2" eb="3">
      <t>ニシ</t>
    </rPh>
    <phoneticPr fontId="7"/>
  </si>
  <si>
    <r>
      <rPr>
        <sz val="11"/>
        <rFont val="ＭＳ 明朝"/>
        <family val="1"/>
        <charset val="128"/>
      </rPr>
      <t>尻屋崎</t>
    </r>
    <rPh sb="1" eb="2">
      <t>ヤ</t>
    </rPh>
    <phoneticPr fontId="7"/>
  </si>
  <si>
    <r>
      <rPr>
        <sz val="11"/>
        <rFont val="ＭＳ 明朝"/>
        <family val="1"/>
        <charset val="128"/>
      </rPr>
      <t>岩手</t>
    </r>
    <phoneticPr fontId="7"/>
  </si>
  <si>
    <r>
      <rPr>
        <sz val="11"/>
        <rFont val="ＭＳ 明朝"/>
        <family val="1"/>
        <charset val="128"/>
      </rPr>
      <t>金華山</t>
    </r>
    <phoneticPr fontId="7"/>
  </si>
  <si>
    <r>
      <rPr>
        <sz val="11"/>
        <rFont val="ＭＳ 明朝"/>
        <family val="1"/>
        <charset val="128"/>
      </rPr>
      <t>常磐</t>
    </r>
    <phoneticPr fontId="7"/>
  </si>
  <si>
    <r>
      <rPr>
        <sz val="11"/>
        <rFont val="ＭＳ 明朝"/>
        <family val="1"/>
        <charset val="128"/>
      </rPr>
      <t>房総</t>
    </r>
    <phoneticPr fontId="7"/>
  </si>
  <si>
    <r>
      <rPr>
        <sz val="11"/>
        <rFont val="ＭＳ 明朝"/>
        <family val="1"/>
        <charset val="128"/>
      </rPr>
      <t>計</t>
    </r>
    <phoneticPr fontId="7"/>
  </si>
  <si>
    <r>
      <rPr>
        <sz val="11"/>
        <color theme="1"/>
        <rFont val="ＭＳ 明朝"/>
        <family val="1"/>
        <charset val="128"/>
      </rPr>
      <t>表</t>
    </r>
    <r>
      <rPr>
        <sz val="11"/>
        <color theme="1"/>
        <rFont val="Times New Roman"/>
        <family val="1"/>
      </rPr>
      <t>3.</t>
    </r>
    <r>
      <rPr>
        <sz val="11"/>
        <color theme="1"/>
        <rFont val="ＭＳ 明朝"/>
        <family val="1"/>
        <charset val="128"/>
      </rPr>
      <t>　沖合底びき網漁業によるキアンコウの海区別努力量（千網）</t>
    </r>
    <rPh sb="24" eb="26">
      <t>ドリョク</t>
    </rPh>
    <rPh sb="28" eb="29">
      <t>セン</t>
    </rPh>
    <rPh sb="29" eb="30">
      <t>アミ</t>
    </rPh>
    <phoneticPr fontId="3"/>
  </si>
  <si>
    <r>
      <rPr>
        <sz val="11"/>
        <rFont val="ＭＳ 明朝"/>
        <family val="1"/>
        <charset val="128"/>
      </rPr>
      <t>海　区</t>
    </r>
    <phoneticPr fontId="7"/>
  </si>
  <si>
    <r>
      <rPr>
        <sz val="14"/>
        <rFont val="ＭＳ 明朝"/>
        <family val="1"/>
        <charset val="128"/>
      </rPr>
      <t>年</t>
    </r>
    <rPh sb="0" eb="1">
      <t>ネン</t>
    </rPh>
    <phoneticPr fontId="7"/>
  </si>
  <si>
    <r>
      <t>令和6（</t>
    </r>
    <r>
      <rPr>
        <sz val="11"/>
        <color theme="1"/>
        <rFont val="Times New Roman"/>
        <family val="1"/>
      </rPr>
      <t>2024</t>
    </r>
    <r>
      <rPr>
        <sz val="11"/>
        <color theme="1"/>
        <rFont val="ＭＳ 明朝"/>
        <family val="1"/>
        <charset val="128"/>
      </rPr>
      <t>）年度キアンコウ太平洋北部の資源評価のデータセット</t>
    </r>
    <phoneticPr fontId="3"/>
  </si>
  <si>
    <r>
      <rPr>
        <sz val="11"/>
        <color theme="1"/>
        <rFont val="ＭＳ 明朝"/>
        <family val="1"/>
        <charset val="128"/>
      </rPr>
      <t>数値は沖合底びき網漁獲成績報告書の集計値（</t>
    </r>
    <r>
      <rPr>
        <sz val="11"/>
        <color theme="1"/>
        <rFont val="Times New Roman"/>
        <family val="1"/>
      </rPr>
      <t>2024</t>
    </r>
    <r>
      <rPr>
        <sz val="11"/>
        <color theme="1"/>
        <rFont val="ＭＳ 明朝"/>
        <family val="1"/>
        <charset val="128"/>
      </rPr>
      <t>年の値は暫定値）。</t>
    </r>
    <phoneticPr fontId="3"/>
  </si>
  <si>
    <t>漁獲量
（トン）</t>
    <rPh sb="0" eb="2">
      <t>ギョカク</t>
    </rPh>
    <rPh sb="2" eb="3">
      <t>リョウ</t>
    </rPh>
    <phoneticPr fontId="7"/>
  </si>
  <si>
    <t>努力量
（千網）</t>
    <rPh sb="0" eb="2">
      <t>ドリョク</t>
    </rPh>
    <rPh sb="2" eb="3">
      <t>リョウ</t>
    </rPh>
    <rPh sb="5" eb="6">
      <t>セン</t>
    </rPh>
    <rPh sb="6" eb="7">
      <t>アミ</t>
    </rPh>
    <phoneticPr fontId="7"/>
  </si>
  <si>
    <r>
      <rPr>
        <sz val="14"/>
        <rFont val="ＭＳ 明朝"/>
        <family val="1"/>
        <charset val="128"/>
      </rPr>
      <t>ノミナル</t>
    </r>
    <r>
      <rPr>
        <sz val="14"/>
        <rFont val="Times New Roman"/>
        <family val="1"/>
      </rPr>
      <t xml:space="preserve">CPUE
</t>
    </r>
    <r>
      <rPr>
        <sz val="14"/>
        <rFont val="ＭＳ 明朝"/>
        <family val="1"/>
        <charset val="128"/>
      </rPr>
      <t>（平均</t>
    </r>
    <r>
      <rPr>
        <sz val="14"/>
        <rFont val="Times New Roman"/>
        <family val="1"/>
      </rPr>
      <t>=1</t>
    </r>
    <r>
      <rPr>
        <sz val="14"/>
        <rFont val="ＭＳ 明朝"/>
        <family val="1"/>
        <charset val="128"/>
      </rPr>
      <t>）</t>
    </r>
    <rPh sb="10" eb="12">
      <t>ヘイキン</t>
    </rPh>
    <phoneticPr fontId="7"/>
  </si>
  <si>
    <r>
      <rPr>
        <sz val="14"/>
        <rFont val="ＭＳ 明朝"/>
        <family val="1"/>
        <charset val="128"/>
      </rPr>
      <t>ノミナル</t>
    </r>
    <r>
      <rPr>
        <sz val="14"/>
        <rFont val="Times New Roman"/>
        <family val="1"/>
      </rPr>
      <t xml:space="preserve">CPUE
</t>
    </r>
    <r>
      <rPr>
        <sz val="14"/>
        <rFont val="ＭＳ 明朝"/>
        <family val="1"/>
        <charset val="128"/>
      </rPr>
      <t>（</t>
    </r>
    <r>
      <rPr>
        <sz val="14"/>
        <rFont val="Times New Roman"/>
        <family val="1"/>
      </rPr>
      <t>kg/</t>
    </r>
    <r>
      <rPr>
        <sz val="14"/>
        <rFont val="ＭＳ 明朝"/>
        <family val="1"/>
        <charset val="128"/>
      </rPr>
      <t>網）</t>
    </r>
    <rPh sb="13" eb="14">
      <t>アミ</t>
    </rPh>
    <phoneticPr fontId="7"/>
  </si>
  <si>
    <r>
      <rPr>
        <sz val="14"/>
        <rFont val="ＭＳ 明朝"/>
        <family val="1"/>
        <charset val="128"/>
      </rPr>
      <t>標準化</t>
    </r>
    <r>
      <rPr>
        <sz val="14"/>
        <rFont val="Times New Roman"/>
        <family val="1"/>
      </rPr>
      <t xml:space="preserve">CPUE
</t>
    </r>
    <r>
      <rPr>
        <sz val="14"/>
        <rFont val="ＭＳ 明朝"/>
        <family val="1"/>
        <charset val="128"/>
      </rPr>
      <t>（平均</t>
    </r>
    <r>
      <rPr>
        <sz val="14"/>
        <rFont val="Times New Roman"/>
        <family val="1"/>
      </rPr>
      <t>=1</t>
    </r>
    <r>
      <rPr>
        <sz val="14"/>
        <rFont val="ＭＳ 明朝"/>
        <family val="1"/>
        <charset val="128"/>
      </rPr>
      <t>）</t>
    </r>
    <rPh sb="0" eb="3">
      <t>ヒョウジュンカ</t>
    </rPh>
    <rPh sb="9" eb="11">
      <t>ヘイキン</t>
    </rPh>
    <phoneticPr fontId="7"/>
  </si>
  <si>
    <r>
      <rPr>
        <sz val="14"/>
        <color theme="1"/>
        <rFont val="ＭＳ 明朝"/>
        <family val="1"/>
        <charset val="128"/>
      </rPr>
      <t>ノミナル</t>
    </r>
    <r>
      <rPr>
        <sz val="14"/>
        <color theme="1"/>
        <rFont val="Times New Roman"/>
        <family val="1"/>
      </rPr>
      <t>CPUE</t>
    </r>
    <r>
      <rPr>
        <sz val="14"/>
        <color theme="1"/>
        <rFont val="ＭＳ 明朝"/>
        <family val="1"/>
        <charset val="128"/>
      </rPr>
      <t>と標準化</t>
    </r>
    <r>
      <rPr>
        <sz val="14"/>
        <color theme="1"/>
        <rFont val="Times New Roman"/>
        <family val="1"/>
      </rPr>
      <t>CPUE</t>
    </r>
    <r>
      <rPr>
        <sz val="14"/>
        <color theme="1"/>
        <rFont val="ＭＳ 明朝"/>
        <family val="1"/>
        <charset val="128"/>
      </rPr>
      <t>は平均値が</t>
    </r>
    <r>
      <rPr>
        <sz val="14"/>
        <color theme="1"/>
        <rFont val="Times New Roman"/>
        <family val="1"/>
      </rPr>
      <t>1</t>
    </r>
    <r>
      <rPr>
        <sz val="14"/>
        <color theme="1"/>
        <rFont val="ＭＳ 明朝"/>
        <family val="1"/>
        <charset val="128"/>
      </rPr>
      <t>となるよう規格化した値。</t>
    </r>
    <phoneticPr fontId="3"/>
  </si>
  <si>
    <r>
      <rPr>
        <sz val="14"/>
        <color theme="1"/>
        <rFont val="ＭＳ 明朝"/>
        <family val="1"/>
        <charset val="128"/>
      </rPr>
      <t>ノミナル</t>
    </r>
    <r>
      <rPr>
        <sz val="14"/>
        <color theme="1"/>
        <rFont val="Times New Roman"/>
        <family val="1"/>
      </rPr>
      <t>CPUE</t>
    </r>
    <r>
      <rPr>
        <sz val="14"/>
        <color theme="1"/>
        <rFont val="游ゴシック"/>
        <family val="1"/>
        <charset val="128"/>
      </rPr>
      <t>と</t>
    </r>
    <r>
      <rPr>
        <sz val="14"/>
        <color theme="1"/>
        <rFont val="ＭＳ 明朝"/>
        <family val="1"/>
        <charset val="128"/>
      </rPr>
      <t>標準化</t>
    </r>
    <r>
      <rPr>
        <sz val="14"/>
        <color theme="1"/>
        <rFont val="Times New Roman"/>
        <family val="1"/>
      </rPr>
      <t>CPUE</t>
    </r>
    <r>
      <rPr>
        <sz val="14"/>
        <color theme="1"/>
        <rFont val="ＭＳ 明朝"/>
        <family val="1"/>
        <charset val="128"/>
      </rPr>
      <t>は平均値が</t>
    </r>
    <r>
      <rPr>
        <sz val="14"/>
        <color theme="1"/>
        <rFont val="Times New Roman"/>
        <family val="1"/>
      </rPr>
      <t>1</t>
    </r>
    <r>
      <rPr>
        <sz val="14"/>
        <color theme="1"/>
        <rFont val="ＭＳ 明朝"/>
        <family val="1"/>
        <charset val="128"/>
      </rPr>
      <t>となるよう規格化した値。</t>
    </r>
    <phoneticPr fontId="3"/>
  </si>
  <si>
    <r>
      <rPr>
        <sz val="14"/>
        <rFont val="ＭＳ 明朝"/>
        <family val="1"/>
        <charset val="128"/>
      </rPr>
      <t>表</t>
    </r>
    <r>
      <rPr>
        <sz val="14"/>
        <rFont val="Times New Roman"/>
        <family val="1"/>
      </rPr>
      <t>5.</t>
    </r>
    <r>
      <rPr>
        <sz val="14"/>
        <rFont val="ＭＳ 明朝"/>
        <family val="1"/>
        <charset val="128"/>
      </rPr>
      <t>　金華山～房総海区における沖底オッタートロールの漁獲量、努力量および</t>
    </r>
    <r>
      <rPr>
        <sz val="14"/>
        <rFont val="Times New Roman"/>
        <family val="1"/>
      </rPr>
      <t>CPUE</t>
    </r>
    <r>
      <rPr>
        <sz val="14"/>
        <rFont val="ＭＳ 明朝"/>
        <family val="1"/>
        <charset val="128"/>
      </rPr>
      <t>の推移</t>
    </r>
    <rPh sb="4" eb="7">
      <t>キンカザン</t>
    </rPh>
    <rPh sb="8" eb="10">
      <t>ボウソウ</t>
    </rPh>
    <rPh sb="16" eb="17">
      <t>オキ</t>
    </rPh>
    <rPh sb="17" eb="18">
      <t>ソコ</t>
    </rPh>
    <phoneticPr fontId="7"/>
  </si>
  <si>
    <r>
      <rPr>
        <sz val="14"/>
        <rFont val="ＭＳ 明朝"/>
        <family val="1"/>
        <charset val="128"/>
      </rPr>
      <t>表</t>
    </r>
    <r>
      <rPr>
        <sz val="14"/>
        <rFont val="Times New Roman"/>
        <family val="1"/>
      </rPr>
      <t>4.</t>
    </r>
    <r>
      <rPr>
        <sz val="14"/>
        <rFont val="ＭＳ 明朝"/>
        <family val="1"/>
        <charset val="128"/>
      </rPr>
      <t>　尻屋崎～襟裳西海区における沖底かけまわしの漁獲量、努力量および</t>
    </r>
    <r>
      <rPr>
        <sz val="14"/>
        <rFont val="Times New Roman"/>
        <family val="1"/>
      </rPr>
      <t>CPUE</t>
    </r>
    <r>
      <rPr>
        <sz val="14"/>
        <rFont val="ＭＳ 明朝"/>
        <family val="1"/>
        <charset val="128"/>
      </rPr>
      <t>の推移</t>
    </r>
    <rPh sb="17" eb="18">
      <t>オキ</t>
    </rPh>
    <rPh sb="18" eb="19">
      <t>ソコ</t>
    </rPh>
    <phoneticPr fontId="7"/>
  </si>
  <si>
    <r>
      <t>表</t>
    </r>
    <r>
      <rPr>
        <sz val="14"/>
        <color theme="1"/>
        <rFont val="Times New Roman"/>
        <family val="1"/>
      </rPr>
      <t xml:space="preserve">1. </t>
    </r>
    <r>
      <rPr>
        <sz val="14"/>
        <color theme="1"/>
        <rFont val="ＭＳ 明朝"/>
        <family val="1"/>
        <charset val="128"/>
      </rPr>
      <t>（続き）</t>
    </r>
    <rPh sb="5" eb="6">
      <t>ツヅ</t>
    </rPh>
    <phoneticPr fontId="3"/>
  </si>
  <si>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</si>
  <si>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</si>
  <si>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下光利明・時岡　駿・藤原邦浩・冨樫博幸・鈴木勇人・森川英祐・永尾次郎 (2026) 令和 7（2025）年度マダラ本州日本海北部系群の資源評価. 我が国周辺水域の漁業資源評価. 水産庁・水産研究・教育機構, 東京, 30 pp,</t>
    <phoneticPr fontId="3"/>
  </si>
  <si>
    <t>Shitamitsu T., Tokioka S., Fujiwara K., Togashi H., Suzuki Y., Morikawa E., Nagao J. 2026. Stock assessment and evaluation of the yellow goosefish in northern Pacific (fiscal year 2025). Marine fisheries stock assessment and evaluation for Japanese waters. Japan Fisheries Agency and Japan Fisheries Research and Education Agency, Tokyo, 30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</si>
</sst>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Red]#,##0"/>
    <numFmt numFmtId="177" formatCode="0_ "/>
    <numFmt numFmtId="178" formatCode="#,##0_ "/>
    <numFmt numFmtId="179" formatCode="#,##0.0_);[Red]\(#,##0.0\)"/>
    <numFmt numFmtId="180" formatCode="0.0_ "/>
    <numFmt numFmtId="181" formatCode="#,##0.0_ "/>
    <numFmt numFmtId="182" formatCode="0.0"/>
    <numFmt numFmtId="183" formatCode="0.000"/>
    <numFmt numFmtId="184" formatCode="#,##0_);[Red]\(#,##0\)"/>
    <numFmt numFmtId="185" formatCode="#,##0.00_);[Red]\(#,##0.00\)"/>
    <numFmt numFmtId="186" formatCode="#,##0.000;[Red]#,##0.000"/>
    <numFmt numFmtId="187" formatCode="0.00000000000"/>
    <numFmt numFmtId="188" formatCode="#,##0.0;[Red]\-#,##0.0"/>
  </numFmts>
  <fonts count="31"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color theme="1"/>
      <name val="Times New Roman"/>
      <family val="1"/>
    </font>
    <font>
      <sz val="14"/>
      <color theme="1"/>
      <name val="ＭＳ 明朝"/>
      <family val="1"/>
      <charset val="128"/>
    </font>
    <font>
      <sz val="14"/>
      <color theme="1"/>
      <name val="Times New Roman"/>
      <family val="1"/>
    </font>
    <font>
      <sz val="6"/>
      <name val="ＭＳ Ｐゴシック"/>
      <family val="3"/>
      <charset val="128"/>
    </font>
    <font>
      <sz val="11"/>
      <name val="Times New Roman"/>
      <family val="1"/>
    </font>
    <font>
      <sz val="11"/>
      <name val="ＭＳ 明朝"/>
      <family val="1"/>
      <charset val="128"/>
    </font>
    <font>
      <sz val="6"/>
      <name val="ＭＳ ゴシック"/>
      <family val="3"/>
      <charset val="128"/>
    </font>
    <font>
      <sz val="12"/>
      <color theme="1"/>
      <name val="Times New Roman"/>
      <family val="1"/>
    </font>
    <font>
      <sz val="12"/>
      <name val="Times New Roman"/>
      <family val="1"/>
    </font>
    <font>
      <sz val="12"/>
      <color theme="1"/>
      <name val="ＭＳ 明朝"/>
      <family val="1"/>
      <charset val="128"/>
    </font>
    <font>
      <sz val="12"/>
      <name val="ＭＳ 明朝"/>
      <family val="1"/>
      <charset val="128"/>
    </font>
    <font>
      <sz val="12"/>
      <name val="ＭＳ Ｐ明朝"/>
      <family val="1"/>
      <charset val="128"/>
    </font>
    <font>
      <sz val="12"/>
      <color theme="1"/>
      <name val="游ゴシック"/>
      <family val="2"/>
      <charset val="128"/>
      <scheme val="minor"/>
    </font>
    <font>
      <sz val="17"/>
      <color theme="1"/>
      <name val="ＭＳ 明朝"/>
      <family val="1"/>
      <charset val="128"/>
    </font>
    <font>
      <sz val="17"/>
      <color theme="1"/>
      <name val="游ゴシック"/>
      <family val="2"/>
      <charset val="128"/>
      <scheme val="minor"/>
    </font>
    <font>
      <sz val="16"/>
      <color theme="1"/>
      <name val="游ゴシック"/>
      <family val="2"/>
      <charset val="128"/>
      <scheme val="minor"/>
    </font>
    <font>
      <sz val="11"/>
      <color theme="1"/>
      <name val="Times New Roman"/>
      <family val="1"/>
      <charset val="128"/>
    </font>
    <font>
      <sz val="14"/>
      <name val="ＭＳ 明朝"/>
      <family val="1"/>
      <charset val="128"/>
    </font>
    <font>
      <sz val="14"/>
      <name val="Times New Roman"/>
      <family val="1"/>
    </font>
    <font>
      <sz val="16"/>
      <name val="Times New Roman"/>
      <family val="1"/>
    </font>
    <font>
      <sz val="14"/>
      <name val="Times New Roman"/>
      <family val="1"/>
      <charset val="128"/>
    </font>
    <font>
      <sz val="16"/>
      <color theme="1"/>
      <name val="Times New Roman"/>
      <family val="1"/>
    </font>
    <font>
      <sz val="10"/>
      <name val="Times New Roman"/>
      <family val="1"/>
    </font>
    <font>
      <sz val="14"/>
      <color theme="1"/>
      <name val="Times New Roman"/>
      <family val="1"/>
      <charset val="128"/>
    </font>
    <font>
      <sz val="14"/>
      <color theme="1"/>
      <name val="游ゴシック"/>
      <family val="1"/>
      <charset val="128"/>
    </font>
    <font>
      <sz val="11"/>
      <name val="Times New Roman"/>
      <family val="1"/>
      <charset val="128"/>
    </font>
    <font>
      <sz val="10.5"/>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40">
    <xf numFmtId="0" fontId="0" fillId="0" borderId="0" xfId="0">
      <alignment vertical="center"/>
    </xf>
    <xf numFmtId="0" fontId="5" fillId="2" borderId="0" xfId="0" applyFont="1" applyFill="1" applyAlignment="1">
      <alignment horizontal="left" vertical="center"/>
    </xf>
    <xf numFmtId="0" fontId="12" fillId="2" borderId="2" xfId="0" applyFont="1" applyFill="1" applyBorder="1" applyAlignment="1"/>
    <xf numFmtId="0" fontId="12" fillId="2" borderId="4" xfId="0" applyFont="1" applyFill="1" applyBorder="1" applyAlignment="1"/>
    <xf numFmtId="176" fontId="12" fillId="2" borderId="0" xfId="1" applyNumberFormat="1" applyFont="1" applyFill="1" applyAlignment="1">
      <alignment horizontal="right"/>
    </xf>
    <xf numFmtId="176" fontId="12" fillId="2" borderId="0" xfId="0" applyNumberFormat="1" applyFont="1" applyFill="1" applyAlignment="1">
      <alignment horizontal="right"/>
    </xf>
    <xf numFmtId="1" fontId="12" fillId="3" borderId="1" xfId="0" applyNumberFormat="1" applyFont="1" applyFill="1" applyBorder="1" applyAlignment="1">
      <alignment horizontal="right"/>
    </xf>
    <xf numFmtId="176" fontId="12" fillId="2" borderId="0" xfId="1" applyNumberFormat="1" applyFont="1" applyFill="1" applyBorder="1" applyAlignment="1">
      <alignment horizontal="right"/>
    </xf>
    <xf numFmtId="176" fontId="12" fillId="2" borderId="0" xfId="1" applyNumberFormat="1" applyFont="1" applyFill="1" applyAlignment="1"/>
    <xf numFmtId="176" fontId="12" fillId="2" borderId="0" xfId="0" applyNumberFormat="1" applyFont="1" applyFill="1" applyAlignment="1"/>
    <xf numFmtId="176" fontId="12" fillId="2" borderId="4" xfId="0" applyNumberFormat="1" applyFont="1" applyFill="1" applyBorder="1" applyAlignment="1"/>
    <xf numFmtId="176" fontId="12" fillId="2" borderId="1" xfId="1" applyNumberFormat="1" applyFont="1" applyFill="1" applyBorder="1" applyAlignment="1">
      <alignment horizontal="right"/>
    </xf>
    <xf numFmtId="176" fontId="12" fillId="2" borderId="4" xfId="1" applyNumberFormat="1" applyFont="1" applyFill="1" applyBorder="1" applyAlignment="1">
      <alignment horizontal="right"/>
    </xf>
    <xf numFmtId="176" fontId="12" fillId="2" borderId="0" xfId="1" applyNumberFormat="1" applyFont="1" applyFill="1" applyBorder="1" applyAlignment="1"/>
    <xf numFmtId="176" fontId="12" fillId="2" borderId="1" xfId="1" applyNumberFormat="1" applyFont="1" applyFill="1" applyBorder="1" applyAlignment="1"/>
    <xf numFmtId="1" fontId="12" fillId="3" borderId="0" xfId="1" applyNumberFormat="1" applyFont="1" applyFill="1" applyBorder="1" applyAlignment="1"/>
    <xf numFmtId="1" fontId="12" fillId="3" borderId="1" xfId="1" applyNumberFormat="1" applyFont="1" applyFill="1" applyBorder="1" applyAlignment="1"/>
    <xf numFmtId="1" fontId="12" fillId="3" borderId="0" xfId="1" applyNumberFormat="1" applyFont="1" applyFill="1" applyBorder="1" applyAlignment="1">
      <alignment horizontal="right"/>
    </xf>
    <xf numFmtId="176" fontId="12" fillId="2" borderId="1" xfId="0" applyNumberFormat="1" applyFont="1" applyFill="1" applyBorder="1" applyAlignment="1"/>
    <xf numFmtId="1" fontId="12" fillId="3" borderId="1" xfId="0" applyNumberFormat="1" applyFont="1" applyFill="1" applyBorder="1" applyAlignment="1"/>
    <xf numFmtId="0" fontId="11" fillId="2" borderId="0" xfId="0" applyFont="1" applyFill="1">
      <alignment vertical="center"/>
    </xf>
    <xf numFmtId="0" fontId="11" fillId="2" borderId="0" xfId="0" applyFont="1" applyFill="1" applyAlignment="1"/>
    <xf numFmtId="0" fontId="12" fillId="2" borderId="0" xfId="0" applyFont="1" applyFill="1" applyAlignment="1"/>
    <xf numFmtId="1" fontId="12" fillId="3" borderId="4" xfId="0" applyNumberFormat="1" applyFont="1" applyFill="1" applyBorder="1" applyAlignment="1"/>
    <xf numFmtId="1" fontId="12" fillId="3" borderId="0" xfId="0" applyNumberFormat="1" applyFont="1" applyFill="1" applyAlignment="1"/>
    <xf numFmtId="1" fontId="12" fillId="2" borderId="0" xfId="0" applyNumberFormat="1" applyFont="1" applyFill="1" applyAlignment="1"/>
    <xf numFmtId="0" fontId="14" fillId="2" borderId="1" xfId="0" applyFont="1" applyFill="1" applyBorder="1" applyAlignment="1">
      <alignment horizontal="center" vertical="center" wrapText="1"/>
    </xf>
    <xf numFmtId="0" fontId="14" fillId="2" borderId="6" xfId="0" applyFont="1" applyFill="1" applyBorder="1" applyAlignment="1">
      <alignment horizontal="center"/>
    </xf>
    <xf numFmtId="176" fontId="15" fillId="2" borderId="7" xfId="0" applyNumberFormat="1" applyFont="1" applyFill="1" applyBorder="1" applyAlignment="1">
      <alignment horizontal="right"/>
    </xf>
    <xf numFmtId="176" fontId="15" fillId="2" borderId="1" xfId="0" applyNumberFormat="1" applyFont="1" applyFill="1" applyBorder="1" applyAlignment="1">
      <alignment horizontal="right"/>
    </xf>
    <xf numFmtId="3" fontId="11" fillId="2" borderId="1" xfId="0" applyNumberFormat="1" applyFont="1" applyFill="1" applyBorder="1">
      <alignment vertical="center"/>
    </xf>
    <xf numFmtId="38" fontId="11" fillId="2" borderId="2" xfId="1" applyFont="1" applyFill="1" applyBorder="1">
      <alignment vertical="center"/>
    </xf>
    <xf numFmtId="0" fontId="5" fillId="2" borderId="0" xfId="0" applyFont="1" applyFill="1">
      <alignment vertical="center"/>
    </xf>
    <xf numFmtId="0" fontId="12" fillId="2" borderId="2" xfId="0" applyFont="1" applyFill="1" applyBorder="1" applyAlignment="1">
      <alignment horizontal="center"/>
    </xf>
    <xf numFmtId="1" fontId="12" fillId="2" borderId="2" xfId="0" applyNumberFormat="1" applyFont="1" applyFill="1" applyBorder="1" applyAlignment="1"/>
    <xf numFmtId="177" fontId="12" fillId="2" borderId="0" xfId="0" applyNumberFormat="1" applyFont="1" applyFill="1" applyAlignment="1"/>
    <xf numFmtId="177" fontId="12" fillId="2" borderId="2" xfId="0" applyNumberFormat="1" applyFont="1" applyFill="1" applyBorder="1" applyAlignment="1"/>
    <xf numFmtId="178" fontId="12" fillId="2" borderId="2" xfId="0" applyNumberFormat="1" applyFont="1" applyFill="1" applyBorder="1" applyAlignment="1"/>
    <xf numFmtId="0" fontId="2" fillId="2" borderId="0" xfId="0" applyFont="1" applyFill="1">
      <alignment vertical="center"/>
    </xf>
    <xf numFmtId="0" fontId="0" fillId="2" borderId="0" xfId="0" applyFill="1">
      <alignment vertical="center"/>
    </xf>
    <xf numFmtId="0" fontId="16"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14" fillId="2" borderId="2" xfId="0" applyFont="1" applyFill="1" applyBorder="1" applyAlignment="1"/>
    <xf numFmtId="0" fontId="14" fillId="2" borderId="3" xfId="0" applyFont="1" applyFill="1" applyBorder="1" applyAlignment="1">
      <alignment horizontal="center"/>
    </xf>
    <xf numFmtId="0" fontId="14" fillId="2" borderId="5" xfId="0" applyFont="1" applyFill="1" applyBorder="1" applyAlignment="1">
      <alignment horizontal="center"/>
    </xf>
    <xf numFmtId="3" fontId="11" fillId="2" borderId="0" xfId="0" applyNumberFormat="1" applyFont="1" applyFill="1">
      <alignment vertical="center"/>
    </xf>
    <xf numFmtId="0" fontId="14" fillId="2" borderId="5" xfId="0" quotePrefix="1" applyFont="1" applyFill="1" applyBorder="1" applyAlignment="1">
      <alignment horizontal="center"/>
    </xf>
    <xf numFmtId="176" fontId="15" fillId="2" borderId="0" xfId="1" applyNumberFormat="1" applyFont="1" applyFill="1" applyAlignment="1">
      <alignment horizontal="right"/>
    </xf>
    <xf numFmtId="0" fontId="14" fillId="2" borderId="6" xfId="0" quotePrefix="1" applyFont="1" applyFill="1" applyBorder="1" applyAlignment="1">
      <alignment horizontal="center"/>
    </xf>
    <xf numFmtId="176" fontId="12" fillId="2" borderId="1" xfId="0" applyNumberFormat="1" applyFont="1" applyFill="1" applyBorder="1" applyAlignment="1">
      <alignment horizontal="right"/>
    </xf>
    <xf numFmtId="1" fontId="12" fillId="3" borderId="0" xfId="0" applyNumberFormat="1" applyFont="1" applyFill="1" applyAlignment="1">
      <alignment horizontal="right"/>
    </xf>
    <xf numFmtId="176" fontId="15" fillId="2" borderId="0" xfId="0" applyNumberFormat="1" applyFont="1" applyFill="1" applyAlignment="1">
      <alignment horizontal="right"/>
    </xf>
    <xf numFmtId="0" fontId="19" fillId="2" borderId="0" xfId="0" applyFont="1" applyFill="1">
      <alignment vertical="center"/>
    </xf>
    <xf numFmtId="0" fontId="8" fillId="2" borderId="0" xfId="0" applyFont="1" applyFill="1" applyAlignment="1"/>
    <xf numFmtId="0" fontId="4" fillId="2" borderId="0" xfId="0" applyFont="1" applyFill="1" applyAlignment="1"/>
    <xf numFmtId="0" fontId="4" fillId="2" borderId="0" xfId="0" applyFont="1" applyFill="1">
      <alignment vertical="center"/>
    </xf>
    <xf numFmtId="0" fontId="8" fillId="2" borderId="2" xfId="0" applyFont="1" applyFill="1" applyBorder="1" applyAlignment="1">
      <alignment horizontal="center"/>
    </xf>
    <xf numFmtId="0" fontId="8" fillId="2" borderId="0" xfId="0" applyFont="1" applyFill="1" applyAlignment="1">
      <alignment horizontal="center"/>
    </xf>
    <xf numFmtId="0" fontId="11" fillId="2" borderId="2" xfId="0" applyFont="1" applyFill="1" applyBorder="1" applyAlignment="1">
      <alignment horizontal="center"/>
    </xf>
    <xf numFmtId="0" fontId="11" fillId="2" borderId="1" xfId="0" applyFont="1" applyFill="1" applyBorder="1" applyAlignment="1"/>
    <xf numFmtId="0" fontId="11" fillId="2" borderId="2" xfId="0" applyFont="1" applyFill="1" applyBorder="1" applyAlignment="1"/>
    <xf numFmtId="0" fontId="20" fillId="2" borderId="0" xfId="0" applyFont="1" applyFill="1">
      <alignment vertical="center"/>
    </xf>
    <xf numFmtId="179" fontId="12" fillId="2" borderId="0" xfId="0" applyNumberFormat="1" applyFont="1" applyFill="1" applyAlignment="1"/>
    <xf numFmtId="179" fontId="12" fillId="2" borderId="2" xfId="0" applyNumberFormat="1" applyFont="1" applyFill="1" applyBorder="1" applyAlignment="1"/>
    <xf numFmtId="180" fontId="12" fillId="2" borderId="0" xfId="0" applyNumberFormat="1" applyFont="1" applyFill="1" applyAlignment="1"/>
    <xf numFmtId="180" fontId="12" fillId="2" borderId="2" xfId="0" applyNumberFormat="1" applyFont="1" applyFill="1" applyBorder="1" applyAlignment="1"/>
    <xf numFmtId="181" fontId="12" fillId="2" borderId="2" xfId="0" applyNumberFormat="1" applyFont="1" applyFill="1" applyBorder="1" applyAlignment="1"/>
    <xf numFmtId="0" fontId="11" fillId="2" borderId="1" xfId="0" applyFont="1" applyFill="1" applyBorder="1">
      <alignment vertical="center"/>
    </xf>
    <xf numFmtId="182" fontId="11" fillId="2" borderId="2" xfId="0" applyNumberFormat="1" applyFont="1" applyFill="1" applyBorder="1">
      <alignment vertical="center"/>
    </xf>
    <xf numFmtId="1" fontId="23" fillId="2" borderId="0" xfId="0" applyNumberFormat="1" applyFont="1" applyFill="1" applyAlignment="1">
      <alignment horizontal="center" vertical="center"/>
    </xf>
    <xf numFmtId="186" fontId="23" fillId="2" borderId="0" xfId="1" applyNumberFormat="1" applyFont="1" applyFill="1" applyAlignment="1">
      <alignment horizontal="right"/>
    </xf>
    <xf numFmtId="1" fontId="23" fillId="2" borderId="1" xfId="0" applyNumberFormat="1" applyFont="1" applyFill="1" applyBorder="1" applyAlignment="1">
      <alignment horizontal="center" vertical="center"/>
    </xf>
    <xf numFmtId="1" fontId="22" fillId="2" borderId="0" xfId="0" applyNumberFormat="1" applyFont="1" applyFill="1" applyAlignment="1"/>
    <xf numFmtId="1" fontId="4" fillId="2" borderId="0" xfId="0" applyNumberFormat="1" applyFont="1" applyFill="1" applyAlignment="1"/>
    <xf numFmtId="183" fontId="4" fillId="2" borderId="0" xfId="0" applyNumberFormat="1" applyFont="1" applyFill="1" applyAlignment="1"/>
    <xf numFmtId="1" fontId="22" fillId="2" borderId="2" xfId="0" applyNumberFormat="1" applyFont="1" applyFill="1" applyBorder="1" applyAlignment="1">
      <alignment horizontal="center" vertical="center"/>
    </xf>
    <xf numFmtId="187" fontId="4" fillId="2" borderId="0" xfId="0" applyNumberFormat="1" applyFont="1" applyFill="1" applyAlignment="1"/>
    <xf numFmtId="1" fontId="24" fillId="2" borderId="0" xfId="0" applyNumberFormat="1" applyFont="1" applyFill="1" applyAlignment="1"/>
    <xf numFmtId="1" fontId="23" fillId="2" borderId="0" xfId="0" applyNumberFormat="1" applyFont="1" applyFill="1" applyAlignment="1">
      <alignment horizontal="center"/>
    </xf>
    <xf numFmtId="1" fontId="23" fillId="2" borderId="1" xfId="0" applyNumberFormat="1" applyFont="1" applyFill="1" applyBorder="1" applyAlignment="1">
      <alignment horizontal="center"/>
    </xf>
    <xf numFmtId="1" fontId="4" fillId="0" borderId="0" xfId="0" applyNumberFormat="1" applyFont="1" applyAlignment="1"/>
    <xf numFmtId="0" fontId="4" fillId="0" borderId="0" xfId="0" applyFont="1">
      <alignment vertical="center"/>
    </xf>
    <xf numFmtId="1" fontId="26" fillId="0" borderId="0" xfId="0" applyNumberFormat="1" applyFont="1" applyAlignment="1"/>
    <xf numFmtId="0" fontId="11" fillId="2" borderId="0" xfId="0" applyFont="1" applyFill="1" applyAlignment="1">
      <alignment horizontal="center"/>
    </xf>
    <xf numFmtId="0" fontId="12" fillId="2" borderId="0" xfId="0" applyFont="1" applyFill="1" applyAlignment="1">
      <alignment horizontal="center"/>
    </xf>
    <xf numFmtId="178" fontId="12" fillId="2" borderId="0" xfId="0" applyNumberFormat="1" applyFont="1" applyFill="1" applyAlignment="1"/>
    <xf numFmtId="182" fontId="11" fillId="2" borderId="0" xfId="0" applyNumberFormat="1" applyFont="1" applyFill="1">
      <alignment vertical="center"/>
    </xf>
    <xf numFmtId="181" fontId="12" fillId="2" borderId="0" xfId="0" applyNumberFormat="1" applyFont="1" applyFill="1" applyAlignment="1"/>
    <xf numFmtId="1" fontId="24" fillId="2" borderId="2" xfId="0" applyNumberFormat="1" applyFont="1" applyFill="1" applyBorder="1" applyAlignment="1">
      <alignment horizontal="center" vertical="center" wrapText="1"/>
    </xf>
    <xf numFmtId="183" fontId="24" fillId="2" borderId="2" xfId="0" applyNumberFormat="1" applyFont="1" applyFill="1" applyBorder="1" applyAlignment="1">
      <alignment horizontal="center" vertical="center" wrapText="1"/>
    </xf>
    <xf numFmtId="1" fontId="21" fillId="2" borderId="2" xfId="0" applyNumberFormat="1" applyFont="1" applyFill="1" applyBorder="1" applyAlignment="1">
      <alignment horizontal="center" vertical="center" wrapText="1"/>
    </xf>
    <xf numFmtId="1" fontId="27" fillId="2" borderId="0" xfId="0" applyNumberFormat="1" applyFont="1" applyFill="1" applyAlignment="1"/>
    <xf numFmtId="0" fontId="27" fillId="0" borderId="0" xfId="0" applyFont="1">
      <alignment vertical="center"/>
    </xf>
    <xf numFmtId="1" fontId="24" fillId="0" borderId="0" xfId="0" applyNumberFormat="1" applyFont="1" applyAlignment="1"/>
    <xf numFmtId="0" fontId="29" fillId="2" borderId="0" xfId="0" applyFont="1" applyFill="1" applyAlignment="1"/>
    <xf numFmtId="1" fontId="12" fillId="0" borderId="0" xfId="0" applyNumberFormat="1" applyFont="1" applyAlignment="1"/>
    <xf numFmtId="1" fontId="12" fillId="0" borderId="1" xfId="0" applyNumberFormat="1" applyFont="1" applyBorder="1" applyAlignment="1">
      <alignment horizontal="right"/>
    </xf>
    <xf numFmtId="1" fontId="12" fillId="0" borderId="1" xfId="0" applyNumberFormat="1" applyFont="1" applyBorder="1" applyAlignment="1"/>
    <xf numFmtId="1" fontId="12" fillId="0" borderId="1" xfId="1" applyNumberFormat="1" applyFont="1" applyFill="1" applyBorder="1" applyAlignment="1"/>
    <xf numFmtId="1" fontId="12" fillId="0" borderId="0" xfId="1" applyNumberFormat="1" applyFont="1" applyFill="1" applyBorder="1" applyAlignment="1">
      <alignment horizontal="right"/>
    </xf>
    <xf numFmtId="176" fontId="12" fillId="0" borderId="1" xfId="0" applyNumberFormat="1" applyFont="1" applyBorder="1" applyAlignment="1"/>
    <xf numFmtId="38" fontId="11" fillId="0" borderId="2" xfId="1" applyFont="1" applyFill="1" applyBorder="1">
      <alignment vertical="center"/>
    </xf>
    <xf numFmtId="177" fontId="12" fillId="0" borderId="0" xfId="0" applyNumberFormat="1" applyFont="1" applyAlignment="1"/>
    <xf numFmtId="178" fontId="12" fillId="0" borderId="2" xfId="0" applyNumberFormat="1" applyFont="1" applyBorder="1" applyAlignment="1"/>
    <xf numFmtId="179" fontId="12" fillId="0" borderId="0" xfId="0" applyNumberFormat="1" applyFont="1" applyAlignment="1"/>
    <xf numFmtId="179" fontId="12" fillId="0" borderId="2" xfId="0" applyNumberFormat="1" applyFont="1" applyBorder="1" applyAlignment="1"/>
    <xf numFmtId="184" fontId="23" fillId="0" borderId="0" xfId="1" applyNumberFormat="1" applyFont="1" applyFill="1" applyAlignment="1">
      <alignment horizontal="right" vertical="center"/>
    </xf>
    <xf numFmtId="179" fontId="23" fillId="0" borderId="0" xfId="1" applyNumberFormat="1" applyFont="1" applyFill="1" applyAlignment="1">
      <alignment horizontal="right"/>
    </xf>
    <xf numFmtId="185" fontId="23" fillId="0" borderId="0" xfId="1" applyNumberFormat="1" applyFont="1" applyFill="1" applyAlignment="1">
      <alignment horizontal="right"/>
    </xf>
    <xf numFmtId="184" fontId="23" fillId="0" borderId="0" xfId="1" applyNumberFormat="1" applyFont="1" applyFill="1" applyBorder="1" applyAlignment="1">
      <alignment horizontal="right" vertical="center"/>
    </xf>
    <xf numFmtId="179" fontId="23" fillId="0" borderId="0" xfId="1" applyNumberFormat="1" applyFont="1" applyFill="1" applyBorder="1" applyAlignment="1">
      <alignment horizontal="right"/>
    </xf>
    <xf numFmtId="185" fontId="23" fillId="0" borderId="0" xfId="1" applyNumberFormat="1" applyFont="1" applyFill="1" applyBorder="1" applyAlignment="1">
      <alignment horizontal="right"/>
    </xf>
    <xf numFmtId="184" fontId="23" fillId="0" borderId="1" xfId="1" applyNumberFormat="1" applyFont="1" applyFill="1" applyBorder="1" applyAlignment="1">
      <alignment horizontal="right" vertical="center"/>
    </xf>
    <xf numFmtId="179" fontId="23" fillId="0" borderId="1" xfId="1" applyNumberFormat="1" applyFont="1" applyFill="1" applyBorder="1" applyAlignment="1">
      <alignment horizontal="right"/>
    </xf>
    <xf numFmtId="185" fontId="23" fillId="0" borderId="1" xfId="1" applyNumberFormat="1" applyFont="1" applyFill="1" applyBorder="1" applyAlignment="1">
      <alignment horizontal="right"/>
    </xf>
    <xf numFmtId="38" fontId="23" fillId="0" borderId="0" xfId="1" applyFont="1" applyFill="1" applyAlignment="1">
      <alignment vertical="center"/>
    </xf>
    <xf numFmtId="188" fontId="23" fillId="0" borderId="0" xfId="1" applyNumberFormat="1" applyFont="1" applyFill="1" applyAlignment="1">
      <alignment vertical="center"/>
    </xf>
    <xf numFmtId="40" fontId="23" fillId="0" borderId="0" xfId="1" applyNumberFormat="1" applyFont="1" applyFill="1" applyAlignment="1">
      <alignment vertical="center"/>
    </xf>
    <xf numFmtId="40" fontId="25" fillId="0" borderId="0" xfId="1" applyNumberFormat="1" applyFont="1" applyFill="1" applyAlignment="1">
      <alignment vertical="center"/>
    </xf>
    <xf numFmtId="38" fontId="23" fillId="0" borderId="0" xfId="1" applyFont="1" applyFill="1" applyBorder="1" applyAlignment="1">
      <alignment vertical="center"/>
    </xf>
    <xf numFmtId="188" fontId="23" fillId="0" borderId="0" xfId="1" applyNumberFormat="1" applyFont="1" applyFill="1" applyBorder="1" applyAlignment="1">
      <alignment vertical="center"/>
    </xf>
    <xf numFmtId="40" fontId="25" fillId="0" borderId="0" xfId="1" applyNumberFormat="1" applyFont="1" applyFill="1" applyBorder="1" applyAlignment="1">
      <alignment vertical="center"/>
    </xf>
    <xf numFmtId="40" fontId="23" fillId="0" borderId="0" xfId="1" applyNumberFormat="1" applyFont="1" applyFill="1" applyBorder="1" applyAlignment="1">
      <alignment vertical="center"/>
    </xf>
    <xf numFmtId="40" fontId="25" fillId="0" borderId="0" xfId="0" applyNumberFormat="1" applyFont="1">
      <alignment vertical="center"/>
    </xf>
    <xf numFmtId="40" fontId="25" fillId="0" borderId="0" xfId="0" applyNumberFormat="1" applyFont="1" applyAlignment="1"/>
    <xf numFmtId="38" fontId="23" fillId="0" borderId="1" xfId="1" applyFont="1" applyFill="1" applyBorder="1" applyAlignment="1">
      <alignment vertical="center"/>
    </xf>
    <xf numFmtId="188" fontId="23" fillId="0" borderId="1" xfId="1" applyNumberFormat="1" applyFont="1" applyFill="1" applyBorder="1" applyAlignment="1">
      <alignment vertical="center"/>
    </xf>
    <xf numFmtId="40" fontId="23" fillId="0" borderId="1" xfId="1" applyNumberFormat="1" applyFont="1" applyFill="1" applyBorder="1" applyAlignment="1">
      <alignment vertical="center"/>
    </xf>
    <xf numFmtId="40" fontId="25" fillId="0" borderId="1" xfId="0" applyNumberFormat="1" applyFont="1" applyBorder="1" applyAlignment="1"/>
    <xf numFmtId="0" fontId="30" fillId="0" borderId="0" xfId="2" applyFont="1" applyAlignment="1">
      <alignment horizontal="left" vertical="center"/>
    </xf>
    <xf numFmtId="0" fontId="1" fillId="0" borderId="0" xfId="2">
      <alignment vertical="center"/>
    </xf>
    <xf numFmtId="0" fontId="30" fillId="0" borderId="0" xfId="2" applyFont="1" applyAlignment="1">
      <alignment horizontal="left" vertical="center" wrapText="1"/>
    </xf>
    <xf numFmtId="0" fontId="4" fillId="0" borderId="0" xfId="2" applyFont="1">
      <alignment vertical="center"/>
    </xf>
    <xf numFmtId="0" fontId="1" fillId="0" borderId="0" xfId="2" applyAlignment="1">
      <alignment vertical="center" wrapText="1"/>
    </xf>
    <xf numFmtId="0" fontId="14" fillId="2" borderId="4"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13" fillId="2" borderId="0" xfId="0" applyFont="1" applyFill="1" applyAlignment="1">
      <alignment vertical="center" wrapText="1"/>
    </xf>
    <xf numFmtId="0" fontId="13" fillId="2" borderId="1" xfId="0" applyFont="1" applyFill="1" applyBorder="1" applyAlignment="1">
      <alignment vertical="center" wrapText="1"/>
    </xf>
  </cellXfs>
  <cellStyles count="3">
    <cellStyle name="桁区切り" xfId="1" builtinId="6"/>
    <cellStyle name="標準" xfId="0" builtinId="0"/>
    <cellStyle name="標準 7" xfId="2" xr:uid="{38F18D9B-F055-4AF7-9469-CE5AE40EC7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styles" Target="styles.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sharedStrings" Target="sharedStrings.xml"/><Relationship Id="rId8"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5A124-5518-4C68-948F-3EF675ECED8E}">
  <dimension ref="A2:A8"/>
  <sheetViews>
    <sheetView tabSelected="1" zoomScaleNormal="100" workbookViewId="0">
      <selection activeCell="A3" sqref="A3"/>
    </sheetView>
  </sheetViews>
  <sheetFormatPr defaultRowHeight="18.75" x14ac:dyDescent="0.4"/>
  <cols>
    <col min="1" max="1" width="100.625" style="131" customWidth="1"/>
    <col min="2" max="16384" width="9" style="131"/>
  </cols>
  <sheetData>
    <row r="2" spans="1:1" x14ac:dyDescent="0.4">
      <c r="A2" s="130" t="s">
        <v>49</v>
      </c>
    </row>
    <row r="3" spans="1:1" ht="40.5" x14ac:dyDescent="0.4">
      <c r="A3" s="132" t="s">
        <v>52</v>
      </c>
    </row>
    <row r="4" spans="1:1" x14ac:dyDescent="0.4">
      <c r="A4" s="133"/>
    </row>
    <row r="5" spans="1:1" x14ac:dyDescent="0.4">
      <c r="A5" s="131" t="s">
        <v>50</v>
      </c>
    </row>
    <row r="6" spans="1:1" ht="37.5" x14ac:dyDescent="0.4">
      <c r="A6" s="134" t="s">
        <v>51</v>
      </c>
    </row>
    <row r="8" spans="1:1" x14ac:dyDescent="0.4">
      <c r="A8" s="132"/>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5A8DD-2771-4106-AC9B-4766028D2515}">
  <sheetPr>
    <pageSetUpPr fitToPage="1"/>
  </sheetPr>
  <dimension ref="A1:V81"/>
  <sheetViews>
    <sheetView zoomScale="80" zoomScaleNormal="80" workbookViewId="0">
      <selection activeCell="G81" sqref="G80:H81"/>
    </sheetView>
  </sheetViews>
  <sheetFormatPr defaultRowHeight="18.75" x14ac:dyDescent="0.4"/>
  <cols>
    <col min="1" max="1" width="6.25" style="39" customWidth="1"/>
    <col min="2" max="2" width="12.625" style="39" bestFit="1" customWidth="1"/>
    <col min="3" max="7" width="6.375" style="39" bestFit="1" customWidth="1"/>
    <col min="8" max="18" width="6.375" style="39" customWidth="1"/>
    <col min="19" max="22" width="6.375" style="39" bestFit="1" customWidth="1"/>
    <col min="23" max="16384" width="9" style="39"/>
  </cols>
  <sheetData>
    <row r="1" spans="1:22" x14ac:dyDescent="0.4">
      <c r="A1" s="39" t="str">
        <f>Citation!A3</f>
        <v>Shitamitsu T., Tokioka S., Fujiwara K., Togashi H., Suzuki Y., Morikawa E., Nagao J. 2026. Stock assessment and evaluation of the yellow goosefish in northern Pacific (fiscal year 2025). Marine fisheries stock assessment and evaluation for Japanese waters. Japan Fisheries Agency and Japan Fisheries Research and Education Agency, Tokyo, 30 pp,</v>
      </c>
    </row>
    <row r="3" spans="1:22" x14ac:dyDescent="0.4">
      <c r="A3" s="38" t="s">
        <v>37</v>
      </c>
    </row>
    <row r="5" spans="1:22" ht="27.75" x14ac:dyDescent="0.4">
      <c r="A5" s="1" t="s">
        <v>0</v>
      </c>
      <c r="B5" s="41"/>
      <c r="C5" s="42"/>
      <c r="D5" s="42"/>
      <c r="E5" s="42"/>
      <c r="F5" s="42"/>
      <c r="G5" s="42"/>
      <c r="H5" s="42"/>
      <c r="I5" s="42"/>
      <c r="J5" s="42"/>
      <c r="K5" s="42"/>
      <c r="L5" s="40"/>
      <c r="M5" s="40"/>
      <c r="N5" s="40"/>
      <c r="O5" s="40"/>
      <c r="P5" s="40"/>
      <c r="Q5" s="40"/>
      <c r="R5" s="40"/>
      <c r="S5" s="40"/>
      <c r="T5" s="40"/>
      <c r="U5" s="40"/>
      <c r="V5" s="40"/>
    </row>
    <row r="6" spans="1:22" x14ac:dyDescent="0.25">
      <c r="A6" s="43"/>
      <c r="B6" s="44" t="s">
        <v>7</v>
      </c>
      <c r="C6" s="2">
        <v>1995</v>
      </c>
      <c r="D6" s="2">
        <v>1996</v>
      </c>
      <c r="E6" s="2">
        <v>1997</v>
      </c>
      <c r="F6" s="2">
        <v>1998</v>
      </c>
      <c r="G6" s="2">
        <v>1999</v>
      </c>
      <c r="H6" s="2">
        <v>2000</v>
      </c>
      <c r="I6" s="2">
        <v>2001</v>
      </c>
      <c r="J6" s="2">
        <v>2002</v>
      </c>
      <c r="K6" s="2">
        <v>2003</v>
      </c>
      <c r="L6" s="2">
        <v>2004</v>
      </c>
      <c r="M6" s="2">
        <v>2005</v>
      </c>
      <c r="N6" s="2">
        <v>2006</v>
      </c>
      <c r="O6" s="2">
        <v>2007</v>
      </c>
      <c r="P6" s="2">
        <v>2008</v>
      </c>
      <c r="Q6" s="2">
        <v>2009</v>
      </c>
      <c r="R6" s="2">
        <v>2010</v>
      </c>
      <c r="S6" s="2">
        <v>2011</v>
      </c>
      <c r="T6" s="2">
        <v>2012</v>
      </c>
      <c r="U6" s="2">
        <v>2013</v>
      </c>
      <c r="V6" s="2">
        <v>2014</v>
      </c>
    </row>
    <row r="7" spans="1:22" x14ac:dyDescent="0.25">
      <c r="A7" s="135" t="s">
        <v>1</v>
      </c>
      <c r="B7" s="45" t="s">
        <v>21</v>
      </c>
      <c r="C7" s="4">
        <v>104</v>
      </c>
      <c r="D7" s="4">
        <v>109</v>
      </c>
      <c r="E7" s="4">
        <v>112</v>
      </c>
      <c r="F7" s="4">
        <v>154</v>
      </c>
      <c r="G7" s="4">
        <v>183</v>
      </c>
      <c r="H7" s="4">
        <v>151</v>
      </c>
      <c r="I7" s="4">
        <v>172</v>
      </c>
      <c r="J7" s="4">
        <v>244</v>
      </c>
      <c r="K7" s="4">
        <v>216</v>
      </c>
      <c r="L7" s="4">
        <v>168</v>
      </c>
      <c r="M7" s="5">
        <v>145</v>
      </c>
      <c r="N7" s="5">
        <v>168</v>
      </c>
      <c r="O7" s="5">
        <v>163</v>
      </c>
      <c r="P7" s="5">
        <v>158</v>
      </c>
      <c r="Q7" s="5">
        <v>105</v>
      </c>
      <c r="R7" s="5">
        <v>87</v>
      </c>
      <c r="S7" s="5">
        <v>111</v>
      </c>
      <c r="T7" s="5">
        <v>93</v>
      </c>
      <c r="U7" s="5">
        <v>85</v>
      </c>
      <c r="V7" s="5">
        <v>53</v>
      </c>
    </row>
    <row r="8" spans="1:22" x14ac:dyDescent="0.25">
      <c r="A8" s="138"/>
      <c r="B8" s="47" t="s">
        <v>22</v>
      </c>
      <c r="C8" s="48" t="s">
        <v>3</v>
      </c>
      <c r="D8" s="48" t="s">
        <v>3</v>
      </c>
      <c r="E8" s="48" t="s">
        <v>3</v>
      </c>
      <c r="F8" s="48" t="s">
        <v>3</v>
      </c>
      <c r="G8" s="48" t="s">
        <v>3</v>
      </c>
      <c r="H8" s="48" t="s">
        <v>3</v>
      </c>
      <c r="I8" s="48" t="s">
        <v>3</v>
      </c>
      <c r="J8" s="48" t="s">
        <v>3</v>
      </c>
      <c r="K8" s="48" t="s">
        <v>3</v>
      </c>
      <c r="L8" s="48" t="s">
        <v>3</v>
      </c>
      <c r="M8" s="5">
        <v>199</v>
      </c>
      <c r="N8" s="5">
        <v>165</v>
      </c>
      <c r="O8" s="5">
        <v>167</v>
      </c>
      <c r="P8" s="5">
        <v>169</v>
      </c>
      <c r="Q8" s="5">
        <v>225</v>
      </c>
      <c r="R8" s="5">
        <v>175</v>
      </c>
      <c r="S8" s="5">
        <v>148</v>
      </c>
      <c r="T8" s="5">
        <v>136</v>
      </c>
      <c r="U8" s="5">
        <v>131</v>
      </c>
      <c r="V8" s="5">
        <v>61</v>
      </c>
    </row>
    <row r="9" spans="1:22" x14ac:dyDescent="0.25">
      <c r="A9" s="138"/>
      <c r="B9" s="45" t="s">
        <v>10</v>
      </c>
      <c r="C9" s="4">
        <v>3</v>
      </c>
      <c r="D9" s="4">
        <v>23</v>
      </c>
      <c r="E9" s="4">
        <v>39</v>
      </c>
      <c r="F9" s="4">
        <v>60</v>
      </c>
      <c r="G9" s="4">
        <v>73</v>
      </c>
      <c r="H9" s="4">
        <v>69</v>
      </c>
      <c r="I9" s="4">
        <v>99</v>
      </c>
      <c r="J9" s="4">
        <v>75</v>
      </c>
      <c r="K9" s="4">
        <v>186</v>
      </c>
      <c r="L9" s="4">
        <v>157</v>
      </c>
      <c r="M9" s="5">
        <v>158</v>
      </c>
      <c r="N9" s="5">
        <v>157</v>
      </c>
      <c r="O9" s="5">
        <v>162</v>
      </c>
      <c r="P9" s="5">
        <v>189</v>
      </c>
      <c r="Q9" s="5">
        <v>183</v>
      </c>
      <c r="R9" s="5">
        <v>159</v>
      </c>
      <c r="S9" s="5">
        <v>113</v>
      </c>
      <c r="T9" s="5">
        <v>113</v>
      </c>
      <c r="U9" s="5">
        <v>118</v>
      </c>
      <c r="V9" s="5">
        <v>63</v>
      </c>
    </row>
    <row r="10" spans="1:22" x14ac:dyDescent="0.25">
      <c r="A10" s="138"/>
      <c r="B10" s="45" t="s">
        <v>11</v>
      </c>
      <c r="C10" s="4">
        <v>168</v>
      </c>
      <c r="D10" s="4">
        <v>167</v>
      </c>
      <c r="E10" s="4">
        <v>239</v>
      </c>
      <c r="F10" s="4">
        <v>267</v>
      </c>
      <c r="G10" s="4">
        <v>247</v>
      </c>
      <c r="H10" s="4">
        <v>184</v>
      </c>
      <c r="I10" s="4">
        <v>282</v>
      </c>
      <c r="J10" s="4">
        <v>274</v>
      </c>
      <c r="K10" s="4">
        <v>327</v>
      </c>
      <c r="L10" s="4">
        <v>263</v>
      </c>
      <c r="M10" s="5">
        <v>287</v>
      </c>
      <c r="N10" s="5">
        <v>231</v>
      </c>
      <c r="O10" s="5">
        <v>165</v>
      </c>
      <c r="P10" s="5">
        <v>225</v>
      </c>
      <c r="Q10" s="5">
        <v>226</v>
      </c>
      <c r="R10" s="5">
        <v>215</v>
      </c>
      <c r="S10" s="5">
        <v>72</v>
      </c>
      <c r="T10" s="5">
        <v>79</v>
      </c>
      <c r="U10" s="5">
        <v>46</v>
      </c>
      <c r="V10" s="5">
        <v>44</v>
      </c>
    </row>
    <row r="11" spans="1:22" x14ac:dyDescent="0.25">
      <c r="A11" s="139"/>
      <c r="B11" s="49" t="s">
        <v>8</v>
      </c>
      <c r="C11" s="50">
        <v>275</v>
      </c>
      <c r="D11" s="50">
        <v>300</v>
      </c>
      <c r="E11" s="11">
        <v>390</v>
      </c>
      <c r="F11" s="50">
        <v>481</v>
      </c>
      <c r="G11" s="50">
        <v>503</v>
      </c>
      <c r="H11" s="50">
        <v>403</v>
      </c>
      <c r="I11" s="50">
        <v>554</v>
      </c>
      <c r="J11" s="50">
        <v>593</v>
      </c>
      <c r="K11" s="50">
        <v>729</v>
      </c>
      <c r="L11" s="50">
        <v>588</v>
      </c>
      <c r="M11" s="50">
        <v>789</v>
      </c>
      <c r="N11" s="50">
        <v>721</v>
      </c>
      <c r="O11" s="50">
        <v>657</v>
      </c>
      <c r="P11" s="50">
        <v>742</v>
      </c>
      <c r="Q11" s="50">
        <v>740</v>
      </c>
      <c r="R11" s="50">
        <v>636</v>
      </c>
      <c r="S11" s="50">
        <v>444</v>
      </c>
      <c r="T11" s="50">
        <v>421</v>
      </c>
      <c r="U11" s="50">
        <v>380</v>
      </c>
      <c r="V11" s="50">
        <v>222</v>
      </c>
    </row>
    <row r="12" spans="1:22" x14ac:dyDescent="0.25">
      <c r="A12" s="135" t="s">
        <v>9</v>
      </c>
      <c r="B12" s="45" t="s">
        <v>2</v>
      </c>
      <c r="C12" s="52" t="s">
        <v>3</v>
      </c>
      <c r="D12" s="52" t="s">
        <v>3</v>
      </c>
      <c r="E12" s="8">
        <v>26</v>
      </c>
      <c r="F12" s="8">
        <v>21</v>
      </c>
      <c r="G12" s="8">
        <v>12</v>
      </c>
      <c r="H12" s="8">
        <v>14</v>
      </c>
      <c r="I12" s="8">
        <v>11</v>
      </c>
      <c r="J12" s="9">
        <v>12</v>
      </c>
      <c r="K12" s="9">
        <v>15</v>
      </c>
      <c r="L12" s="5">
        <v>6</v>
      </c>
      <c r="M12" s="5">
        <v>5</v>
      </c>
      <c r="N12" s="5">
        <v>5</v>
      </c>
      <c r="O12" s="5">
        <v>2</v>
      </c>
      <c r="P12" s="5">
        <v>4</v>
      </c>
      <c r="Q12" s="5">
        <v>2</v>
      </c>
      <c r="R12" s="5">
        <v>4</v>
      </c>
      <c r="S12" s="5">
        <v>1</v>
      </c>
      <c r="T12" s="5">
        <v>2</v>
      </c>
      <c r="U12" s="5">
        <v>1</v>
      </c>
      <c r="V12" s="10">
        <v>8</v>
      </c>
    </row>
    <row r="13" spans="1:22" x14ac:dyDescent="0.25">
      <c r="A13" s="136"/>
      <c r="B13" s="45" t="s">
        <v>4</v>
      </c>
      <c r="C13" s="52" t="s">
        <v>3</v>
      </c>
      <c r="D13" s="52" t="s">
        <v>3</v>
      </c>
      <c r="E13" s="8">
        <v>72</v>
      </c>
      <c r="F13" s="8">
        <v>90</v>
      </c>
      <c r="G13" s="8">
        <v>80</v>
      </c>
      <c r="H13" s="8">
        <v>51</v>
      </c>
      <c r="I13" s="8">
        <v>65</v>
      </c>
      <c r="J13" s="9">
        <v>35</v>
      </c>
      <c r="K13" s="9">
        <v>48</v>
      </c>
      <c r="L13" s="5">
        <v>27</v>
      </c>
      <c r="M13" s="5">
        <v>56</v>
      </c>
      <c r="N13" s="5">
        <v>53</v>
      </c>
      <c r="O13" s="5">
        <v>23</v>
      </c>
      <c r="P13" s="5">
        <v>33</v>
      </c>
      <c r="Q13" s="5">
        <v>23</v>
      </c>
      <c r="R13" s="5">
        <v>33</v>
      </c>
      <c r="S13" s="5">
        <v>8</v>
      </c>
      <c r="T13" s="5">
        <v>6</v>
      </c>
      <c r="U13" s="5">
        <v>10</v>
      </c>
      <c r="V13" s="9">
        <v>24</v>
      </c>
    </row>
    <row r="14" spans="1:22" x14ac:dyDescent="0.25">
      <c r="A14" s="136"/>
      <c r="B14" s="45" t="s">
        <v>10</v>
      </c>
      <c r="C14" s="52" t="s">
        <v>3</v>
      </c>
      <c r="D14" s="52" t="s">
        <v>3</v>
      </c>
      <c r="E14" s="8">
        <v>27</v>
      </c>
      <c r="F14" s="8">
        <v>31</v>
      </c>
      <c r="G14" s="8">
        <v>24</v>
      </c>
      <c r="H14" s="8">
        <v>19</v>
      </c>
      <c r="I14" s="8">
        <v>29</v>
      </c>
      <c r="J14" s="9">
        <v>23</v>
      </c>
      <c r="K14" s="9">
        <v>34</v>
      </c>
      <c r="L14" s="9">
        <v>29</v>
      </c>
      <c r="M14" s="9">
        <v>22</v>
      </c>
      <c r="N14" s="9">
        <v>25</v>
      </c>
      <c r="O14" s="9">
        <v>20</v>
      </c>
      <c r="P14" s="9">
        <v>17</v>
      </c>
      <c r="Q14" s="9">
        <v>20</v>
      </c>
      <c r="R14" s="9">
        <v>20</v>
      </c>
      <c r="S14" s="9">
        <v>8</v>
      </c>
      <c r="T14" s="9">
        <v>17</v>
      </c>
      <c r="U14" s="9">
        <v>15</v>
      </c>
      <c r="V14" s="7">
        <v>38</v>
      </c>
    </row>
    <row r="15" spans="1:22" x14ac:dyDescent="0.25">
      <c r="A15" s="136"/>
      <c r="B15" s="45" t="s">
        <v>11</v>
      </c>
      <c r="C15" s="52" t="s">
        <v>3</v>
      </c>
      <c r="D15" s="52" t="s">
        <v>3</v>
      </c>
      <c r="E15" s="8">
        <v>7</v>
      </c>
      <c r="F15" s="8">
        <v>7</v>
      </c>
      <c r="G15" s="8">
        <v>10</v>
      </c>
      <c r="H15" s="8">
        <v>4</v>
      </c>
      <c r="I15" s="8">
        <v>5</v>
      </c>
      <c r="J15" s="9">
        <v>2</v>
      </c>
      <c r="K15" s="9">
        <v>1</v>
      </c>
      <c r="L15" s="9">
        <v>1</v>
      </c>
      <c r="M15" s="9">
        <v>5</v>
      </c>
      <c r="N15" s="9">
        <v>6</v>
      </c>
      <c r="O15" s="9">
        <v>1</v>
      </c>
      <c r="P15" s="9">
        <v>1</v>
      </c>
      <c r="Q15" s="9">
        <v>1</v>
      </c>
      <c r="R15" s="9">
        <v>1</v>
      </c>
      <c r="S15" s="9">
        <v>0</v>
      </c>
      <c r="T15" s="9">
        <v>0</v>
      </c>
      <c r="U15" s="9">
        <v>1</v>
      </c>
      <c r="V15" s="5">
        <v>1</v>
      </c>
    </row>
    <row r="16" spans="1:22" x14ac:dyDescent="0.25">
      <c r="A16" s="137"/>
      <c r="B16" s="49" t="s">
        <v>8</v>
      </c>
      <c r="C16" s="28" t="s">
        <v>3</v>
      </c>
      <c r="D16" s="29" t="s">
        <v>3</v>
      </c>
      <c r="E16" s="11">
        <v>133</v>
      </c>
      <c r="F16" s="11">
        <v>148</v>
      </c>
      <c r="G16" s="11">
        <v>126</v>
      </c>
      <c r="H16" s="11">
        <v>89</v>
      </c>
      <c r="I16" s="11">
        <v>110</v>
      </c>
      <c r="J16" s="11">
        <v>72</v>
      </c>
      <c r="K16" s="11">
        <v>99</v>
      </c>
      <c r="L16" s="11">
        <v>62</v>
      </c>
      <c r="M16" s="11">
        <v>87</v>
      </c>
      <c r="N16" s="11">
        <v>88</v>
      </c>
      <c r="O16" s="11">
        <v>46</v>
      </c>
      <c r="P16" s="11">
        <v>55</v>
      </c>
      <c r="Q16" s="11">
        <v>45</v>
      </c>
      <c r="R16" s="11">
        <v>57</v>
      </c>
      <c r="S16" s="11">
        <v>18</v>
      </c>
      <c r="T16" s="11">
        <v>25</v>
      </c>
      <c r="U16" s="11">
        <v>26</v>
      </c>
      <c r="V16" s="11">
        <v>70</v>
      </c>
    </row>
    <row r="17" spans="1:22" x14ac:dyDescent="0.25">
      <c r="A17" s="135" t="s">
        <v>12</v>
      </c>
      <c r="B17" s="45" t="s">
        <v>2</v>
      </c>
      <c r="C17" s="8">
        <v>63</v>
      </c>
      <c r="D17" s="8">
        <v>101</v>
      </c>
      <c r="E17" s="8">
        <v>219</v>
      </c>
      <c r="F17" s="8">
        <v>153</v>
      </c>
      <c r="G17" s="8">
        <v>138</v>
      </c>
      <c r="H17" s="8">
        <v>89</v>
      </c>
      <c r="I17" s="8">
        <v>115</v>
      </c>
      <c r="J17" s="9">
        <v>75</v>
      </c>
      <c r="K17" s="9">
        <v>70</v>
      </c>
      <c r="L17" s="9">
        <v>69</v>
      </c>
      <c r="M17" s="9">
        <v>24</v>
      </c>
      <c r="N17" s="9">
        <v>65</v>
      </c>
      <c r="O17" s="7">
        <v>32</v>
      </c>
      <c r="P17" s="7">
        <v>35</v>
      </c>
      <c r="Q17" s="7">
        <v>35</v>
      </c>
      <c r="R17" s="7">
        <v>74</v>
      </c>
      <c r="S17" s="7">
        <v>41</v>
      </c>
      <c r="T17" s="7">
        <v>70</v>
      </c>
      <c r="U17" s="7">
        <v>73</v>
      </c>
      <c r="V17" s="12">
        <v>211</v>
      </c>
    </row>
    <row r="18" spans="1:22" x14ac:dyDescent="0.25">
      <c r="A18" s="136"/>
      <c r="B18" s="47" t="s">
        <v>13</v>
      </c>
      <c r="C18" s="8">
        <v>78</v>
      </c>
      <c r="D18" s="8">
        <v>180</v>
      </c>
      <c r="E18" s="8">
        <v>138</v>
      </c>
      <c r="F18" s="8">
        <v>75</v>
      </c>
      <c r="G18" s="8">
        <v>93</v>
      </c>
      <c r="H18" s="8">
        <v>71</v>
      </c>
      <c r="I18" s="8">
        <v>117</v>
      </c>
      <c r="J18" s="9">
        <v>112</v>
      </c>
      <c r="K18" s="9">
        <v>123</v>
      </c>
      <c r="L18" s="9">
        <v>146</v>
      </c>
      <c r="M18" s="9">
        <v>65</v>
      </c>
      <c r="N18" s="9">
        <v>126</v>
      </c>
      <c r="O18" s="7">
        <v>73</v>
      </c>
      <c r="P18" s="7">
        <v>85</v>
      </c>
      <c r="Q18" s="7">
        <v>56</v>
      </c>
      <c r="R18" s="7">
        <v>40</v>
      </c>
      <c r="S18" s="7">
        <v>7</v>
      </c>
      <c r="T18" s="7">
        <v>5</v>
      </c>
      <c r="U18" s="7">
        <v>6</v>
      </c>
      <c r="V18" s="7">
        <v>59</v>
      </c>
    </row>
    <row r="19" spans="1:22" x14ac:dyDescent="0.25">
      <c r="A19" s="136"/>
      <c r="B19" s="45" t="s">
        <v>4</v>
      </c>
      <c r="C19" s="8">
        <v>5</v>
      </c>
      <c r="D19" s="8">
        <v>8</v>
      </c>
      <c r="E19" s="8">
        <v>11</v>
      </c>
      <c r="F19" s="8">
        <v>13</v>
      </c>
      <c r="G19" s="8">
        <v>10</v>
      </c>
      <c r="H19" s="8">
        <v>6</v>
      </c>
      <c r="I19" s="8">
        <v>14</v>
      </c>
      <c r="J19" s="9">
        <v>8</v>
      </c>
      <c r="K19" s="9">
        <v>9</v>
      </c>
      <c r="L19" s="9">
        <v>12</v>
      </c>
      <c r="M19" s="9">
        <v>10</v>
      </c>
      <c r="N19" s="9">
        <v>16</v>
      </c>
      <c r="O19" s="7">
        <v>6</v>
      </c>
      <c r="P19" s="7">
        <v>8</v>
      </c>
      <c r="Q19" s="7">
        <v>6</v>
      </c>
      <c r="R19" s="7">
        <v>7</v>
      </c>
      <c r="S19" s="7">
        <v>3</v>
      </c>
      <c r="T19" s="7">
        <v>8</v>
      </c>
      <c r="U19" s="7">
        <v>8</v>
      </c>
      <c r="V19" s="7">
        <v>13</v>
      </c>
    </row>
    <row r="20" spans="1:22" x14ac:dyDescent="0.25">
      <c r="A20" s="136"/>
      <c r="B20" s="45" t="s">
        <v>23</v>
      </c>
      <c r="C20" s="8">
        <v>3</v>
      </c>
      <c r="D20" s="8">
        <v>5</v>
      </c>
      <c r="E20" s="8">
        <v>6</v>
      </c>
      <c r="F20" s="8">
        <v>3</v>
      </c>
      <c r="G20" s="8">
        <v>6</v>
      </c>
      <c r="H20" s="8">
        <v>2</v>
      </c>
      <c r="I20" s="8">
        <v>7</v>
      </c>
      <c r="J20" s="9">
        <v>6</v>
      </c>
      <c r="K20" s="9">
        <v>7</v>
      </c>
      <c r="L20" s="9">
        <v>7</v>
      </c>
      <c r="M20" s="9">
        <v>7</v>
      </c>
      <c r="N20" s="9">
        <v>13</v>
      </c>
      <c r="O20" s="7">
        <v>5</v>
      </c>
      <c r="P20" s="7">
        <v>10</v>
      </c>
      <c r="Q20" s="7">
        <v>5</v>
      </c>
      <c r="R20" s="7">
        <v>9</v>
      </c>
      <c r="S20" s="7">
        <v>1</v>
      </c>
      <c r="T20" s="7">
        <v>11</v>
      </c>
      <c r="U20" s="7">
        <v>12</v>
      </c>
      <c r="V20" s="13">
        <v>38</v>
      </c>
    </row>
    <row r="21" spans="1:22" x14ac:dyDescent="0.25">
      <c r="A21" s="136"/>
      <c r="B21" s="45" t="s">
        <v>5</v>
      </c>
      <c r="C21" s="8">
        <v>22</v>
      </c>
      <c r="D21" s="8">
        <v>16</v>
      </c>
      <c r="E21" s="8">
        <v>26</v>
      </c>
      <c r="F21" s="8">
        <v>40</v>
      </c>
      <c r="G21" s="8">
        <v>54</v>
      </c>
      <c r="H21" s="8">
        <v>51</v>
      </c>
      <c r="I21" s="8">
        <v>54</v>
      </c>
      <c r="J21" s="9">
        <v>66</v>
      </c>
      <c r="K21" s="9">
        <v>45</v>
      </c>
      <c r="L21" s="9">
        <v>37</v>
      </c>
      <c r="M21" s="9">
        <v>39</v>
      </c>
      <c r="N21" s="9">
        <v>28</v>
      </c>
      <c r="O21" s="7">
        <v>35</v>
      </c>
      <c r="P21" s="7">
        <v>20</v>
      </c>
      <c r="Q21" s="7">
        <v>2</v>
      </c>
      <c r="R21" s="7">
        <v>20</v>
      </c>
      <c r="S21" s="7">
        <v>9</v>
      </c>
      <c r="T21" s="7">
        <v>16</v>
      </c>
      <c r="U21" s="7">
        <v>11</v>
      </c>
      <c r="V21" s="7">
        <v>35</v>
      </c>
    </row>
    <row r="22" spans="1:22" x14ac:dyDescent="0.25">
      <c r="A22" s="137"/>
      <c r="B22" s="49" t="s">
        <v>8</v>
      </c>
      <c r="C22" s="14">
        <v>171</v>
      </c>
      <c r="D22" s="14">
        <v>310</v>
      </c>
      <c r="E22" s="14">
        <v>401</v>
      </c>
      <c r="F22" s="14">
        <v>284</v>
      </c>
      <c r="G22" s="14">
        <v>301</v>
      </c>
      <c r="H22" s="14">
        <v>220</v>
      </c>
      <c r="I22" s="14">
        <v>308</v>
      </c>
      <c r="J22" s="14">
        <v>267</v>
      </c>
      <c r="K22" s="14">
        <v>254</v>
      </c>
      <c r="L22" s="14">
        <v>271</v>
      </c>
      <c r="M22" s="14">
        <v>145</v>
      </c>
      <c r="N22" s="14">
        <v>248</v>
      </c>
      <c r="O22" s="14">
        <v>152</v>
      </c>
      <c r="P22" s="14">
        <v>159</v>
      </c>
      <c r="Q22" s="14">
        <v>104</v>
      </c>
      <c r="R22" s="14">
        <v>151</v>
      </c>
      <c r="S22" s="14">
        <v>61</v>
      </c>
      <c r="T22" s="14">
        <v>109</v>
      </c>
      <c r="U22" s="14">
        <v>110</v>
      </c>
      <c r="V22" s="14">
        <v>356</v>
      </c>
    </row>
    <row r="23" spans="1:22" x14ac:dyDescent="0.25">
      <c r="A23" s="135" t="s">
        <v>14</v>
      </c>
      <c r="B23" s="45" t="s">
        <v>2</v>
      </c>
      <c r="C23" s="52" t="s">
        <v>3</v>
      </c>
      <c r="D23" s="52" t="s">
        <v>3</v>
      </c>
      <c r="E23" s="52" t="s">
        <v>3</v>
      </c>
      <c r="F23" s="52" t="s">
        <v>3</v>
      </c>
      <c r="G23" s="52" t="s">
        <v>3</v>
      </c>
      <c r="H23" s="8">
        <v>222</v>
      </c>
      <c r="I23" s="8">
        <v>327</v>
      </c>
      <c r="J23" s="9">
        <v>330</v>
      </c>
      <c r="K23" s="9">
        <v>248</v>
      </c>
      <c r="L23" s="13">
        <v>262</v>
      </c>
      <c r="M23" s="13">
        <v>174</v>
      </c>
      <c r="N23" s="13">
        <v>300</v>
      </c>
      <c r="O23" s="7">
        <v>251</v>
      </c>
      <c r="P23" s="7">
        <v>234</v>
      </c>
      <c r="Q23" s="7">
        <v>203</v>
      </c>
      <c r="R23" s="7">
        <v>217</v>
      </c>
      <c r="S23" s="7">
        <v>58</v>
      </c>
      <c r="T23" s="7">
        <v>0</v>
      </c>
      <c r="U23" s="4">
        <v>4</v>
      </c>
      <c r="V23" s="12">
        <v>22</v>
      </c>
    </row>
    <row r="24" spans="1:22" x14ac:dyDescent="0.25">
      <c r="A24" s="136"/>
      <c r="B24" s="47" t="s">
        <v>13</v>
      </c>
      <c r="C24" s="52" t="s">
        <v>3</v>
      </c>
      <c r="D24" s="52" t="s">
        <v>3</v>
      </c>
      <c r="E24" s="52" t="s">
        <v>3</v>
      </c>
      <c r="F24" s="52" t="s">
        <v>3</v>
      </c>
      <c r="G24" s="52" t="s">
        <v>3</v>
      </c>
      <c r="H24" s="8">
        <v>45</v>
      </c>
      <c r="I24" s="8">
        <v>75</v>
      </c>
      <c r="J24" s="9">
        <v>86</v>
      </c>
      <c r="K24" s="9">
        <v>64</v>
      </c>
      <c r="L24" s="13">
        <v>60</v>
      </c>
      <c r="M24" s="13">
        <v>38</v>
      </c>
      <c r="N24" s="13">
        <v>48</v>
      </c>
      <c r="O24" s="7">
        <v>44</v>
      </c>
      <c r="P24" s="7">
        <v>47</v>
      </c>
      <c r="Q24" s="7">
        <v>61</v>
      </c>
      <c r="R24" s="7">
        <v>51</v>
      </c>
      <c r="S24" s="7">
        <v>9</v>
      </c>
      <c r="T24" s="7">
        <v>0</v>
      </c>
      <c r="U24" s="7">
        <v>0</v>
      </c>
      <c r="V24" s="7">
        <v>0</v>
      </c>
    </row>
    <row r="25" spans="1:22" x14ac:dyDescent="0.25">
      <c r="A25" s="136"/>
      <c r="B25" s="45" t="s">
        <v>4</v>
      </c>
      <c r="C25" s="52" t="s">
        <v>3</v>
      </c>
      <c r="D25" s="52" t="s">
        <v>3</v>
      </c>
      <c r="E25" s="52" t="s">
        <v>3</v>
      </c>
      <c r="F25" s="52" t="s">
        <v>3</v>
      </c>
      <c r="G25" s="52" t="s">
        <v>3</v>
      </c>
      <c r="H25" s="8">
        <v>15</v>
      </c>
      <c r="I25" s="8">
        <v>25</v>
      </c>
      <c r="J25" s="9">
        <v>27</v>
      </c>
      <c r="K25" s="9">
        <v>25</v>
      </c>
      <c r="L25" s="13">
        <v>30</v>
      </c>
      <c r="M25" s="13">
        <v>24</v>
      </c>
      <c r="N25" s="13">
        <v>47</v>
      </c>
      <c r="O25" s="7">
        <v>28</v>
      </c>
      <c r="P25" s="7">
        <v>40</v>
      </c>
      <c r="Q25" s="7">
        <v>30</v>
      </c>
      <c r="R25" s="7">
        <v>27</v>
      </c>
      <c r="S25" s="7">
        <v>2</v>
      </c>
      <c r="T25" s="7">
        <v>0</v>
      </c>
      <c r="U25" s="7">
        <v>0</v>
      </c>
      <c r="V25" s="7">
        <v>0</v>
      </c>
    </row>
    <row r="26" spans="1:22" x14ac:dyDescent="0.25">
      <c r="A26" s="136"/>
      <c r="B26" s="45" t="s">
        <v>10</v>
      </c>
      <c r="C26" s="52" t="s">
        <v>3</v>
      </c>
      <c r="D26" s="52" t="s">
        <v>3</v>
      </c>
      <c r="E26" s="52" t="s">
        <v>3</v>
      </c>
      <c r="F26" s="52" t="s">
        <v>3</v>
      </c>
      <c r="G26" s="52" t="s">
        <v>3</v>
      </c>
      <c r="H26" s="8">
        <v>0</v>
      </c>
      <c r="I26" s="8">
        <v>0</v>
      </c>
      <c r="J26" s="9">
        <v>0</v>
      </c>
      <c r="K26" s="9">
        <v>0</v>
      </c>
      <c r="L26" s="13">
        <v>0</v>
      </c>
      <c r="M26" s="13">
        <v>0</v>
      </c>
      <c r="N26" s="13">
        <v>0</v>
      </c>
      <c r="O26" s="7">
        <v>0</v>
      </c>
      <c r="P26" s="7">
        <v>0</v>
      </c>
      <c r="Q26" s="7">
        <v>0</v>
      </c>
      <c r="R26" s="7">
        <v>0</v>
      </c>
      <c r="S26" s="7">
        <v>0</v>
      </c>
      <c r="T26" s="7">
        <v>0</v>
      </c>
      <c r="U26" s="7">
        <v>0</v>
      </c>
      <c r="V26" s="7">
        <v>0</v>
      </c>
    </row>
    <row r="27" spans="1:22" x14ac:dyDescent="0.25">
      <c r="A27" s="136"/>
      <c r="B27" s="45" t="s">
        <v>5</v>
      </c>
      <c r="C27" s="52" t="s">
        <v>3</v>
      </c>
      <c r="D27" s="52" t="s">
        <v>3</v>
      </c>
      <c r="E27" s="52" t="s">
        <v>3</v>
      </c>
      <c r="F27" s="52" t="s">
        <v>3</v>
      </c>
      <c r="G27" s="52" t="s">
        <v>3</v>
      </c>
      <c r="H27" s="8">
        <v>0</v>
      </c>
      <c r="I27" s="8">
        <v>0</v>
      </c>
      <c r="J27" s="9">
        <v>0</v>
      </c>
      <c r="K27" s="9">
        <v>0</v>
      </c>
      <c r="L27" s="13">
        <v>0</v>
      </c>
      <c r="M27" s="13">
        <v>0</v>
      </c>
      <c r="N27" s="13">
        <v>0</v>
      </c>
      <c r="O27" s="7">
        <v>0</v>
      </c>
      <c r="P27" s="7">
        <v>0</v>
      </c>
      <c r="Q27" s="7">
        <v>0</v>
      </c>
      <c r="R27" s="7">
        <v>0</v>
      </c>
      <c r="S27" s="7">
        <v>0</v>
      </c>
      <c r="T27" s="7">
        <v>0</v>
      </c>
      <c r="U27" s="7">
        <v>0</v>
      </c>
      <c r="V27" s="7">
        <v>0</v>
      </c>
    </row>
    <row r="28" spans="1:22" x14ac:dyDescent="0.25">
      <c r="A28" s="137"/>
      <c r="B28" s="49" t="s">
        <v>8</v>
      </c>
      <c r="C28" s="28" t="s">
        <v>3</v>
      </c>
      <c r="D28" s="29" t="s">
        <v>3</v>
      </c>
      <c r="E28" s="29" t="s">
        <v>3</v>
      </c>
      <c r="F28" s="29" t="s">
        <v>3</v>
      </c>
      <c r="G28" s="29" t="s">
        <v>3</v>
      </c>
      <c r="H28" s="14">
        <v>282</v>
      </c>
      <c r="I28" s="14">
        <v>427</v>
      </c>
      <c r="J28" s="14">
        <v>443</v>
      </c>
      <c r="K28" s="14">
        <v>337</v>
      </c>
      <c r="L28" s="14">
        <v>352</v>
      </c>
      <c r="M28" s="14">
        <v>236</v>
      </c>
      <c r="N28" s="14">
        <v>395</v>
      </c>
      <c r="O28" s="14">
        <v>324</v>
      </c>
      <c r="P28" s="14">
        <v>320</v>
      </c>
      <c r="Q28" s="14">
        <v>294</v>
      </c>
      <c r="R28" s="14">
        <v>295</v>
      </c>
      <c r="S28" s="14">
        <v>69</v>
      </c>
      <c r="T28" s="14">
        <v>0</v>
      </c>
      <c r="U28" s="14">
        <v>4</v>
      </c>
      <c r="V28" s="14">
        <v>22</v>
      </c>
    </row>
    <row r="29" spans="1:22" x14ac:dyDescent="0.25">
      <c r="A29" s="135" t="s">
        <v>15</v>
      </c>
      <c r="B29" s="45" t="s">
        <v>2</v>
      </c>
      <c r="C29" s="9">
        <v>17</v>
      </c>
      <c r="D29" s="9">
        <v>39</v>
      </c>
      <c r="E29" s="9">
        <v>60</v>
      </c>
      <c r="F29" s="9">
        <v>37</v>
      </c>
      <c r="G29" s="9">
        <v>26</v>
      </c>
      <c r="H29" s="9">
        <v>19</v>
      </c>
      <c r="I29" s="9">
        <v>23</v>
      </c>
      <c r="J29" s="9">
        <v>28</v>
      </c>
      <c r="K29" s="9">
        <v>21</v>
      </c>
      <c r="L29" s="13">
        <v>15</v>
      </c>
      <c r="M29" s="13">
        <v>10</v>
      </c>
      <c r="N29" s="13">
        <v>18</v>
      </c>
      <c r="O29" s="7">
        <v>15</v>
      </c>
      <c r="P29" s="7">
        <v>15</v>
      </c>
      <c r="Q29" s="7">
        <v>24</v>
      </c>
      <c r="R29" s="7">
        <v>24</v>
      </c>
      <c r="S29" s="7">
        <v>25</v>
      </c>
      <c r="T29" s="7">
        <v>17</v>
      </c>
      <c r="U29" s="7">
        <v>15</v>
      </c>
      <c r="V29" s="12">
        <v>20</v>
      </c>
    </row>
    <row r="30" spans="1:22" x14ac:dyDescent="0.25">
      <c r="A30" s="136"/>
      <c r="B30" s="45" t="s">
        <v>16</v>
      </c>
      <c r="C30" s="9">
        <v>51</v>
      </c>
      <c r="D30" s="9">
        <v>95</v>
      </c>
      <c r="E30" s="9">
        <v>136</v>
      </c>
      <c r="F30" s="9">
        <v>95</v>
      </c>
      <c r="G30" s="9">
        <v>74</v>
      </c>
      <c r="H30" s="9">
        <v>53</v>
      </c>
      <c r="I30" s="9">
        <v>102</v>
      </c>
      <c r="J30" s="9">
        <v>87</v>
      </c>
      <c r="K30" s="9">
        <v>75</v>
      </c>
      <c r="L30" s="13">
        <v>71</v>
      </c>
      <c r="M30" s="13">
        <v>62</v>
      </c>
      <c r="N30" s="13">
        <v>47</v>
      </c>
      <c r="O30" s="7">
        <v>38</v>
      </c>
      <c r="P30" s="7">
        <v>35</v>
      </c>
      <c r="Q30" s="7">
        <v>56</v>
      </c>
      <c r="R30" s="7">
        <v>35</v>
      </c>
      <c r="S30" s="7">
        <v>28</v>
      </c>
      <c r="T30" s="7">
        <v>17</v>
      </c>
      <c r="U30" s="7">
        <v>14</v>
      </c>
      <c r="V30" s="7">
        <v>17</v>
      </c>
    </row>
    <row r="31" spans="1:22" x14ac:dyDescent="0.25">
      <c r="A31" s="136"/>
      <c r="B31" s="45" t="s">
        <v>17</v>
      </c>
      <c r="C31" s="9">
        <v>1</v>
      </c>
      <c r="D31" s="9">
        <v>1</v>
      </c>
      <c r="E31" s="9">
        <v>2</v>
      </c>
      <c r="F31" s="9">
        <v>3</v>
      </c>
      <c r="G31" s="9">
        <v>1</v>
      </c>
      <c r="H31" s="9">
        <v>1</v>
      </c>
      <c r="I31" s="9">
        <v>1</v>
      </c>
      <c r="J31" s="9">
        <v>1</v>
      </c>
      <c r="K31" s="9">
        <v>0</v>
      </c>
      <c r="L31" s="13">
        <v>1</v>
      </c>
      <c r="M31" s="13">
        <v>1</v>
      </c>
      <c r="N31" s="13">
        <v>1</v>
      </c>
      <c r="O31" s="7">
        <v>0</v>
      </c>
      <c r="P31" s="7">
        <v>1</v>
      </c>
      <c r="Q31" s="7">
        <v>1</v>
      </c>
      <c r="R31" s="7">
        <v>1</v>
      </c>
      <c r="S31" s="7">
        <v>0</v>
      </c>
      <c r="T31" s="7">
        <v>1</v>
      </c>
      <c r="U31" s="7">
        <v>1</v>
      </c>
      <c r="V31" s="7">
        <v>0</v>
      </c>
    </row>
    <row r="32" spans="1:22" x14ac:dyDescent="0.25">
      <c r="A32" s="136"/>
      <c r="B32" s="45" t="s">
        <v>4</v>
      </c>
      <c r="C32" s="9">
        <v>0</v>
      </c>
      <c r="D32" s="9">
        <v>1</v>
      </c>
      <c r="E32" s="9">
        <v>0</v>
      </c>
      <c r="F32" s="9">
        <v>2</v>
      </c>
      <c r="G32" s="9">
        <v>1</v>
      </c>
      <c r="H32" s="9">
        <v>1</v>
      </c>
      <c r="I32" s="9">
        <v>0</v>
      </c>
      <c r="J32" s="9">
        <v>0</v>
      </c>
      <c r="K32" s="9">
        <v>0</v>
      </c>
      <c r="L32" s="13">
        <v>2</v>
      </c>
      <c r="M32" s="13">
        <v>1</v>
      </c>
      <c r="N32" s="13">
        <v>0</v>
      </c>
      <c r="O32" s="7">
        <v>0</v>
      </c>
      <c r="P32" s="7">
        <v>2</v>
      </c>
      <c r="Q32" s="7">
        <v>1</v>
      </c>
      <c r="R32" s="7">
        <v>2</v>
      </c>
      <c r="S32" s="7">
        <v>1</v>
      </c>
      <c r="T32" s="7">
        <v>0</v>
      </c>
      <c r="U32" s="7">
        <v>3</v>
      </c>
      <c r="V32" s="7">
        <v>1</v>
      </c>
    </row>
    <row r="33" spans="1:22" x14ac:dyDescent="0.25">
      <c r="A33" s="136"/>
      <c r="B33" s="45" t="s">
        <v>11</v>
      </c>
      <c r="C33" s="9">
        <v>0</v>
      </c>
      <c r="D33" s="9">
        <v>0</v>
      </c>
      <c r="E33" s="9">
        <v>0</v>
      </c>
      <c r="F33" s="9">
        <v>2</v>
      </c>
      <c r="G33" s="9">
        <v>0</v>
      </c>
      <c r="H33" s="9">
        <v>0</v>
      </c>
      <c r="I33" s="9">
        <v>0</v>
      </c>
      <c r="J33" s="9">
        <v>0</v>
      </c>
      <c r="K33" s="9">
        <v>3</v>
      </c>
      <c r="L33" s="13">
        <v>0</v>
      </c>
      <c r="M33" s="13">
        <v>1</v>
      </c>
      <c r="N33" s="13">
        <v>0</v>
      </c>
      <c r="O33" s="7">
        <v>0</v>
      </c>
      <c r="P33" s="7">
        <v>1</v>
      </c>
      <c r="Q33" s="7">
        <v>0</v>
      </c>
      <c r="R33" s="7">
        <v>0</v>
      </c>
      <c r="S33" s="7">
        <v>0</v>
      </c>
      <c r="T33" s="7">
        <v>0</v>
      </c>
      <c r="U33" s="7">
        <v>1</v>
      </c>
      <c r="V33" s="7">
        <v>1</v>
      </c>
    </row>
    <row r="34" spans="1:22" x14ac:dyDescent="0.25">
      <c r="A34" s="137"/>
      <c r="B34" s="49" t="s">
        <v>8</v>
      </c>
      <c r="C34" s="18">
        <v>69</v>
      </c>
      <c r="D34" s="18">
        <v>136</v>
      </c>
      <c r="E34" s="18">
        <v>198</v>
      </c>
      <c r="F34" s="18">
        <v>139</v>
      </c>
      <c r="G34" s="18">
        <v>102</v>
      </c>
      <c r="H34" s="18">
        <v>74</v>
      </c>
      <c r="I34" s="18">
        <v>126</v>
      </c>
      <c r="J34" s="18">
        <v>116</v>
      </c>
      <c r="K34" s="18">
        <v>99</v>
      </c>
      <c r="L34" s="18">
        <v>89</v>
      </c>
      <c r="M34" s="18">
        <v>75</v>
      </c>
      <c r="N34" s="18">
        <v>67</v>
      </c>
      <c r="O34" s="18">
        <v>53</v>
      </c>
      <c r="P34" s="18">
        <v>53</v>
      </c>
      <c r="Q34" s="18">
        <v>83</v>
      </c>
      <c r="R34" s="18">
        <v>62</v>
      </c>
      <c r="S34" s="18">
        <v>54</v>
      </c>
      <c r="T34" s="18">
        <v>35</v>
      </c>
      <c r="U34" s="18">
        <v>33</v>
      </c>
      <c r="V34" s="18">
        <v>38</v>
      </c>
    </row>
    <row r="35" spans="1:22" x14ac:dyDescent="0.25">
      <c r="A35" s="135" t="s">
        <v>6</v>
      </c>
      <c r="B35" s="45" t="s">
        <v>24</v>
      </c>
      <c r="C35" s="9">
        <v>34</v>
      </c>
      <c r="D35" s="9">
        <v>42</v>
      </c>
      <c r="E35" s="9">
        <v>50</v>
      </c>
      <c r="F35" s="9">
        <v>89</v>
      </c>
      <c r="G35" s="9">
        <v>37</v>
      </c>
      <c r="H35" s="9">
        <v>22</v>
      </c>
      <c r="I35" s="9">
        <v>25</v>
      </c>
      <c r="J35" s="9">
        <v>27</v>
      </c>
      <c r="K35" s="9">
        <v>25</v>
      </c>
      <c r="L35" s="13">
        <v>22</v>
      </c>
      <c r="M35" s="13">
        <v>21</v>
      </c>
      <c r="N35" s="13">
        <v>13</v>
      </c>
      <c r="O35" s="7">
        <v>14</v>
      </c>
      <c r="P35" s="7">
        <v>13</v>
      </c>
      <c r="Q35" s="7">
        <v>14</v>
      </c>
      <c r="R35" s="7">
        <v>13</v>
      </c>
      <c r="S35" s="7">
        <v>12</v>
      </c>
      <c r="T35" s="7">
        <v>10</v>
      </c>
      <c r="U35" s="7">
        <v>8</v>
      </c>
      <c r="V35" s="12">
        <v>11</v>
      </c>
    </row>
    <row r="36" spans="1:22" x14ac:dyDescent="0.25">
      <c r="A36" s="136"/>
      <c r="B36" s="45" t="s">
        <v>22</v>
      </c>
      <c r="C36" s="9">
        <v>2</v>
      </c>
      <c r="D36" s="9">
        <v>2</v>
      </c>
      <c r="E36" s="9">
        <v>2</v>
      </c>
      <c r="F36" s="9">
        <v>10</v>
      </c>
      <c r="G36" s="9">
        <v>8</v>
      </c>
      <c r="H36" s="9">
        <v>10</v>
      </c>
      <c r="I36" s="9">
        <v>10</v>
      </c>
      <c r="J36" s="9">
        <v>5</v>
      </c>
      <c r="K36" s="9">
        <v>5</v>
      </c>
      <c r="L36" s="13">
        <v>9</v>
      </c>
      <c r="M36" s="13">
        <v>8</v>
      </c>
      <c r="N36" s="13">
        <v>7</v>
      </c>
      <c r="O36" s="7">
        <v>3</v>
      </c>
      <c r="P36" s="7">
        <v>3</v>
      </c>
      <c r="Q36" s="7">
        <v>6</v>
      </c>
      <c r="R36" s="7">
        <v>6</v>
      </c>
      <c r="S36" s="7">
        <v>2</v>
      </c>
      <c r="T36" s="7">
        <v>3</v>
      </c>
      <c r="U36" s="7">
        <v>3</v>
      </c>
      <c r="V36" s="7">
        <v>6</v>
      </c>
    </row>
    <row r="37" spans="1:22" x14ac:dyDescent="0.25">
      <c r="A37" s="136"/>
      <c r="B37" s="45" t="s">
        <v>10</v>
      </c>
      <c r="C37" s="9">
        <v>0</v>
      </c>
      <c r="D37" s="9">
        <v>0</v>
      </c>
      <c r="E37" s="9">
        <v>0</v>
      </c>
      <c r="F37" s="9">
        <v>0</v>
      </c>
      <c r="G37" s="9">
        <v>0</v>
      </c>
      <c r="H37" s="9">
        <v>0</v>
      </c>
      <c r="I37" s="9">
        <v>0</v>
      </c>
      <c r="J37" s="9">
        <v>0</v>
      </c>
      <c r="K37" s="9">
        <v>0</v>
      </c>
      <c r="L37" s="13">
        <v>0</v>
      </c>
      <c r="M37" s="13">
        <v>0</v>
      </c>
      <c r="N37" s="13">
        <v>0</v>
      </c>
      <c r="O37" s="7">
        <v>0</v>
      </c>
      <c r="P37" s="7">
        <v>0</v>
      </c>
      <c r="Q37" s="7">
        <v>0</v>
      </c>
      <c r="R37" s="7">
        <v>0</v>
      </c>
      <c r="S37" s="7">
        <v>0</v>
      </c>
      <c r="T37" s="7">
        <v>0</v>
      </c>
      <c r="U37" s="7">
        <v>0</v>
      </c>
      <c r="V37" s="7">
        <v>0</v>
      </c>
    </row>
    <row r="38" spans="1:22" x14ac:dyDescent="0.25">
      <c r="A38" s="136"/>
      <c r="B38" s="45" t="s">
        <v>11</v>
      </c>
      <c r="C38" s="9">
        <v>3</v>
      </c>
      <c r="D38" s="9">
        <v>4</v>
      </c>
      <c r="E38" s="9">
        <v>2</v>
      </c>
      <c r="F38" s="9">
        <v>4</v>
      </c>
      <c r="G38" s="9">
        <v>1</v>
      </c>
      <c r="H38" s="9">
        <v>2</v>
      </c>
      <c r="I38" s="9">
        <v>1</v>
      </c>
      <c r="J38" s="9">
        <v>3</v>
      </c>
      <c r="K38" s="9">
        <v>2</v>
      </c>
      <c r="L38" s="13">
        <v>2</v>
      </c>
      <c r="M38" s="13">
        <v>3</v>
      </c>
      <c r="N38" s="13">
        <v>1</v>
      </c>
      <c r="O38" s="7">
        <v>1</v>
      </c>
      <c r="P38" s="7">
        <v>2</v>
      </c>
      <c r="Q38" s="7">
        <v>3</v>
      </c>
      <c r="R38" s="7">
        <v>4</v>
      </c>
      <c r="S38" s="7">
        <v>2</v>
      </c>
      <c r="T38" s="7">
        <v>2</v>
      </c>
      <c r="U38" s="7">
        <v>3</v>
      </c>
      <c r="V38" s="7">
        <v>2</v>
      </c>
    </row>
    <row r="39" spans="1:22" x14ac:dyDescent="0.25">
      <c r="A39" s="137"/>
      <c r="B39" s="49" t="s">
        <v>8</v>
      </c>
      <c r="C39" s="18">
        <v>39</v>
      </c>
      <c r="D39" s="18">
        <v>48</v>
      </c>
      <c r="E39" s="18">
        <v>54</v>
      </c>
      <c r="F39" s="18">
        <v>102</v>
      </c>
      <c r="G39" s="18">
        <v>46</v>
      </c>
      <c r="H39" s="18">
        <v>34</v>
      </c>
      <c r="I39" s="18">
        <v>36</v>
      </c>
      <c r="J39" s="18">
        <v>35</v>
      </c>
      <c r="K39" s="18">
        <v>31</v>
      </c>
      <c r="L39" s="18">
        <v>33</v>
      </c>
      <c r="M39" s="18">
        <v>32</v>
      </c>
      <c r="N39" s="18">
        <v>21</v>
      </c>
      <c r="O39" s="18">
        <v>18</v>
      </c>
      <c r="P39" s="18">
        <v>18</v>
      </c>
      <c r="Q39" s="18">
        <v>23</v>
      </c>
      <c r="R39" s="18">
        <v>23</v>
      </c>
      <c r="S39" s="18">
        <v>15</v>
      </c>
      <c r="T39" s="18">
        <v>15</v>
      </c>
      <c r="U39" s="18">
        <v>14</v>
      </c>
      <c r="V39" s="18">
        <v>18</v>
      </c>
    </row>
    <row r="40" spans="1:22" x14ac:dyDescent="0.25">
      <c r="A40" s="26" t="s">
        <v>18</v>
      </c>
      <c r="B40" s="27" t="s">
        <v>19</v>
      </c>
      <c r="C40" s="28" t="s">
        <v>3</v>
      </c>
      <c r="D40" s="29" t="s">
        <v>3</v>
      </c>
      <c r="E40" s="29" t="s">
        <v>3</v>
      </c>
      <c r="F40" s="29" t="s">
        <v>3</v>
      </c>
      <c r="G40" s="29" t="s">
        <v>3</v>
      </c>
      <c r="H40" s="18">
        <v>1101</v>
      </c>
      <c r="I40" s="18">
        <v>1560</v>
      </c>
      <c r="J40" s="18">
        <v>1526</v>
      </c>
      <c r="K40" s="18">
        <v>1549</v>
      </c>
      <c r="L40" s="18">
        <v>1395</v>
      </c>
      <c r="M40" s="18">
        <v>1365</v>
      </c>
      <c r="N40" s="18">
        <v>1541</v>
      </c>
      <c r="O40" s="18">
        <v>1250</v>
      </c>
      <c r="P40" s="18">
        <v>1347</v>
      </c>
      <c r="Q40" s="18">
        <v>1289</v>
      </c>
      <c r="R40" s="18">
        <v>1225</v>
      </c>
      <c r="S40" s="18">
        <v>661</v>
      </c>
      <c r="T40" s="18">
        <v>606</v>
      </c>
      <c r="U40" s="18">
        <v>567</v>
      </c>
      <c r="V40" s="18">
        <v>726</v>
      </c>
    </row>
    <row r="41" spans="1:22" ht="27.75" x14ac:dyDescent="0.4">
      <c r="A41" s="32" t="s">
        <v>20</v>
      </c>
      <c r="B41" s="42"/>
      <c r="C41" s="42"/>
      <c r="D41" s="42"/>
      <c r="E41" s="42"/>
      <c r="F41" s="42"/>
      <c r="G41" s="42"/>
      <c r="H41" s="42"/>
      <c r="I41" s="42"/>
      <c r="J41" s="42"/>
      <c r="K41" s="42"/>
      <c r="L41" s="53"/>
      <c r="M41" s="53"/>
      <c r="N41" s="53"/>
      <c r="O41" s="53"/>
      <c r="P41" s="53"/>
      <c r="Q41" s="53"/>
      <c r="R41" s="53"/>
      <c r="S41" s="53"/>
      <c r="T41" s="53"/>
      <c r="U41" s="53"/>
      <c r="V41" s="53"/>
    </row>
    <row r="45" spans="1:22" ht="27.75" customHeight="1" x14ac:dyDescent="0.4">
      <c r="A45" s="1" t="s">
        <v>48</v>
      </c>
    </row>
    <row r="46" spans="1:22" ht="18.75" customHeight="1" x14ac:dyDescent="0.25">
      <c r="A46" s="43"/>
      <c r="B46" s="44" t="s">
        <v>7</v>
      </c>
      <c r="C46" s="3">
        <v>2015</v>
      </c>
      <c r="D46" s="2">
        <v>2016</v>
      </c>
      <c r="E46" s="2">
        <v>2017</v>
      </c>
      <c r="F46" s="2">
        <v>2018</v>
      </c>
      <c r="G46" s="2">
        <v>2019</v>
      </c>
      <c r="H46" s="2">
        <v>2020</v>
      </c>
      <c r="I46" s="34">
        <v>2021</v>
      </c>
      <c r="J46" s="2">
        <v>2022</v>
      </c>
      <c r="K46" s="2">
        <v>2023</v>
      </c>
      <c r="L46" s="2">
        <v>2024</v>
      </c>
    </row>
    <row r="47" spans="1:22" ht="18.75" customHeight="1" x14ac:dyDescent="0.25">
      <c r="A47" s="135" t="s">
        <v>1</v>
      </c>
      <c r="B47" s="45" t="s">
        <v>21</v>
      </c>
      <c r="C47" s="23">
        <v>72</v>
      </c>
      <c r="D47" s="24">
        <v>113</v>
      </c>
      <c r="E47" s="24">
        <v>132</v>
      </c>
      <c r="F47" s="24">
        <v>132</v>
      </c>
      <c r="G47" s="46">
        <v>139</v>
      </c>
      <c r="H47" s="46">
        <v>90</v>
      </c>
      <c r="I47" s="46">
        <v>115</v>
      </c>
      <c r="J47" s="46">
        <v>92</v>
      </c>
      <c r="K47" s="24">
        <v>101</v>
      </c>
      <c r="L47" s="96">
        <v>77</v>
      </c>
    </row>
    <row r="48" spans="1:22" ht="18.75" customHeight="1" x14ac:dyDescent="0.25">
      <c r="A48" s="138"/>
      <c r="B48" s="47" t="s">
        <v>22</v>
      </c>
      <c r="C48" s="24">
        <v>70</v>
      </c>
      <c r="D48" s="24">
        <v>75</v>
      </c>
      <c r="E48" s="24">
        <v>103</v>
      </c>
      <c r="F48" s="24">
        <v>119</v>
      </c>
      <c r="G48" s="46">
        <v>107</v>
      </c>
      <c r="H48" s="46">
        <v>209</v>
      </c>
      <c r="I48" s="46">
        <v>182</v>
      </c>
      <c r="J48" s="46">
        <v>140</v>
      </c>
      <c r="K48" s="24">
        <v>129</v>
      </c>
      <c r="L48" s="96">
        <v>145</v>
      </c>
    </row>
    <row r="49" spans="1:12" ht="18.75" customHeight="1" x14ac:dyDescent="0.25">
      <c r="A49" s="138"/>
      <c r="B49" s="45" t="s">
        <v>10</v>
      </c>
      <c r="C49" s="24">
        <v>58</v>
      </c>
      <c r="D49" s="24">
        <v>78</v>
      </c>
      <c r="E49" s="24">
        <v>122</v>
      </c>
      <c r="F49" s="24">
        <v>93</v>
      </c>
      <c r="G49" s="46">
        <v>123</v>
      </c>
      <c r="H49" s="46">
        <v>117</v>
      </c>
      <c r="I49" s="46">
        <v>144</v>
      </c>
      <c r="J49" s="46">
        <v>114</v>
      </c>
      <c r="K49" s="24">
        <v>116</v>
      </c>
      <c r="L49" s="96">
        <v>224</v>
      </c>
    </row>
    <row r="50" spans="1:12" ht="18.75" customHeight="1" x14ac:dyDescent="0.25">
      <c r="A50" s="138"/>
      <c r="B50" s="45" t="s">
        <v>11</v>
      </c>
      <c r="C50" s="24">
        <v>11</v>
      </c>
      <c r="D50" s="24">
        <v>12</v>
      </c>
      <c r="E50" s="24">
        <v>18</v>
      </c>
      <c r="F50" s="24">
        <v>17</v>
      </c>
      <c r="G50" s="46">
        <v>17</v>
      </c>
      <c r="H50" s="46">
        <v>18</v>
      </c>
      <c r="I50" s="46">
        <v>16</v>
      </c>
      <c r="J50" s="46">
        <v>15</v>
      </c>
      <c r="K50" s="24">
        <v>26</v>
      </c>
      <c r="L50" s="96">
        <v>23</v>
      </c>
    </row>
    <row r="51" spans="1:12" ht="18.75" customHeight="1" x14ac:dyDescent="0.25">
      <c r="A51" s="139"/>
      <c r="B51" s="49" t="s">
        <v>8</v>
      </c>
      <c r="C51" s="51">
        <v>210</v>
      </c>
      <c r="D51" s="6">
        <v>278</v>
      </c>
      <c r="E51" s="6">
        <v>375</v>
      </c>
      <c r="F51" s="6">
        <v>361</v>
      </c>
      <c r="G51" s="30">
        <v>386</v>
      </c>
      <c r="H51" s="30">
        <v>435</v>
      </c>
      <c r="I51" s="30">
        <v>457</v>
      </c>
      <c r="J51" s="30">
        <v>362</v>
      </c>
      <c r="K51" s="6">
        <v>372</v>
      </c>
      <c r="L51" s="97">
        <v>469</v>
      </c>
    </row>
    <row r="52" spans="1:12" ht="18.75" customHeight="1" x14ac:dyDescent="0.25">
      <c r="A52" s="135" t="s">
        <v>9</v>
      </c>
      <c r="B52" s="45" t="s">
        <v>2</v>
      </c>
      <c r="C52" s="23">
        <v>1</v>
      </c>
      <c r="D52" s="24">
        <v>3</v>
      </c>
      <c r="E52" s="24">
        <v>6</v>
      </c>
      <c r="F52" s="24">
        <v>4</v>
      </c>
      <c r="G52" s="46">
        <v>1</v>
      </c>
      <c r="H52" s="46">
        <v>2</v>
      </c>
      <c r="I52" s="46">
        <v>4</v>
      </c>
      <c r="J52" s="46">
        <v>5</v>
      </c>
      <c r="K52" s="24">
        <v>4</v>
      </c>
      <c r="L52" s="96">
        <v>10</v>
      </c>
    </row>
    <row r="53" spans="1:12" ht="18.75" customHeight="1" x14ac:dyDescent="0.25">
      <c r="A53" s="136"/>
      <c r="B53" s="45" t="s">
        <v>4</v>
      </c>
      <c r="C53" s="24">
        <v>9</v>
      </c>
      <c r="D53" s="24">
        <v>9</v>
      </c>
      <c r="E53" s="24">
        <v>10</v>
      </c>
      <c r="F53" s="24">
        <v>14</v>
      </c>
      <c r="G53" s="46">
        <v>14</v>
      </c>
      <c r="H53" s="46">
        <v>6</v>
      </c>
      <c r="I53" s="46">
        <v>9</v>
      </c>
      <c r="J53" s="46">
        <v>12</v>
      </c>
      <c r="K53" s="24">
        <v>13</v>
      </c>
      <c r="L53" s="96">
        <v>12</v>
      </c>
    </row>
    <row r="54" spans="1:12" ht="18.75" customHeight="1" x14ac:dyDescent="0.25">
      <c r="A54" s="136"/>
      <c r="B54" s="45" t="s">
        <v>10</v>
      </c>
      <c r="C54" s="24">
        <v>11</v>
      </c>
      <c r="D54" s="24">
        <v>13</v>
      </c>
      <c r="E54" s="24">
        <v>23</v>
      </c>
      <c r="F54" s="24">
        <v>17</v>
      </c>
      <c r="G54" s="46">
        <v>21</v>
      </c>
      <c r="H54" s="46">
        <v>21</v>
      </c>
      <c r="I54" s="46">
        <v>24</v>
      </c>
      <c r="J54" s="46">
        <v>32</v>
      </c>
      <c r="K54" s="24">
        <v>29</v>
      </c>
      <c r="L54" s="96">
        <v>37</v>
      </c>
    </row>
    <row r="55" spans="1:12" ht="18.75" customHeight="1" x14ac:dyDescent="0.25">
      <c r="A55" s="136"/>
      <c r="B55" s="45" t="s">
        <v>11</v>
      </c>
      <c r="C55" s="24">
        <v>0</v>
      </c>
      <c r="D55" s="24">
        <v>0</v>
      </c>
      <c r="E55" s="24">
        <v>1</v>
      </c>
      <c r="F55" s="24">
        <v>1</v>
      </c>
      <c r="G55" s="46">
        <v>1</v>
      </c>
      <c r="H55" s="46">
        <v>0</v>
      </c>
      <c r="I55" s="46">
        <v>0</v>
      </c>
      <c r="J55" s="46">
        <v>0</v>
      </c>
      <c r="K55" s="25">
        <v>0</v>
      </c>
      <c r="L55" s="96">
        <v>0</v>
      </c>
    </row>
    <row r="56" spans="1:12" ht="18.75" customHeight="1" x14ac:dyDescent="0.25">
      <c r="A56" s="137"/>
      <c r="B56" s="49" t="s">
        <v>8</v>
      </c>
      <c r="C56" s="24">
        <v>21</v>
      </c>
      <c r="D56" s="19">
        <v>26</v>
      </c>
      <c r="E56" s="19">
        <v>39</v>
      </c>
      <c r="F56" s="19">
        <v>35</v>
      </c>
      <c r="G56" s="30">
        <v>36</v>
      </c>
      <c r="H56" s="30">
        <v>30</v>
      </c>
      <c r="I56" s="30">
        <v>37</v>
      </c>
      <c r="J56" s="30">
        <v>49</v>
      </c>
      <c r="K56" s="19">
        <v>47</v>
      </c>
      <c r="L56" s="98">
        <v>59</v>
      </c>
    </row>
    <row r="57" spans="1:12" ht="18.75" customHeight="1" x14ac:dyDescent="0.25">
      <c r="A57" s="135" t="s">
        <v>12</v>
      </c>
      <c r="B57" s="45" t="s">
        <v>2</v>
      </c>
      <c r="C57" s="23">
        <v>98</v>
      </c>
      <c r="D57" s="24">
        <v>239</v>
      </c>
      <c r="E57" s="24">
        <v>292</v>
      </c>
      <c r="F57" s="24">
        <v>182</v>
      </c>
      <c r="G57" s="46">
        <v>191</v>
      </c>
      <c r="H57" s="46">
        <v>170</v>
      </c>
      <c r="I57" s="46">
        <v>194</v>
      </c>
      <c r="J57" s="46">
        <v>214</v>
      </c>
      <c r="K57" s="24">
        <v>254</v>
      </c>
      <c r="L57" s="96">
        <v>297</v>
      </c>
    </row>
    <row r="58" spans="1:12" ht="18.75" customHeight="1" x14ac:dyDescent="0.25">
      <c r="A58" s="136"/>
      <c r="B58" s="47" t="s">
        <v>13</v>
      </c>
      <c r="C58" s="24">
        <v>31</v>
      </c>
      <c r="D58" s="24">
        <v>71</v>
      </c>
      <c r="E58" s="24">
        <v>132</v>
      </c>
      <c r="F58" s="24">
        <v>62</v>
      </c>
      <c r="G58" s="46">
        <v>86</v>
      </c>
      <c r="H58" s="46">
        <v>129</v>
      </c>
      <c r="I58" s="46">
        <v>122</v>
      </c>
      <c r="J58" s="46">
        <v>130</v>
      </c>
      <c r="K58" s="24">
        <v>138</v>
      </c>
      <c r="L58" s="96">
        <v>131</v>
      </c>
    </row>
    <row r="59" spans="1:12" ht="18.75" customHeight="1" x14ac:dyDescent="0.25">
      <c r="A59" s="136"/>
      <c r="B59" s="45" t="s">
        <v>4</v>
      </c>
      <c r="C59" s="24">
        <v>12</v>
      </c>
      <c r="D59" s="24">
        <v>6</v>
      </c>
      <c r="E59" s="24">
        <v>9</v>
      </c>
      <c r="F59" s="24">
        <v>6</v>
      </c>
      <c r="G59" s="46">
        <v>10</v>
      </c>
      <c r="H59" s="46">
        <v>6</v>
      </c>
      <c r="I59" s="46">
        <v>6</v>
      </c>
      <c r="J59" s="46">
        <v>10</v>
      </c>
      <c r="K59" s="24">
        <v>7</v>
      </c>
      <c r="L59" s="96">
        <v>9</v>
      </c>
    </row>
    <row r="60" spans="1:12" ht="18.75" customHeight="1" x14ac:dyDescent="0.25">
      <c r="A60" s="136"/>
      <c r="B60" s="45" t="s">
        <v>23</v>
      </c>
      <c r="C60" s="24">
        <v>13</v>
      </c>
      <c r="D60" s="24">
        <v>36</v>
      </c>
      <c r="E60" s="24">
        <v>12</v>
      </c>
      <c r="F60" s="24">
        <v>9</v>
      </c>
      <c r="G60" s="46">
        <v>11</v>
      </c>
      <c r="H60" s="46">
        <v>8</v>
      </c>
      <c r="I60" s="46">
        <v>13</v>
      </c>
      <c r="J60" s="46">
        <v>23</v>
      </c>
      <c r="K60" s="24">
        <v>11</v>
      </c>
      <c r="L60" s="96">
        <v>10</v>
      </c>
    </row>
    <row r="61" spans="1:12" ht="18.75" customHeight="1" x14ac:dyDescent="0.25">
      <c r="A61" s="136"/>
      <c r="B61" s="45" t="s">
        <v>5</v>
      </c>
      <c r="C61" s="24">
        <v>87</v>
      </c>
      <c r="D61" s="24">
        <v>31</v>
      </c>
      <c r="E61" s="24">
        <v>55</v>
      </c>
      <c r="F61" s="24">
        <v>23</v>
      </c>
      <c r="G61" s="46">
        <v>37</v>
      </c>
      <c r="H61" s="46">
        <v>22</v>
      </c>
      <c r="I61" s="46">
        <v>30</v>
      </c>
      <c r="J61" s="46">
        <v>43</v>
      </c>
      <c r="K61" s="24">
        <v>29</v>
      </c>
      <c r="L61" s="96">
        <v>26</v>
      </c>
    </row>
    <row r="62" spans="1:12" ht="18.75" customHeight="1" x14ac:dyDescent="0.25">
      <c r="A62" s="137"/>
      <c r="B62" s="49" t="s">
        <v>8</v>
      </c>
      <c r="C62" s="15">
        <v>241</v>
      </c>
      <c r="D62" s="16">
        <v>383</v>
      </c>
      <c r="E62" s="16">
        <v>500</v>
      </c>
      <c r="F62" s="16">
        <v>282</v>
      </c>
      <c r="G62" s="30">
        <v>335</v>
      </c>
      <c r="H62" s="30">
        <v>335</v>
      </c>
      <c r="I62" s="30">
        <v>365</v>
      </c>
      <c r="J62" s="30">
        <v>420</v>
      </c>
      <c r="K62" s="16">
        <v>439</v>
      </c>
      <c r="L62" s="99">
        <v>473</v>
      </c>
    </row>
    <row r="63" spans="1:12" ht="18.75" customHeight="1" x14ac:dyDescent="0.25">
      <c r="A63" s="135" t="s">
        <v>14</v>
      </c>
      <c r="B63" s="45" t="s">
        <v>2</v>
      </c>
      <c r="C63" s="23">
        <v>28</v>
      </c>
      <c r="D63" s="24">
        <v>56</v>
      </c>
      <c r="E63" s="24">
        <v>160</v>
      </c>
      <c r="F63" s="24">
        <v>92</v>
      </c>
      <c r="G63" s="46">
        <v>133</v>
      </c>
      <c r="H63" s="46">
        <v>167</v>
      </c>
      <c r="I63" s="46">
        <v>291</v>
      </c>
      <c r="J63" s="46">
        <v>247</v>
      </c>
      <c r="K63" s="24">
        <v>259</v>
      </c>
      <c r="L63" s="96">
        <v>219</v>
      </c>
    </row>
    <row r="64" spans="1:12" ht="18.75" customHeight="1" x14ac:dyDescent="0.25">
      <c r="A64" s="136"/>
      <c r="B64" s="47" t="s">
        <v>13</v>
      </c>
      <c r="C64" s="17">
        <v>0</v>
      </c>
      <c r="D64" s="17">
        <v>0</v>
      </c>
      <c r="E64" s="17">
        <v>0</v>
      </c>
      <c r="F64" s="17">
        <v>13</v>
      </c>
      <c r="G64" s="46">
        <v>20</v>
      </c>
      <c r="H64" s="46">
        <v>27</v>
      </c>
      <c r="I64" s="46">
        <v>45</v>
      </c>
      <c r="J64" s="46">
        <v>65</v>
      </c>
      <c r="K64" s="17">
        <v>51</v>
      </c>
      <c r="L64" s="100">
        <v>43</v>
      </c>
    </row>
    <row r="65" spans="1:12" ht="18.75" customHeight="1" x14ac:dyDescent="0.25">
      <c r="A65" s="136"/>
      <c r="B65" s="45" t="s">
        <v>4</v>
      </c>
      <c r="C65" s="17">
        <v>0</v>
      </c>
      <c r="D65" s="17">
        <v>0</v>
      </c>
      <c r="E65" s="17">
        <v>3</v>
      </c>
      <c r="F65" s="17">
        <v>2</v>
      </c>
      <c r="G65" s="46">
        <v>12</v>
      </c>
      <c r="H65" s="46">
        <v>10</v>
      </c>
      <c r="I65" s="46">
        <v>22</v>
      </c>
      <c r="J65" s="46">
        <v>50</v>
      </c>
      <c r="K65" s="17">
        <v>31</v>
      </c>
      <c r="L65" s="100">
        <v>14</v>
      </c>
    </row>
    <row r="66" spans="1:12" ht="18.75" customHeight="1" x14ac:dyDescent="0.25">
      <c r="A66" s="136"/>
      <c r="B66" s="45" t="s">
        <v>10</v>
      </c>
      <c r="C66" s="17">
        <v>0</v>
      </c>
      <c r="D66" s="17">
        <v>0</v>
      </c>
      <c r="E66" s="17">
        <v>0</v>
      </c>
      <c r="F66" s="17">
        <v>0</v>
      </c>
      <c r="G66" s="46">
        <v>0</v>
      </c>
      <c r="H66" s="46">
        <v>0</v>
      </c>
      <c r="I66" s="46">
        <v>0</v>
      </c>
      <c r="J66" s="46">
        <v>0</v>
      </c>
      <c r="K66" s="17">
        <v>0</v>
      </c>
      <c r="L66" s="100">
        <v>0</v>
      </c>
    </row>
    <row r="67" spans="1:12" ht="18.75" customHeight="1" x14ac:dyDescent="0.25">
      <c r="A67" s="136"/>
      <c r="B67" s="45" t="s">
        <v>5</v>
      </c>
      <c r="C67" s="17">
        <v>0</v>
      </c>
      <c r="D67" s="17">
        <v>0</v>
      </c>
      <c r="E67" s="17">
        <v>0</v>
      </c>
      <c r="F67" s="17">
        <v>0</v>
      </c>
      <c r="G67" s="46">
        <v>0</v>
      </c>
      <c r="H67" s="46">
        <v>0</v>
      </c>
      <c r="I67" s="46">
        <v>0</v>
      </c>
      <c r="J67" s="46">
        <v>0</v>
      </c>
      <c r="K67" s="17">
        <v>0</v>
      </c>
      <c r="L67" s="100">
        <v>0</v>
      </c>
    </row>
    <row r="68" spans="1:12" ht="18.75" customHeight="1" x14ac:dyDescent="0.25">
      <c r="A68" s="137"/>
      <c r="B68" s="49" t="s">
        <v>8</v>
      </c>
      <c r="C68" s="15">
        <v>28</v>
      </c>
      <c r="D68" s="16">
        <v>56</v>
      </c>
      <c r="E68" s="16">
        <v>163</v>
      </c>
      <c r="F68" s="16">
        <v>107</v>
      </c>
      <c r="G68" s="30">
        <v>165</v>
      </c>
      <c r="H68" s="30">
        <v>204</v>
      </c>
      <c r="I68" s="30">
        <v>358</v>
      </c>
      <c r="J68" s="30">
        <v>362</v>
      </c>
      <c r="K68" s="16">
        <v>341</v>
      </c>
      <c r="L68" s="99">
        <v>276</v>
      </c>
    </row>
    <row r="69" spans="1:12" ht="18.75" customHeight="1" x14ac:dyDescent="0.25">
      <c r="A69" s="135" t="s">
        <v>15</v>
      </c>
      <c r="B69" s="45" t="s">
        <v>2</v>
      </c>
      <c r="C69" s="23">
        <v>36</v>
      </c>
      <c r="D69" s="24">
        <v>34</v>
      </c>
      <c r="E69" s="24">
        <v>49</v>
      </c>
      <c r="F69" s="24">
        <v>54</v>
      </c>
      <c r="G69" s="46">
        <v>47</v>
      </c>
      <c r="H69" s="46">
        <v>39</v>
      </c>
      <c r="I69" s="46">
        <v>38</v>
      </c>
      <c r="J69" s="46">
        <v>29</v>
      </c>
      <c r="K69" s="24">
        <v>31</v>
      </c>
      <c r="L69" s="96">
        <v>35</v>
      </c>
    </row>
    <row r="70" spans="1:12" ht="18.75" customHeight="1" x14ac:dyDescent="0.25">
      <c r="A70" s="136"/>
      <c r="B70" s="45" t="s">
        <v>16</v>
      </c>
      <c r="C70" s="24">
        <v>33</v>
      </c>
      <c r="D70" s="24">
        <v>31</v>
      </c>
      <c r="E70" s="24">
        <v>56</v>
      </c>
      <c r="F70" s="24">
        <v>61</v>
      </c>
      <c r="G70" s="46">
        <v>71</v>
      </c>
      <c r="H70" s="46">
        <v>35</v>
      </c>
      <c r="I70" s="46">
        <v>45</v>
      </c>
      <c r="J70" s="46">
        <v>49</v>
      </c>
      <c r="K70" s="24">
        <v>45</v>
      </c>
      <c r="L70" s="96">
        <v>31</v>
      </c>
    </row>
    <row r="71" spans="1:12" ht="18.75" customHeight="1" x14ac:dyDescent="0.25">
      <c r="A71" s="136"/>
      <c r="B71" s="45" t="s">
        <v>17</v>
      </c>
      <c r="C71" s="24">
        <v>1</v>
      </c>
      <c r="D71" s="24">
        <v>0</v>
      </c>
      <c r="E71" s="24">
        <v>1</v>
      </c>
      <c r="F71" s="24">
        <v>2</v>
      </c>
      <c r="G71" s="46">
        <v>5</v>
      </c>
      <c r="H71" s="46">
        <v>3</v>
      </c>
      <c r="I71" s="46">
        <v>5</v>
      </c>
      <c r="J71" s="46">
        <v>5</v>
      </c>
      <c r="K71" s="24">
        <v>6</v>
      </c>
      <c r="L71" s="96">
        <v>0</v>
      </c>
    </row>
    <row r="72" spans="1:12" ht="18.75" customHeight="1" x14ac:dyDescent="0.25">
      <c r="A72" s="136"/>
      <c r="B72" s="45" t="s">
        <v>4</v>
      </c>
      <c r="C72" s="24">
        <v>1</v>
      </c>
      <c r="D72" s="24">
        <v>0</v>
      </c>
      <c r="E72" s="24">
        <v>0</v>
      </c>
      <c r="F72" s="24">
        <v>0</v>
      </c>
      <c r="G72" s="46">
        <v>0</v>
      </c>
      <c r="H72" s="46">
        <v>0</v>
      </c>
      <c r="I72" s="46">
        <v>0</v>
      </c>
      <c r="J72" s="46">
        <v>1</v>
      </c>
      <c r="K72" s="24">
        <v>0</v>
      </c>
      <c r="L72" s="96">
        <v>0</v>
      </c>
    </row>
    <row r="73" spans="1:12" ht="18.75" customHeight="1" x14ac:dyDescent="0.25">
      <c r="A73" s="136"/>
      <c r="B73" s="45" t="s">
        <v>11</v>
      </c>
      <c r="C73" s="24">
        <v>1</v>
      </c>
      <c r="D73" s="24">
        <v>0</v>
      </c>
      <c r="E73" s="24">
        <v>1</v>
      </c>
      <c r="F73" s="24">
        <v>1</v>
      </c>
      <c r="G73" s="46">
        <v>5</v>
      </c>
      <c r="H73" s="46">
        <v>1</v>
      </c>
      <c r="I73" s="46">
        <v>1</v>
      </c>
      <c r="J73" s="46">
        <v>1</v>
      </c>
      <c r="K73" s="24">
        <v>1</v>
      </c>
      <c r="L73" s="96">
        <v>0</v>
      </c>
    </row>
    <row r="74" spans="1:12" ht="18.75" customHeight="1" x14ac:dyDescent="0.25">
      <c r="A74" s="137"/>
      <c r="B74" s="49" t="s">
        <v>8</v>
      </c>
      <c r="C74" s="19">
        <v>71</v>
      </c>
      <c r="D74" s="19">
        <v>65</v>
      </c>
      <c r="E74" s="19">
        <v>108</v>
      </c>
      <c r="F74" s="19">
        <v>119</v>
      </c>
      <c r="G74" s="30">
        <v>129</v>
      </c>
      <c r="H74" s="30">
        <v>78</v>
      </c>
      <c r="I74" s="30">
        <v>89</v>
      </c>
      <c r="J74" s="30">
        <v>85</v>
      </c>
      <c r="K74" s="19">
        <v>83</v>
      </c>
      <c r="L74" s="98">
        <v>66</v>
      </c>
    </row>
    <row r="75" spans="1:12" ht="18.75" customHeight="1" x14ac:dyDescent="0.25">
      <c r="A75" s="135" t="s">
        <v>6</v>
      </c>
      <c r="B75" s="45" t="s">
        <v>24</v>
      </c>
      <c r="C75" s="23">
        <v>9</v>
      </c>
      <c r="D75" s="24">
        <v>10</v>
      </c>
      <c r="E75" s="24">
        <v>11</v>
      </c>
      <c r="F75" s="24">
        <v>17</v>
      </c>
      <c r="G75" s="46">
        <v>11</v>
      </c>
      <c r="H75" s="46">
        <v>10</v>
      </c>
      <c r="I75" s="46">
        <v>9</v>
      </c>
      <c r="J75" s="46">
        <v>8</v>
      </c>
      <c r="K75" s="25">
        <v>12</v>
      </c>
      <c r="L75" s="96">
        <v>10</v>
      </c>
    </row>
    <row r="76" spans="1:12" ht="18.75" customHeight="1" x14ac:dyDescent="0.25">
      <c r="A76" s="136"/>
      <c r="B76" s="45" t="s">
        <v>22</v>
      </c>
      <c r="C76" s="24">
        <v>12</v>
      </c>
      <c r="D76" s="24">
        <v>2</v>
      </c>
      <c r="E76" s="24">
        <v>3</v>
      </c>
      <c r="F76" s="24">
        <v>5</v>
      </c>
      <c r="G76" s="46">
        <v>3</v>
      </c>
      <c r="H76" s="46">
        <v>6</v>
      </c>
      <c r="I76" s="46">
        <v>1</v>
      </c>
      <c r="J76" s="46">
        <v>2</v>
      </c>
      <c r="K76" s="25">
        <v>3</v>
      </c>
      <c r="L76" s="96">
        <v>1</v>
      </c>
    </row>
    <row r="77" spans="1:12" ht="18.75" customHeight="1" x14ac:dyDescent="0.25">
      <c r="A77" s="136"/>
      <c r="B77" s="45" t="s">
        <v>10</v>
      </c>
      <c r="C77" s="24">
        <v>0</v>
      </c>
      <c r="D77" s="24">
        <v>0</v>
      </c>
      <c r="E77" s="24">
        <v>0</v>
      </c>
      <c r="F77" s="24">
        <v>0</v>
      </c>
      <c r="G77" s="46">
        <v>0</v>
      </c>
      <c r="H77" s="46">
        <v>0</v>
      </c>
      <c r="I77" s="46">
        <v>0</v>
      </c>
      <c r="J77" s="46">
        <v>1</v>
      </c>
      <c r="K77" s="25">
        <v>0</v>
      </c>
      <c r="L77" s="96">
        <v>0</v>
      </c>
    </row>
    <row r="78" spans="1:12" ht="18.75" customHeight="1" x14ac:dyDescent="0.25">
      <c r="A78" s="136"/>
      <c r="B78" s="45" t="s">
        <v>11</v>
      </c>
      <c r="C78" s="24">
        <v>4</v>
      </c>
      <c r="D78" s="24">
        <v>3</v>
      </c>
      <c r="E78" s="24">
        <v>2</v>
      </c>
      <c r="F78" s="24">
        <v>3</v>
      </c>
      <c r="G78" s="46">
        <v>1</v>
      </c>
      <c r="H78" s="46">
        <v>1</v>
      </c>
      <c r="I78" s="46">
        <v>1</v>
      </c>
      <c r="J78" s="46">
        <v>1</v>
      </c>
      <c r="K78" s="25">
        <v>0</v>
      </c>
      <c r="L78" s="96">
        <v>0</v>
      </c>
    </row>
    <row r="79" spans="1:12" ht="18.75" customHeight="1" x14ac:dyDescent="0.25">
      <c r="A79" s="137"/>
      <c r="B79" s="49" t="s">
        <v>8</v>
      </c>
      <c r="C79" s="19">
        <v>24</v>
      </c>
      <c r="D79" s="19">
        <v>15</v>
      </c>
      <c r="E79" s="19">
        <v>16</v>
      </c>
      <c r="F79" s="19">
        <v>25</v>
      </c>
      <c r="G79" s="30">
        <v>16</v>
      </c>
      <c r="H79" s="30">
        <v>17</v>
      </c>
      <c r="I79" s="30">
        <v>12</v>
      </c>
      <c r="J79" s="30">
        <v>11</v>
      </c>
      <c r="K79" s="18">
        <v>15</v>
      </c>
      <c r="L79" s="101">
        <v>11</v>
      </c>
    </row>
    <row r="80" spans="1:12" ht="18.75" customHeight="1" x14ac:dyDescent="0.25">
      <c r="A80" s="26" t="s">
        <v>18</v>
      </c>
      <c r="B80" s="27" t="s">
        <v>19</v>
      </c>
      <c r="C80" s="18">
        <v>596</v>
      </c>
      <c r="D80" s="18">
        <v>822</v>
      </c>
      <c r="E80" s="18">
        <v>1201</v>
      </c>
      <c r="F80" s="18">
        <v>928</v>
      </c>
      <c r="G80" s="30">
        <v>1067</v>
      </c>
      <c r="H80" s="30">
        <v>1098</v>
      </c>
      <c r="I80" s="30">
        <v>1318</v>
      </c>
      <c r="J80" s="30">
        <v>1289</v>
      </c>
      <c r="K80" s="31">
        <v>1296</v>
      </c>
      <c r="L80" s="102">
        <v>1354</v>
      </c>
    </row>
    <row r="81" spans="1:1" ht="27.75" customHeight="1" x14ac:dyDescent="0.4">
      <c r="A81" s="32" t="s">
        <v>20</v>
      </c>
    </row>
  </sheetData>
  <mergeCells count="12">
    <mergeCell ref="A75:A79"/>
    <mergeCell ref="A47:A51"/>
    <mergeCell ref="A52:A56"/>
    <mergeCell ref="A57:A62"/>
    <mergeCell ref="A63:A68"/>
    <mergeCell ref="A69:A74"/>
    <mergeCell ref="A35:A39"/>
    <mergeCell ref="A7:A11"/>
    <mergeCell ref="A12:A16"/>
    <mergeCell ref="A17:A22"/>
    <mergeCell ref="A23:A28"/>
    <mergeCell ref="A29:A34"/>
  </mergeCells>
  <phoneticPr fontId="3"/>
  <pageMargins left="0.7" right="0.7" top="0.75" bottom="0.75" header="0.3" footer="0.3"/>
  <pageSetup paperSize="9" scale="37" orientation="portrait" verticalDpi="0" copies="3"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6AD0-F7BA-410B-B7B0-CB9FAAB957A4}">
  <dimension ref="A1:L57"/>
  <sheetViews>
    <sheetView workbookViewId="0"/>
  </sheetViews>
  <sheetFormatPr defaultRowHeight="15" x14ac:dyDescent="0.4"/>
  <cols>
    <col min="1" max="1" width="8.875" style="56" customWidth="1"/>
    <col min="2" max="12" width="6.125" style="56" customWidth="1"/>
    <col min="13" max="16384" width="9" style="56"/>
  </cols>
  <sheetData>
    <row r="1" spans="1:11" ht="18.75" x14ac:dyDescent="0.4">
      <c r="A1" s="39" t="str">
        <f>Citation!A3</f>
        <v>Shitamitsu T., Tokioka S., Fujiwara K., Togashi H., Suzuki Y., Morikawa E., Nagao J. 2026. Stock assessment and evaluation of the yellow goosefish in northern Pacific (fiscal year 2025). Marine fisheries stock assessment and evaluation for Japanese waters. Japan Fisheries Agency and Japan Fisheries Research and Education Agency, Tokyo, 30 pp,</v>
      </c>
    </row>
    <row r="3" spans="1:11" x14ac:dyDescent="0.25">
      <c r="A3" s="95" t="s">
        <v>25</v>
      </c>
      <c r="B3" s="55"/>
      <c r="C3" s="55"/>
      <c r="D3" s="55"/>
      <c r="E3" s="55"/>
      <c r="F3" s="55"/>
      <c r="G3" s="55"/>
      <c r="H3" s="55"/>
      <c r="I3" s="55"/>
      <c r="J3" s="55"/>
      <c r="K3" s="55"/>
    </row>
    <row r="4" spans="1:11" ht="15.75" customHeight="1" x14ac:dyDescent="0.25">
      <c r="A4" s="57" t="s">
        <v>26</v>
      </c>
      <c r="B4" s="33">
        <v>1973</v>
      </c>
      <c r="C4" s="33">
        <v>1974</v>
      </c>
      <c r="D4" s="33">
        <v>1975</v>
      </c>
      <c r="E4" s="33">
        <v>1976</v>
      </c>
      <c r="F4" s="33">
        <v>1977</v>
      </c>
      <c r="G4" s="33">
        <v>1978</v>
      </c>
      <c r="H4" s="33">
        <v>1979</v>
      </c>
      <c r="I4" s="33">
        <v>1980</v>
      </c>
      <c r="J4" s="33">
        <v>1981</v>
      </c>
      <c r="K4" s="33">
        <v>1982</v>
      </c>
    </row>
    <row r="5" spans="1:11" ht="15.75" customHeight="1" x14ac:dyDescent="0.25">
      <c r="A5" s="58" t="s">
        <v>27</v>
      </c>
      <c r="B5" s="25">
        <v>69</v>
      </c>
      <c r="C5" s="25">
        <v>100</v>
      </c>
      <c r="D5" s="25">
        <v>44</v>
      </c>
      <c r="E5" s="25">
        <v>48</v>
      </c>
      <c r="F5" s="25">
        <v>41</v>
      </c>
      <c r="G5" s="25">
        <v>21</v>
      </c>
      <c r="H5" s="25">
        <v>25</v>
      </c>
      <c r="I5" s="25">
        <v>35</v>
      </c>
      <c r="J5" s="25">
        <v>37</v>
      </c>
      <c r="K5" s="25">
        <v>28</v>
      </c>
    </row>
    <row r="6" spans="1:11" ht="15.75" customHeight="1" x14ac:dyDescent="0.25">
      <c r="A6" s="58" t="s">
        <v>28</v>
      </c>
      <c r="B6" s="25">
        <v>18</v>
      </c>
      <c r="C6" s="25">
        <v>14</v>
      </c>
      <c r="D6" s="25">
        <v>37</v>
      </c>
      <c r="E6" s="25">
        <v>16</v>
      </c>
      <c r="F6" s="25">
        <v>7</v>
      </c>
      <c r="G6" s="25">
        <v>6</v>
      </c>
      <c r="H6" s="25">
        <v>21</v>
      </c>
      <c r="I6" s="25">
        <v>9</v>
      </c>
      <c r="J6" s="25">
        <v>31</v>
      </c>
      <c r="K6" s="25">
        <v>28</v>
      </c>
    </row>
    <row r="7" spans="1:11" ht="15.75" customHeight="1" x14ac:dyDescent="0.25">
      <c r="A7" s="58" t="s">
        <v>29</v>
      </c>
      <c r="B7" s="25">
        <v>74</v>
      </c>
      <c r="C7" s="25">
        <v>79</v>
      </c>
      <c r="D7" s="25">
        <v>15</v>
      </c>
      <c r="E7" s="25">
        <v>21</v>
      </c>
      <c r="F7" s="25">
        <v>18</v>
      </c>
      <c r="G7" s="25">
        <v>11</v>
      </c>
      <c r="H7" s="25">
        <v>13</v>
      </c>
      <c r="I7" s="25">
        <v>14</v>
      </c>
      <c r="J7" s="25">
        <v>12</v>
      </c>
      <c r="K7" s="25">
        <v>14</v>
      </c>
    </row>
    <row r="8" spans="1:11" ht="15.75" customHeight="1" x14ac:dyDescent="0.25">
      <c r="A8" s="58" t="s">
        <v>30</v>
      </c>
      <c r="B8" s="25">
        <v>8</v>
      </c>
      <c r="C8" s="25">
        <v>5</v>
      </c>
      <c r="D8" s="25">
        <v>1</v>
      </c>
      <c r="E8" s="25">
        <v>3</v>
      </c>
      <c r="F8" s="25">
        <v>2</v>
      </c>
      <c r="G8" s="25">
        <v>0</v>
      </c>
      <c r="H8" s="25">
        <v>0</v>
      </c>
      <c r="I8" s="25">
        <v>0</v>
      </c>
      <c r="J8" s="25">
        <v>0</v>
      </c>
      <c r="K8" s="25">
        <v>0</v>
      </c>
    </row>
    <row r="9" spans="1:11" ht="15.75" customHeight="1" x14ac:dyDescent="0.25">
      <c r="A9" s="58" t="s">
        <v>31</v>
      </c>
      <c r="B9" s="25">
        <v>168</v>
      </c>
      <c r="C9" s="25">
        <v>95</v>
      </c>
      <c r="D9" s="25">
        <v>31</v>
      </c>
      <c r="E9" s="25">
        <v>26</v>
      </c>
      <c r="F9" s="25">
        <v>15</v>
      </c>
      <c r="G9" s="25">
        <v>8</v>
      </c>
      <c r="H9" s="25">
        <v>2</v>
      </c>
      <c r="I9" s="25">
        <v>3</v>
      </c>
      <c r="J9" s="25">
        <v>1</v>
      </c>
      <c r="K9" s="25">
        <v>1</v>
      </c>
    </row>
    <row r="10" spans="1:11" ht="15.75" customHeight="1" x14ac:dyDescent="0.25">
      <c r="A10" s="58" t="s">
        <v>32</v>
      </c>
      <c r="B10" s="25">
        <v>156</v>
      </c>
      <c r="C10" s="25">
        <v>151</v>
      </c>
      <c r="D10" s="25">
        <v>88</v>
      </c>
      <c r="E10" s="25">
        <v>60</v>
      </c>
      <c r="F10" s="25">
        <v>45</v>
      </c>
      <c r="G10" s="25">
        <v>22</v>
      </c>
      <c r="H10" s="25">
        <v>1</v>
      </c>
      <c r="I10" s="25">
        <v>6</v>
      </c>
      <c r="J10" s="25">
        <v>6</v>
      </c>
      <c r="K10" s="25">
        <v>4</v>
      </c>
    </row>
    <row r="11" spans="1:11" ht="15.75" customHeight="1" x14ac:dyDescent="0.25">
      <c r="A11" s="57" t="s">
        <v>33</v>
      </c>
      <c r="B11" s="34">
        <v>492</v>
      </c>
      <c r="C11" s="34">
        <v>445</v>
      </c>
      <c r="D11" s="34">
        <v>217</v>
      </c>
      <c r="E11" s="34">
        <v>174</v>
      </c>
      <c r="F11" s="34">
        <v>128</v>
      </c>
      <c r="G11" s="34">
        <v>68</v>
      </c>
      <c r="H11" s="34">
        <v>62</v>
      </c>
      <c r="I11" s="34">
        <v>68</v>
      </c>
      <c r="J11" s="34">
        <v>87</v>
      </c>
      <c r="K11" s="34">
        <v>75</v>
      </c>
    </row>
    <row r="12" spans="1:11" ht="7.5" customHeight="1" x14ac:dyDescent="0.25">
      <c r="A12" s="58"/>
      <c r="B12" s="22"/>
      <c r="C12" s="22"/>
      <c r="D12" s="22"/>
      <c r="E12" s="22"/>
      <c r="F12" s="22"/>
      <c r="G12" s="22"/>
      <c r="H12" s="22"/>
      <c r="I12" s="22"/>
      <c r="J12" s="22"/>
      <c r="K12" s="22"/>
    </row>
    <row r="13" spans="1:11" ht="15.75" customHeight="1" x14ac:dyDescent="0.25">
      <c r="A13" s="57" t="s">
        <v>26</v>
      </c>
      <c r="B13" s="33">
        <v>1983</v>
      </c>
      <c r="C13" s="33">
        <v>1984</v>
      </c>
      <c r="D13" s="33">
        <v>1985</v>
      </c>
      <c r="E13" s="33">
        <v>1986</v>
      </c>
      <c r="F13" s="33">
        <v>1987</v>
      </c>
      <c r="G13" s="33">
        <v>1988</v>
      </c>
      <c r="H13" s="33">
        <v>1989</v>
      </c>
      <c r="I13" s="33">
        <v>1990</v>
      </c>
      <c r="J13" s="33">
        <v>1991</v>
      </c>
      <c r="K13" s="33">
        <v>1992</v>
      </c>
    </row>
    <row r="14" spans="1:11" ht="15.75" customHeight="1" x14ac:dyDescent="0.25">
      <c r="A14" s="58" t="s">
        <v>27</v>
      </c>
      <c r="B14" s="35">
        <v>29</v>
      </c>
      <c r="C14" s="35">
        <v>18</v>
      </c>
      <c r="D14" s="35">
        <v>17</v>
      </c>
      <c r="E14" s="35">
        <v>12</v>
      </c>
      <c r="F14" s="35">
        <v>16</v>
      </c>
      <c r="G14" s="35">
        <v>22</v>
      </c>
      <c r="H14" s="35">
        <v>32</v>
      </c>
      <c r="I14" s="35">
        <v>28</v>
      </c>
      <c r="J14" s="35">
        <v>24</v>
      </c>
      <c r="K14" s="35">
        <v>25</v>
      </c>
    </row>
    <row r="15" spans="1:11" ht="15.75" customHeight="1" x14ac:dyDescent="0.25">
      <c r="A15" s="58" t="s">
        <v>28</v>
      </c>
      <c r="B15" s="35">
        <v>22</v>
      </c>
      <c r="C15" s="35">
        <v>24</v>
      </c>
      <c r="D15" s="35">
        <v>8</v>
      </c>
      <c r="E15" s="35">
        <v>6</v>
      </c>
      <c r="F15" s="35">
        <v>9</v>
      </c>
      <c r="G15" s="35">
        <v>8</v>
      </c>
      <c r="H15" s="35">
        <v>9</v>
      </c>
      <c r="I15" s="35">
        <v>12</v>
      </c>
      <c r="J15" s="35">
        <v>10</v>
      </c>
      <c r="K15" s="35">
        <v>17</v>
      </c>
    </row>
    <row r="16" spans="1:11" ht="15.75" customHeight="1" x14ac:dyDescent="0.25">
      <c r="A16" s="58" t="s">
        <v>29</v>
      </c>
      <c r="B16" s="35">
        <v>13</v>
      </c>
      <c r="C16" s="35">
        <v>29</v>
      </c>
      <c r="D16" s="35">
        <v>16</v>
      </c>
      <c r="E16" s="35">
        <v>6</v>
      </c>
      <c r="F16" s="35">
        <v>9</v>
      </c>
      <c r="G16" s="35">
        <v>8</v>
      </c>
      <c r="H16" s="35">
        <v>10</v>
      </c>
      <c r="I16" s="35">
        <v>2</v>
      </c>
      <c r="J16" s="35">
        <v>3</v>
      </c>
      <c r="K16" s="35">
        <v>5</v>
      </c>
    </row>
    <row r="17" spans="1:11" ht="15.75" customHeight="1" x14ac:dyDescent="0.25">
      <c r="A17" s="58" t="s">
        <v>30</v>
      </c>
      <c r="B17" s="35">
        <v>0</v>
      </c>
      <c r="C17" s="35">
        <v>0</v>
      </c>
      <c r="D17" s="35">
        <v>0</v>
      </c>
      <c r="E17" s="35">
        <v>0</v>
      </c>
      <c r="F17" s="35">
        <v>0</v>
      </c>
      <c r="G17" s="35">
        <v>0</v>
      </c>
      <c r="H17" s="35">
        <v>0</v>
      </c>
      <c r="I17" s="35">
        <v>8</v>
      </c>
      <c r="J17" s="35">
        <v>31</v>
      </c>
      <c r="K17" s="35">
        <v>77</v>
      </c>
    </row>
    <row r="18" spans="1:11" ht="15.75" customHeight="1" x14ac:dyDescent="0.25">
      <c r="A18" s="58" t="s">
        <v>31</v>
      </c>
      <c r="B18" s="35">
        <v>0</v>
      </c>
      <c r="C18" s="35">
        <v>1</v>
      </c>
      <c r="D18" s="35">
        <v>1</v>
      </c>
      <c r="E18" s="35">
        <v>2</v>
      </c>
      <c r="F18" s="35">
        <v>3</v>
      </c>
      <c r="G18" s="35">
        <v>3</v>
      </c>
      <c r="H18" s="35">
        <v>6</v>
      </c>
      <c r="I18" s="35">
        <v>24</v>
      </c>
      <c r="J18" s="35">
        <v>48</v>
      </c>
      <c r="K18" s="35">
        <v>126</v>
      </c>
    </row>
    <row r="19" spans="1:11" ht="15.75" customHeight="1" x14ac:dyDescent="0.25">
      <c r="A19" s="58" t="s">
        <v>32</v>
      </c>
      <c r="B19" s="35">
        <v>3</v>
      </c>
      <c r="C19" s="35">
        <v>6</v>
      </c>
      <c r="D19" s="35">
        <v>8</v>
      </c>
      <c r="E19" s="35">
        <v>6</v>
      </c>
      <c r="F19" s="35">
        <v>24</v>
      </c>
      <c r="G19" s="35">
        <v>9</v>
      </c>
      <c r="H19" s="35">
        <v>3</v>
      </c>
      <c r="I19" s="35">
        <v>6</v>
      </c>
      <c r="J19" s="35">
        <v>7</v>
      </c>
      <c r="K19" s="35">
        <v>18</v>
      </c>
    </row>
    <row r="20" spans="1:11" ht="15.75" customHeight="1" x14ac:dyDescent="0.25">
      <c r="A20" s="57" t="s">
        <v>33</v>
      </c>
      <c r="B20" s="36">
        <v>66</v>
      </c>
      <c r="C20" s="36">
        <v>78</v>
      </c>
      <c r="D20" s="36">
        <v>49</v>
      </c>
      <c r="E20" s="36">
        <v>32</v>
      </c>
      <c r="F20" s="36">
        <v>62</v>
      </c>
      <c r="G20" s="36">
        <v>50</v>
      </c>
      <c r="H20" s="36">
        <v>60</v>
      </c>
      <c r="I20" s="36">
        <v>81</v>
      </c>
      <c r="J20" s="37">
        <v>123</v>
      </c>
      <c r="K20" s="37">
        <v>267</v>
      </c>
    </row>
    <row r="21" spans="1:11" ht="8.25" customHeight="1" x14ac:dyDescent="0.25">
      <c r="A21" s="58"/>
      <c r="B21" s="22"/>
      <c r="C21" s="22"/>
      <c r="D21" s="22"/>
      <c r="E21" s="22"/>
      <c r="F21" s="22"/>
      <c r="G21" s="22"/>
      <c r="H21" s="22"/>
      <c r="I21" s="22"/>
      <c r="J21" s="22"/>
      <c r="K21" s="22"/>
    </row>
    <row r="22" spans="1:11" ht="15.75" customHeight="1" x14ac:dyDescent="0.25">
      <c r="A22" s="57" t="s">
        <v>26</v>
      </c>
      <c r="B22" s="33">
        <v>1993</v>
      </c>
      <c r="C22" s="33">
        <v>1994</v>
      </c>
      <c r="D22" s="33">
        <v>1995</v>
      </c>
      <c r="E22" s="33">
        <v>1996</v>
      </c>
      <c r="F22" s="33">
        <v>1997</v>
      </c>
      <c r="G22" s="33">
        <v>1998</v>
      </c>
      <c r="H22" s="33">
        <v>1999</v>
      </c>
      <c r="I22" s="33">
        <v>2000</v>
      </c>
      <c r="J22" s="33">
        <v>2001</v>
      </c>
      <c r="K22" s="33">
        <v>2002</v>
      </c>
    </row>
    <row r="23" spans="1:11" ht="15.75" customHeight="1" x14ac:dyDescent="0.25">
      <c r="A23" s="58" t="s">
        <v>27</v>
      </c>
      <c r="B23" s="35">
        <v>21</v>
      </c>
      <c r="C23" s="35">
        <v>36</v>
      </c>
      <c r="D23" s="35">
        <v>35</v>
      </c>
      <c r="E23" s="35">
        <v>45</v>
      </c>
      <c r="F23" s="35">
        <v>52</v>
      </c>
      <c r="G23" s="35">
        <v>88</v>
      </c>
      <c r="H23" s="35">
        <v>77</v>
      </c>
      <c r="I23" s="35">
        <v>79</v>
      </c>
      <c r="J23" s="35">
        <v>66</v>
      </c>
      <c r="K23" s="35">
        <v>94</v>
      </c>
    </row>
    <row r="24" spans="1:11" ht="15.75" customHeight="1" x14ac:dyDescent="0.25">
      <c r="A24" s="58" t="s">
        <v>28</v>
      </c>
      <c r="B24" s="35">
        <v>31</v>
      </c>
      <c r="C24" s="35">
        <v>63</v>
      </c>
      <c r="D24" s="35">
        <v>57</v>
      </c>
      <c r="E24" s="35">
        <v>51</v>
      </c>
      <c r="F24" s="35">
        <v>50</v>
      </c>
      <c r="G24" s="35">
        <v>60</v>
      </c>
      <c r="H24" s="35">
        <v>93</v>
      </c>
      <c r="I24" s="35">
        <v>69</v>
      </c>
      <c r="J24" s="35">
        <v>96</v>
      </c>
      <c r="K24" s="35">
        <v>142</v>
      </c>
    </row>
    <row r="25" spans="1:11" ht="15.75" customHeight="1" x14ac:dyDescent="0.25">
      <c r="A25" s="58" t="s">
        <v>29</v>
      </c>
      <c r="B25" s="35">
        <v>11</v>
      </c>
      <c r="C25" s="35">
        <v>15</v>
      </c>
      <c r="D25" s="35">
        <v>35</v>
      </c>
      <c r="E25" s="35">
        <v>41</v>
      </c>
      <c r="F25" s="35">
        <v>29</v>
      </c>
      <c r="G25" s="35">
        <v>17</v>
      </c>
      <c r="H25" s="35">
        <v>12</v>
      </c>
      <c r="I25" s="35">
        <v>15</v>
      </c>
      <c r="J25" s="35">
        <v>17</v>
      </c>
      <c r="K25" s="35">
        <v>11</v>
      </c>
    </row>
    <row r="26" spans="1:11" ht="15.75" customHeight="1" x14ac:dyDescent="0.25">
      <c r="A26" s="58" t="s">
        <v>30</v>
      </c>
      <c r="B26" s="35">
        <v>123</v>
      </c>
      <c r="C26" s="35">
        <v>112</v>
      </c>
      <c r="D26" s="35">
        <v>149</v>
      </c>
      <c r="E26" s="35">
        <v>297</v>
      </c>
      <c r="F26" s="35">
        <v>300</v>
      </c>
      <c r="G26" s="35">
        <v>188</v>
      </c>
      <c r="H26" s="35">
        <v>190</v>
      </c>
      <c r="I26" s="35">
        <v>145</v>
      </c>
      <c r="J26" s="35">
        <v>181</v>
      </c>
      <c r="K26" s="35">
        <v>144</v>
      </c>
    </row>
    <row r="27" spans="1:11" ht="15.75" customHeight="1" x14ac:dyDescent="0.25">
      <c r="A27" s="58" t="s">
        <v>31</v>
      </c>
      <c r="B27" s="35">
        <v>132</v>
      </c>
      <c r="C27" s="35">
        <v>150</v>
      </c>
      <c r="D27" s="35">
        <v>153</v>
      </c>
      <c r="E27" s="35">
        <v>386</v>
      </c>
      <c r="F27" s="35">
        <v>621</v>
      </c>
      <c r="G27" s="35">
        <v>284</v>
      </c>
      <c r="H27" s="35">
        <v>274</v>
      </c>
      <c r="I27" s="35">
        <v>196</v>
      </c>
      <c r="J27" s="35">
        <v>285</v>
      </c>
      <c r="K27" s="35">
        <v>282</v>
      </c>
    </row>
    <row r="28" spans="1:11" ht="15.75" customHeight="1" x14ac:dyDescent="0.25">
      <c r="A28" s="58" t="s">
        <v>32</v>
      </c>
      <c r="B28" s="35">
        <v>53</v>
      </c>
      <c r="C28" s="35">
        <v>50</v>
      </c>
      <c r="D28" s="35">
        <v>46</v>
      </c>
      <c r="E28" s="35">
        <v>70</v>
      </c>
      <c r="F28" s="35">
        <v>80</v>
      </c>
      <c r="G28" s="35">
        <v>130</v>
      </c>
      <c r="H28" s="35">
        <v>61</v>
      </c>
      <c r="I28" s="35">
        <v>44</v>
      </c>
      <c r="J28" s="35">
        <v>57</v>
      </c>
      <c r="K28" s="35">
        <v>62</v>
      </c>
    </row>
    <row r="29" spans="1:11" ht="15.75" customHeight="1" x14ac:dyDescent="0.25">
      <c r="A29" s="57" t="s">
        <v>33</v>
      </c>
      <c r="B29" s="37">
        <v>372</v>
      </c>
      <c r="C29" s="37">
        <v>425</v>
      </c>
      <c r="D29" s="37">
        <v>474</v>
      </c>
      <c r="E29" s="37">
        <v>890</v>
      </c>
      <c r="F29" s="37">
        <v>1133</v>
      </c>
      <c r="G29" s="37">
        <v>767</v>
      </c>
      <c r="H29" s="37">
        <v>707</v>
      </c>
      <c r="I29" s="37">
        <v>548</v>
      </c>
      <c r="J29" s="37">
        <v>702</v>
      </c>
      <c r="K29" s="37">
        <v>735</v>
      </c>
    </row>
    <row r="30" spans="1:11" ht="8.25" customHeight="1" x14ac:dyDescent="0.25">
      <c r="A30" s="54"/>
      <c r="B30" s="22"/>
      <c r="C30" s="22"/>
      <c r="D30" s="22"/>
      <c r="E30" s="22"/>
      <c r="F30" s="22"/>
      <c r="G30" s="22"/>
      <c r="H30" s="22"/>
      <c r="I30" s="22"/>
      <c r="J30" s="22"/>
      <c r="K30" s="22"/>
    </row>
    <row r="31" spans="1:11" ht="15.75" customHeight="1" x14ac:dyDescent="0.25">
      <c r="A31" s="57" t="s">
        <v>26</v>
      </c>
      <c r="B31" s="33">
        <v>2003</v>
      </c>
      <c r="C31" s="33">
        <v>2004</v>
      </c>
      <c r="D31" s="33">
        <v>2005</v>
      </c>
      <c r="E31" s="33">
        <v>2006</v>
      </c>
      <c r="F31" s="33">
        <v>2007</v>
      </c>
      <c r="G31" s="33">
        <v>2008</v>
      </c>
      <c r="H31" s="33">
        <v>2009</v>
      </c>
      <c r="I31" s="33">
        <v>2010</v>
      </c>
      <c r="J31" s="33">
        <v>2011</v>
      </c>
      <c r="K31" s="33">
        <v>2012</v>
      </c>
    </row>
    <row r="32" spans="1:11" ht="15.75" customHeight="1" x14ac:dyDescent="0.25">
      <c r="A32" s="58" t="s">
        <v>27</v>
      </c>
      <c r="B32" s="35">
        <v>96</v>
      </c>
      <c r="C32" s="35">
        <v>63</v>
      </c>
      <c r="D32" s="35">
        <v>53</v>
      </c>
      <c r="E32" s="35">
        <v>62</v>
      </c>
      <c r="F32" s="35">
        <v>75</v>
      </c>
      <c r="G32" s="35">
        <v>58</v>
      </c>
      <c r="H32" s="35">
        <v>42</v>
      </c>
      <c r="I32" s="35">
        <v>22</v>
      </c>
      <c r="J32" s="35">
        <v>49</v>
      </c>
      <c r="K32" s="35">
        <v>26</v>
      </c>
    </row>
    <row r="33" spans="1:12" ht="15.75" customHeight="1" x14ac:dyDescent="0.25">
      <c r="A33" s="58" t="s">
        <v>28</v>
      </c>
      <c r="B33" s="35">
        <v>122</v>
      </c>
      <c r="C33" s="35">
        <v>104</v>
      </c>
      <c r="D33" s="35">
        <v>89</v>
      </c>
      <c r="E33" s="35">
        <v>106</v>
      </c>
      <c r="F33" s="35">
        <v>89</v>
      </c>
      <c r="G33" s="35">
        <v>98</v>
      </c>
      <c r="H33" s="35">
        <v>61</v>
      </c>
      <c r="I33" s="35">
        <v>64</v>
      </c>
      <c r="J33" s="35">
        <v>62</v>
      </c>
      <c r="K33" s="35">
        <v>66</v>
      </c>
    </row>
    <row r="34" spans="1:12" ht="15.75" customHeight="1" x14ac:dyDescent="0.25">
      <c r="A34" s="58" t="s">
        <v>29</v>
      </c>
      <c r="B34" s="35">
        <v>12</v>
      </c>
      <c r="C34" s="35">
        <v>5</v>
      </c>
      <c r="D34" s="35">
        <v>5</v>
      </c>
      <c r="E34" s="35">
        <v>4</v>
      </c>
      <c r="F34" s="35">
        <v>1</v>
      </c>
      <c r="G34" s="35">
        <v>4</v>
      </c>
      <c r="H34" s="35">
        <v>2</v>
      </c>
      <c r="I34" s="35">
        <v>3</v>
      </c>
      <c r="J34" s="35">
        <v>1</v>
      </c>
      <c r="K34" s="35">
        <v>2</v>
      </c>
    </row>
    <row r="35" spans="1:12" ht="15.75" customHeight="1" x14ac:dyDescent="0.25">
      <c r="A35" s="58" t="s">
        <v>30</v>
      </c>
      <c r="B35" s="35">
        <v>140</v>
      </c>
      <c r="C35" s="35">
        <v>168</v>
      </c>
      <c r="D35" s="35">
        <v>86</v>
      </c>
      <c r="E35" s="35">
        <v>153</v>
      </c>
      <c r="F35" s="35">
        <v>78</v>
      </c>
      <c r="G35" s="35">
        <v>85</v>
      </c>
      <c r="H35" s="35">
        <v>57</v>
      </c>
      <c r="I35" s="35">
        <v>74</v>
      </c>
      <c r="J35" s="35">
        <v>47</v>
      </c>
      <c r="K35" s="35">
        <v>72</v>
      </c>
    </row>
    <row r="36" spans="1:12" ht="15.75" customHeight="1" x14ac:dyDescent="0.25">
      <c r="A36" s="58" t="s">
        <v>31</v>
      </c>
      <c r="B36" s="35">
        <v>214</v>
      </c>
      <c r="C36" s="35">
        <v>213</v>
      </c>
      <c r="D36" s="35">
        <v>136</v>
      </c>
      <c r="E36" s="35">
        <v>246</v>
      </c>
      <c r="F36" s="35">
        <v>162</v>
      </c>
      <c r="G36" s="35">
        <v>183</v>
      </c>
      <c r="H36" s="35">
        <v>144</v>
      </c>
      <c r="I36" s="35">
        <v>157</v>
      </c>
      <c r="J36" s="35">
        <v>62</v>
      </c>
      <c r="K36" s="35">
        <v>5</v>
      </c>
    </row>
    <row r="37" spans="1:12" ht="15.75" customHeight="1" x14ac:dyDescent="0.25">
      <c r="A37" s="58" t="s">
        <v>32</v>
      </c>
      <c r="B37" s="35">
        <v>57</v>
      </c>
      <c r="C37" s="35">
        <v>31</v>
      </c>
      <c r="D37" s="35">
        <v>41</v>
      </c>
      <c r="E37" s="35">
        <v>48</v>
      </c>
      <c r="F37" s="35">
        <v>56</v>
      </c>
      <c r="G37" s="35">
        <v>50</v>
      </c>
      <c r="H37" s="35">
        <v>74</v>
      </c>
      <c r="I37" s="35">
        <v>65</v>
      </c>
      <c r="J37" s="35">
        <v>25</v>
      </c>
      <c r="K37" s="35">
        <v>21</v>
      </c>
    </row>
    <row r="38" spans="1:12" ht="15.75" customHeight="1" x14ac:dyDescent="0.25">
      <c r="A38" s="57" t="s">
        <v>33</v>
      </c>
      <c r="B38" s="37">
        <v>641</v>
      </c>
      <c r="C38" s="37">
        <v>585</v>
      </c>
      <c r="D38" s="37">
        <v>410</v>
      </c>
      <c r="E38" s="37">
        <v>619</v>
      </c>
      <c r="F38" s="37">
        <v>462</v>
      </c>
      <c r="G38" s="37">
        <v>479</v>
      </c>
      <c r="H38" s="37">
        <v>381</v>
      </c>
      <c r="I38" s="37">
        <v>386</v>
      </c>
      <c r="J38" s="37">
        <v>245</v>
      </c>
      <c r="K38" s="37">
        <v>192</v>
      </c>
    </row>
    <row r="39" spans="1:12" ht="8.25" customHeight="1" x14ac:dyDescent="0.25">
      <c r="A39" s="54"/>
      <c r="B39" s="55"/>
      <c r="C39" s="55"/>
      <c r="D39" s="55"/>
      <c r="E39" s="55"/>
      <c r="F39" s="55"/>
      <c r="G39" s="55"/>
      <c r="H39" s="55"/>
      <c r="I39" s="55"/>
      <c r="J39" s="55"/>
      <c r="K39" s="55"/>
    </row>
    <row r="40" spans="1:12" ht="15.75" customHeight="1" x14ac:dyDescent="0.25">
      <c r="A40" s="57" t="s">
        <v>26</v>
      </c>
      <c r="B40" s="33">
        <v>2013</v>
      </c>
      <c r="C40" s="33">
        <v>2014</v>
      </c>
      <c r="D40" s="33">
        <v>2015</v>
      </c>
      <c r="E40" s="33">
        <v>2016</v>
      </c>
      <c r="F40" s="33">
        <v>2017</v>
      </c>
      <c r="G40" s="33">
        <v>2018</v>
      </c>
      <c r="H40" s="33">
        <v>2019</v>
      </c>
      <c r="I40" s="33">
        <v>2020</v>
      </c>
      <c r="J40" s="33">
        <v>2021</v>
      </c>
      <c r="K40" s="33">
        <v>2022</v>
      </c>
      <c r="L40" s="84"/>
    </row>
    <row r="41" spans="1:12" ht="15.75" customHeight="1" x14ac:dyDescent="0.25">
      <c r="A41" s="58" t="s">
        <v>27</v>
      </c>
      <c r="B41" s="35">
        <v>24</v>
      </c>
      <c r="C41" s="35">
        <v>5</v>
      </c>
      <c r="D41" s="35">
        <v>12</v>
      </c>
      <c r="E41" s="35">
        <v>24</v>
      </c>
      <c r="F41" s="35">
        <v>35</v>
      </c>
      <c r="G41" s="35">
        <v>37</v>
      </c>
      <c r="H41" s="35">
        <v>32</v>
      </c>
      <c r="I41" s="35">
        <v>25</v>
      </c>
      <c r="J41" s="35">
        <v>27</v>
      </c>
      <c r="K41" s="35">
        <v>27</v>
      </c>
      <c r="L41" s="21"/>
    </row>
    <row r="42" spans="1:12" ht="15.75" customHeight="1" x14ac:dyDescent="0.25">
      <c r="A42" s="58" t="s">
        <v>28</v>
      </c>
      <c r="B42" s="35">
        <v>59</v>
      </c>
      <c r="C42" s="35">
        <v>47</v>
      </c>
      <c r="D42" s="35">
        <v>59</v>
      </c>
      <c r="E42" s="35">
        <v>88</v>
      </c>
      <c r="F42" s="35">
        <v>96</v>
      </c>
      <c r="G42" s="35">
        <v>95</v>
      </c>
      <c r="H42" s="35">
        <v>105</v>
      </c>
      <c r="I42" s="35">
        <v>65</v>
      </c>
      <c r="J42" s="35">
        <v>87</v>
      </c>
      <c r="K42" s="35">
        <v>62</v>
      </c>
      <c r="L42" s="21"/>
    </row>
    <row r="43" spans="1:12" ht="15.75" customHeight="1" x14ac:dyDescent="0.25">
      <c r="A43" s="58" t="s">
        <v>29</v>
      </c>
      <c r="B43" s="35">
        <v>1</v>
      </c>
      <c r="C43" s="35">
        <v>8</v>
      </c>
      <c r="D43" s="35">
        <v>1</v>
      </c>
      <c r="E43" s="35">
        <v>3</v>
      </c>
      <c r="F43" s="35">
        <v>6</v>
      </c>
      <c r="G43" s="35">
        <v>4</v>
      </c>
      <c r="H43" s="35">
        <v>1</v>
      </c>
      <c r="I43" s="35">
        <v>2</v>
      </c>
      <c r="J43" s="35">
        <v>4</v>
      </c>
      <c r="K43" s="35">
        <v>4</v>
      </c>
      <c r="L43" s="21"/>
    </row>
    <row r="44" spans="1:12" ht="15.75" customHeight="1" x14ac:dyDescent="0.25">
      <c r="A44" s="58" t="s">
        <v>30</v>
      </c>
      <c r="B44" s="35">
        <v>69</v>
      </c>
      <c r="C44" s="35">
        <v>193</v>
      </c>
      <c r="D44" s="35">
        <v>85</v>
      </c>
      <c r="E44" s="35">
        <v>221</v>
      </c>
      <c r="F44" s="35">
        <v>259</v>
      </c>
      <c r="G44" s="35">
        <v>175</v>
      </c>
      <c r="H44" s="35">
        <v>183</v>
      </c>
      <c r="I44" s="35">
        <v>170</v>
      </c>
      <c r="J44" s="35">
        <v>191</v>
      </c>
      <c r="K44" s="35">
        <v>214</v>
      </c>
      <c r="L44" s="21"/>
    </row>
    <row r="45" spans="1:12" ht="15.75" customHeight="1" x14ac:dyDescent="0.25">
      <c r="A45" s="58" t="s">
        <v>31</v>
      </c>
      <c r="B45" s="35">
        <v>10</v>
      </c>
      <c r="C45" s="35">
        <v>42</v>
      </c>
      <c r="D45" s="35">
        <v>61</v>
      </c>
      <c r="E45" s="35">
        <v>84</v>
      </c>
      <c r="F45" s="35">
        <v>196</v>
      </c>
      <c r="G45" s="35">
        <v>116</v>
      </c>
      <c r="H45" s="35">
        <v>145</v>
      </c>
      <c r="I45" s="35">
        <v>178</v>
      </c>
      <c r="J45" s="35">
        <v>312</v>
      </c>
      <c r="K45" s="35">
        <v>262</v>
      </c>
      <c r="L45" s="21"/>
    </row>
    <row r="46" spans="1:12" ht="15.75" customHeight="1" x14ac:dyDescent="0.25">
      <c r="A46" s="58" t="s">
        <v>32</v>
      </c>
      <c r="B46" s="35">
        <v>20</v>
      </c>
      <c r="C46" s="35">
        <v>29</v>
      </c>
      <c r="D46" s="35">
        <v>24</v>
      </c>
      <c r="E46" s="35">
        <v>27</v>
      </c>
      <c r="F46" s="35">
        <v>40</v>
      </c>
      <c r="G46" s="35">
        <v>57</v>
      </c>
      <c r="H46" s="35">
        <v>59</v>
      </c>
      <c r="I46" s="35">
        <v>44</v>
      </c>
      <c r="J46" s="35">
        <v>42</v>
      </c>
      <c r="K46" s="35">
        <v>29</v>
      </c>
      <c r="L46" s="21"/>
    </row>
    <row r="47" spans="1:12" ht="15.75" customHeight="1" x14ac:dyDescent="0.25">
      <c r="A47" s="57" t="s">
        <v>33</v>
      </c>
      <c r="B47" s="37">
        <v>183</v>
      </c>
      <c r="C47" s="37">
        <v>324</v>
      </c>
      <c r="D47" s="37">
        <v>242</v>
      </c>
      <c r="E47" s="37">
        <v>446</v>
      </c>
      <c r="F47" s="36">
        <v>633</v>
      </c>
      <c r="G47" s="36">
        <v>484</v>
      </c>
      <c r="H47" s="36">
        <v>525</v>
      </c>
      <c r="I47" s="36">
        <v>483</v>
      </c>
      <c r="J47" s="36">
        <v>664</v>
      </c>
      <c r="K47" s="36">
        <v>599</v>
      </c>
      <c r="L47" s="21"/>
    </row>
    <row r="48" spans="1:12" ht="8.25" customHeight="1" x14ac:dyDescent="0.4">
      <c r="A48" s="62"/>
    </row>
    <row r="49" spans="1:11" ht="15.75" x14ac:dyDescent="0.25">
      <c r="A49" s="57" t="s">
        <v>26</v>
      </c>
      <c r="B49" s="59">
        <v>2023</v>
      </c>
      <c r="C49" s="33">
        <v>2024</v>
      </c>
      <c r="D49" s="85"/>
      <c r="E49" s="85"/>
      <c r="F49" s="85"/>
      <c r="G49" s="85"/>
      <c r="H49" s="85"/>
      <c r="I49" s="85"/>
      <c r="J49" s="85"/>
      <c r="K49" s="85"/>
    </row>
    <row r="50" spans="1:11" ht="15.75" x14ac:dyDescent="0.25">
      <c r="A50" s="58" t="s">
        <v>27</v>
      </c>
      <c r="B50" s="21">
        <v>20</v>
      </c>
      <c r="C50" s="103">
        <v>21</v>
      </c>
      <c r="D50" s="35"/>
      <c r="E50" s="35"/>
      <c r="F50" s="35"/>
      <c r="G50" s="35"/>
      <c r="H50" s="35"/>
      <c r="I50" s="35"/>
      <c r="J50" s="35"/>
      <c r="K50" s="35"/>
    </row>
    <row r="51" spans="1:11" ht="15.75" x14ac:dyDescent="0.25">
      <c r="A51" s="58" t="s">
        <v>28</v>
      </c>
      <c r="B51" s="21">
        <v>79</v>
      </c>
      <c r="C51" s="103">
        <v>60</v>
      </c>
      <c r="D51" s="35"/>
      <c r="E51" s="35"/>
      <c r="F51" s="35"/>
      <c r="G51" s="35"/>
      <c r="H51" s="35"/>
      <c r="I51" s="35"/>
      <c r="J51" s="35"/>
      <c r="K51" s="35"/>
    </row>
    <row r="52" spans="1:11" ht="15.75" x14ac:dyDescent="0.25">
      <c r="A52" s="58" t="s">
        <v>29</v>
      </c>
      <c r="B52" s="21">
        <v>3</v>
      </c>
      <c r="C52" s="103">
        <v>5</v>
      </c>
      <c r="D52" s="35"/>
      <c r="E52" s="35"/>
      <c r="F52" s="35"/>
      <c r="G52" s="35"/>
      <c r="H52" s="35"/>
      <c r="I52" s="35"/>
      <c r="J52" s="35"/>
      <c r="K52" s="35"/>
    </row>
    <row r="53" spans="1:11" ht="15.75" x14ac:dyDescent="0.25">
      <c r="A53" s="58" t="s">
        <v>30</v>
      </c>
      <c r="B53" s="21">
        <v>250</v>
      </c>
      <c r="C53" s="103">
        <v>294</v>
      </c>
      <c r="D53" s="35"/>
      <c r="E53" s="35"/>
      <c r="F53" s="35"/>
      <c r="G53" s="35"/>
      <c r="H53" s="35"/>
      <c r="I53" s="35"/>
      <c r="J53" s="35"/>
      <c r="K53" s="35"/>
    </row>
    <row r="54" spans="1:11" ht="15.75" x14ac:dyDescent="0.25">
      <c r="A54" s="58" t="s">
        <v>31</v>
      </c>
      <c r="B54" s="21">
        <v>304</v>
      </c>
      <c r="C54" s="103">
        <v>262</v>
      </c>
      <c r="D54" s="35"/>
      <c r="E54" s="35"/>
      <c r="F54" s="35"/>
      <c r="G54" s="35"/>
      <c r="H54" s="35"/>
      <c r="I54" s="35"/>
      <c r="J54" s="35"/>
      <c r="K54" s="35"/>
    </row>
    <row r="55" spans="1:11" ht="15.75" x14ac:dyDescent="0.25">
      <c r="A55" s="58" t="s">
        <v>32</v>
      </c>
      <c r="B55" s="60">
        <v>24</v>
      </c>
      <c r="C55" s="103">
        <v>20</v>
      </c>
      <c r="D55" s="35"/>
      <c r="E55" s="35"/>
      <c r="F55" s="35"/>
      <c r="G55" s="35"/>
      <c r="H55" s="35"/>
      <c r="I55" s="35"/>
      <c r="J55" s="35"/>
      <c r="K55" s="35"/>
    </row>
    <row r="56" spans="1:11" ht="15.75" x14ac:dyDescent="0.25">
      <c r="A56" s="57" t="s">
        <v>33</v>
      </c>
      <c r="B56" s="61">
        <v>680</v>
      </c>
      <c r="C56" s="104">
        <v>662</v>
      </c>
      <c r="D56" s="86"/>
      <c r="E56" s="86"/>
      <c r="F56" s="35"/>
      <c r="G56" s="35"/>
      <c r="H56" s="35"/>
      <c r="I56" s="35"/>
      <c r="J56" s="35"/>
      <c r="K56" s="35"/>
    </row>
    <row r="57" spans="1:11" x14ac:dyDescent="0.4">
      <c r="A57" s="62" t="s">
        <v>38</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F93D-6805-4F2A-A4AE-F91F52C1824C}">
  <dimension ref="A1:L57"/>
  <sheetViews>
    <sheetView zoomScaleNormal="100" workbookViewId="0"/>
  </sheetViews>
  <sheetFormatPr defaultRowHeight="15" x14ac:dyDescent="0.4"/>
  <cols>
    <col min="1" max="1" width="8.875" style="56" customWidth="1"/>
    <col min="2" max="12" width="6" style="56" customWidth="1"/>
    <col min="13" max="16384" width="9" style="56"/>
  </cols>
  <sheetData>
    <row r="1" spans="1:11" ht="18.75" x14ac:dyDescent="0.4">
      <c r="A1" s="39" t="str">
        <f>Citation!A3</f>
        <v>Shitamitsu T., Tokioka S., Fujiwara K., Togashi H., Suzuki Y., Morikawa E., Nagao J. 2026. Stock assessment and evaluation of the yellow goosefish in northern Pacific (fiscal year 2025). Marine fisheries stock assessment and evaluation for Japanese waters. Japan Fisheries Agency and Japan Fisheries Research and Education Agency, Tokyo, 30 pp,</v>
      </c>
    </row>
    <row r="3" spans="1:11" x14ac:dyDescent="0.4">
      <c r="A3" s="62" t="s">
        <v>34</v>
      </c>
    </row>
    <row r="4" spans="1:11" ht="15.75" customHeight="1" x14ac:dyDescent="0.25">
      <c r="A4" s="57" t="s">
        <v>35</v>
      </c>
      <c r="B4" s="33">
        <v>1973</v>
      </c>
      <c r="C4" s="33">
        <v>1974</v>
      </c>
      <c r="D4" s="33">
        <v>1975</v>
      </c>
      <c r="E4" s="33">
        <v>1976</v>
      </c>
      <c r="F4" s="33">
        <v>1977</v>
      </c>
      <c r="G4" s="33">
        <v>1978</v>
      </c>
      <c r="H4" s="33">
        <v>1979</v>
      </c>
      <c r="I4" s="33">
        <v>1980</v>
      </c>
      <c r="J4" s="33">
        <v>1981</v>
      </c>
      <c r="K4" s="33">
        <v>1982</v>
      </c>
    </row>
    <row r="5" spans="1:11" ht="15.75" customHeight="1" x14ac:dyDescent="0.25">
      <c r="A5" s="58" t="s">
        <v>27</v>
      </c>
      <c r="B5" s="63">
        <v>2.6</v>
      </c>
      <c r="C5" s="63">
        <v>3.2</v>
      </c>
      <c r="D5" s="63">
        <v>2.8</v>
      </c>
      <c r="E5" s="63">
        <v>3.6</v>
      </c>
      <c r="F5" s="63">
        <v>1.8</v>
      </c>
      <c r="G5" s="63">
        <v>2.6</v>
      </c>
      <c r="H5" s="63">
        <v>2.1</v>
      </c>
      <c r="I5" s="63">
        <v>2.2000000000000002</v>
      </c>
      <c r="J5" s="63">
        <v>3.9</v>
      </c>
      <c r="K5" s="63">
        <v>2.1</v>
      </c>
    </row>
    <row r="6" spans="1:11" ht="15.75" customHeight="1" x14ac:dyDescent="0.25">
      <c r="A6" s="58" t="s">
        <v>28</v>
      </c>
      <c r="B6" s="63">
        <v>0.8</v>
      </c>
      <c r="C6" s="63">
        <v>1.3</v>
      </c>
      <c r="D6" s="63">
        <v>2.2000000000000002</v>
      </c>
      <c r="E6" s="63">
        <v>2.1</v>
      </c>
      <c r="F6" s="63">
        <v>1.2</v>
      </c>
      <c r="G6" s="63">
        <v>1.2</v>
      </c>
      <c r="H6" s="63">
        <v>2.2000000000000002</v>
      </c>
      <c r="I6" s="63">
        <v>2.2000000000000002</v>
      </c>
      <c r="J6" s="63">
        <v>3.9</v>
      </c>
      <c r="K6" s="63">
        <v>4.9000000000000004</v>
      </c>
    </row>
    <row r="7" spans="1:11" ht="15.75" customHeight="1" x14ac:dyDescent="0.25">
      <c r="A7" s="58" t="s">
        <v>29</v>
      </c>
      <c r="B7" s="63">
        <v>10.199999999999999</v>
      </c>
      <c r="C7" s="63">
        <v>10.5</v>
      </c>
      <c r="D7" s="63">
        <v>6.9</v>
      </c>
      <c r="E7" s="63">
        <v>7</v>
      </c>
      <c r="F7" s="63">
        <v>4.5</v>
      </c>
      <c r="G7" s="63">
        <v>4</v>
      </c>
      <c r="H7" s="63">
        <v>4.8</v>
      </c>
      <c r="I7" s="63">
        <v>4.0999999999999996</v>
      </c>
      <c r="J7" s="63">
        <v>4.3</v>
      </c>
      <c r="K7" s="63">
        <v>5.2</v>
      </c>
    </row>
    <row r="8" spans="1:11" ht="15.75" customHeight="1" x14ac:dyDescent="0.25">
      <c r="A8" s="58" t="s">
        <v>30</v>
      </c>
      <c r="B8" s="63">
        <v>1</v>
      </c>
      <c r="C8" s="63">
        <v>1</v>
      </c>
      <c r="D8" s="63">
        <v>0.1</v>
      </c>
      <c r="E8" s="63">
        <v>0.4</v>
      </c>
      <c r="F8" s="63">
        <v>0.1</v>
      </c>
      <c r="G8" s="63">
        <v>0.1</v>
      </c>
      <c r="H8" s="63">
        <v>0.1</v>
      </c>
      <c r="I8" s="63">
        <v>0.1</v>
      </c>
      <c r="J8" s="63">
        <v>0</v>
      </c>
      <c r="K8" s="63">
        <v>0</v>
      </c>
    </row>
    <row r="9" spans="1:11" ht="15.75" customHeight="1" x14ac:dyDescent="0.25">
      <c r="A9" s="58" t="s">
        <v>31</v>
      </c>
      <c r="B9" s="63">
        <v>10.5</v>
      </c>
      <c r="C9" s="63">
        <v>11</v>
      </c>
      <c r="D9" s="63">
        <v>5.9</v>
      </c>
      <c r="E9" s="63">
        <v>5.0999999999999996</v>
      </c>
      <c r="F9" s="63">
        <v>3.4</v>
      </c>
      <c r="G9" s="63">
        <v>2.1</v>
      </c>
      <c r="H9" s="63">
        <v>1</v>
      </c>
      <c r="I9" s="63">
        <v>1.5</v>
      </c>
      <c r="J9" s="63">
        <v>0.8</v>
      </c>
      <c r="K9" s="63">
        <v>0.7</v>
      </c>
    </row>
    <row r="10" spans="1:11" ht="15.75" customHeight="1" x14ac:dyDescent="0.25">
      <c r="A10" s="58" t="s">
        <v>32</v>
      </c>
      <c r="B10" s="63">
        <v>15.1</v>
      </c>
      <c r="C10" s="63">
        <v>17.399999999999999</v>
      </c>
      <c r="D10" s="63">
        <v>12.5</v>
      </c>
      <c r="E10" s="63">
        <v>11.3</v>
      </c>
      <c r="F10" s="63">
        <v>9.8000000000000007</v>
      </c>
      <c r="G10" s="63">
        <v>5.8</v>
      </c>
      <c r="H10" s="63">
        <v>0.3</v>
      </c>
      <c r="I10" s="63">
        <v>2.2999999999999998</v>
      </c>
      <c r="J10" s="63">
        <v>2.5</v>
      </c>
      <c r="K10" s="63">
        <v>1.5</v>
      </c>
    </row>
    <row r="11" spans="1:11" ht="15.75" customHeight="1" x14ac:dyDescent="0.25">
      <c r="A11" s="57" t="s">
        <v>33</v>
      </c>
      <c r="B11" s="64">
        <v>40.299999999999997</v>
      </c>
      <c r="C11" s="64">
        <v>44.4</v>
      </c>
      <c r="D11" s="64">
        <v>30.4</v>
      </c>
      <c r="E11" s="64">
        <v>29.5</v>
      </c>
      <c r="F11" s="64">
        <v>20.8</v>
      </c>
      <c r="G11" s="64">
        <v>15.8</v>
      </c>
      <c r="H11" s="64">
        <v>10.4</v>
      </c>
      <c r="I11" s="64">
        <v>12.3</v>
      </c>
      <c r="J11" s="64">
        <v>15.5</v>
      </c>
      <c r="K11" s="64">
        <v>14.5</v>
      </c>
    </row>
    <row r="12" spans="1:11" ht="7.5" customHeight="1" x14ac:dyDescent="0.25">
      <c r="A12" s="58"/>
      <c r="B12" s="22"/>
      <c r="C12" s="22"/>
      <c r="D12" s="22"/>
      <c r="E12" s="22"/>
      <c r="F12" s="22"/>
      <c r="G12" s="22"/>
      <c r="H12" s="22"/>
      <c r="I12" s="22"/>
      <c r="J12" s="22"/>
      <c r="K12" s="22"/>
    </row>
    <row r="13" spans="1:11" ht="15.75" customHeight="1" x14ac:dyDescent="0.25">
      <c r="A13" s="57" t="s">
        <v>26</v>
      </c>
      <c r="B13" s="33">
        <v>1983</v>
      </c>
      <c r="C13" s="33">
        <v>1984</v>
      </c>
      <c r="D13" s="33">
        <v>1985</v>
      </c>
      <c r="E13" s="33">
        <v>1986</v>
      </c>
      <c r="F13" s="33">
        <v>1987</v>
      </c>
      <c r="G13" s="33">
        <v>1988</v>
      </c>
      <c r="H13" s="33">
        <v>1989</v>
      </c>
      <c r="I13" s="33">
        <v>1990</v>
      </c>
      <c r="J13" s="33">
        <v>1991</v>
      </c>
      <c r="K13" s="33">
        <v>1992</v>
      </c>
    </row>
    <row r="14" spans="1:11" ht="15.75" customHeight="1" x14ac:dyDescent="0.25">
      <c r="A14" s="58" t="s">
        <v>27</v>
      </c>
      <c r="B14" s="63">
        <v>3.2</v>
      </c>
      <c r="C14" s="63">
        <v>3.8</v>
      </c>
      <c r="D14" s="63">
        <v>3.4</v>
      </c>
      <c r="E14" s="63">
        <v>2</v>
      </c>
      <c r="F14" s="63">
        <v>3.4</v>
      </c>
      <c r="G14" s="63">
        <v>3.4</v>
      </c>
      <c r="H14" s="63">
        <v>3</v>
      </c>
      <c r="I14" s="63">
        <v>3.4</v>
      </c>
      <c r="J14" s="63">
        <v>3.4</v>
      </c>
      <c r="K14" s="63">
        <v>3.5</v>
      </c>
    </row>
    <row r="15" spans="1:11" ht="15.75" customHeight="1" x14ac:dyDescent="0.25">
      <c r="A15" s="58" t="s">
        <v>28</v>
      </c>
      <c r="B15" s="63">
        <v>3.7</v>
      </c>
      <c r="C15" s="63">
        <v>3</v>
      </c>
      <c r="D15" s="63">
        <v>2</v>
      </c>
      <c r="E15" s="63">
        <v>1.8</v>
      </c>
      <c r="F15" s="63">
        <v>1.7</v>
      </c>
      <c r="G15" s="63">
        <v>1.6</v>
      </c>
      <c r="H15" s="63">
        <v>2.2000000000000002</v>
      </c>
      <c r="I15" s="63">
        <v>2.7</v>
      </c>
      <c r="J15" s="63">
        <v>2.9</v>
      </c>
      <c r="K15" s="63">
        <v>4.2</v>
      </c>
    </row>
    <row r="16" spans="1:11" ht="15.75" customHeight="1" x14ac:dyDescent="0.25">
      <c r="A16" s="58" t="s">
        <v>29</v>
      </c>
      <c r="B16" s="63">
        <v>4</v>
      </c>
      <c r="C16" s="63">
        <v>4.8</v>
      </c>
      <c r="D16" s="63">
        <v>3.8</v>
      </c>
      <c r="E16" s="63">
        <v>2</v>
      </c>
      <c r="F16" s="63">
        <v>1.9</v>
      </c>
      <c r="G16" s="63">
        <v>2.1</v>
      </c>
      <c r="H16" s="63">
        <v>3.2</v>
      </c>
      <c r="I16" s="63">
        <v>1</v>
      </c>
      <c r="J16" s="63">
        <v>2</v>
      </c>
      <c r="K16" s="63">
        <v>2.4</v>
      </c>
    </row>
    <row r="17" spans="1:11" ht="15.75" customHeight="1" x14ac:dyDescent="0.25">
      <c r="A17" s="58" t="s">
        <v>30</v>
      </c>
      <c r="B17" s="63">
        <v>0</v>
      </c>
      <c r="C17" s="63">
        <v>0.1</v>
      </c>
      <c r="D17" s="63">
        <v>0.2</v>
      </c>
      <c r="E17" s="63">
        <v>0.1</v>
      </c>
      <c r="F17" s="63">
        <v>0.2</v>
      </c>
      <c r="G17" s="63">
        <v>0</v>
      </c>
      <c r="H17" s="63">
        <v>0.2</v>
      </c>
      <c r="I17" s="63">
        <v>2.1</v>
      </c>
      <c r="J17" s="63">
        <v>5.6</v>
      </c>
      <c r="K17" s="63">
        <v>10.3</v>
      </c>
    </row>
    <row r="18" spans="1:11" ht="15.75" customHeight="1" x14ac:dyDescent="0.25">
      <c r="A18" s="58" t="s">
        <v>31</v>
      </c>
      <c r="B18" s="63">
        <v>0.3</v>
      </c>
      <c r="C18" s="63">
        <v>0.3</v>
      </c>
      <c r="D18" s="63">
        <v>0.8</v>
      </c>
      <c r="E18" s="63">
        <v>0.7</v>
      </c>
      <c r="F18" s="63">
        <v>1.6</v>
      </c>
      <c r="G18" s="63">
        <v>1.8</v>
      </c>
      <c r="H18" s="63">
        <v>6.4</v>
      </c>
      <c r="I18" s="63">
        <v>17.399999999999999</v>
      </c>
      <c r="J18" s="63">
        <v>20.6</v>
      </c>
      <c r="K18" s="63">
        <v>27.6</v>
      </c>
    </row>
    <row r="19" spans="1:11" ht="15.75" customHeight="1" x14ac:dyDescent="0.25">
      <c r="A19" s="58" t="s">
        <v>32</v>
      </c>
      <c r="B19" s="63">
        <v>1.3</v>
      </c>
      <c r="C19" s="63">
        <v>2.1</v>
      </c>
      <c r="D19" s="63">
        <v>2.7</v>
      </c>
      <c r="E19" s="63">
        <v>2</v>
      </c>
      <c r="F19" s="63">
        <v>5</v>
      </c>
      <c r="G19" s="63">
        <v>3.6</v>
      </c>
      <c r="H19" s="63">
        <v>1.6</v>
      </c>
      <c r="I19" s="63">
        <v>2.6</v>
      </c>
      <c r="J19" s="63">
        <v>3.1</v>
      </c>
      <c r="K19" s="63">
        <v>5.2</v>
      </c>
    </row>
    <row r="20" spans="1:11" ht="15.75" customHeight="1" x14ac:dyDescent="0.25">
      <c r="A20" s="57" t="s">
        <v>33</v>
      </c>
      <c r="B20" s="64">
        <v>12.4</v>
      </c>
      <c r="C20" s="64">
        <v>14</v>
      </c>
      <c r="D20" s="64">
        <v>12.9</v>
      </c>
      <c r="E20" s="64">
        <v>8.5</v>
      </c>
      <c r="F20" s="64">
        <v>13.8</v>
      </c>
      <c r="G20" s="64">
        <v>12.5</v>
      </c>
      <c r="H20" s="64">
        <v>16.600000000000001</v>
      </c>
      <c r="I20" s="64">
        <v>29.1</v>
      </c>
      <c r="J20" s="64">
        <v>37.5</v>
      </c>
      <c r="K20" s="64">
        <v>53.2</v>
      </c>
    </row>
    <row r="21" spans="1:11" ht="8.25" customHeight="1" x14ac:dyDescent="0.25">
      <c r="A21" s="58"/>
      <c r="B21" s="22"/>
      <c r="C21" s="22"/>
      <c r="D21" s="22"/>
      <c r="E21" s="22"/>
      <c r="F21" s="22"/>
      <c r="G21" s="22"/>
      <c r="H21" s="22"/>
      <c r="I21" s="22"/>
      <c r="J21" s="22"/>
      <c r="K21" s="22"/>
    </row>
    <row r="22" spans="1:11" ht="15.75" customHeight="1" x14ac:dyDescent="0.25">
      <c r="A22" s="57" t="s">
        <v>26</v>
      </c>
      <c r="B22" s="33">
        <v>1993</v>
      </c>
      <c r="C22" s="33">
        <v>1994</v>
      </c>
      <c r="D22" s="33">
        <v>1995</v>
      </c>
      <c r="E22" s="33">
        <v>1996</v>
      </c>
      <c r="F22" s="33">
        <v>1997</v>
      </c>
      <c r="G22" s="33">
        <v>1998</v>
      </c>
      <c r="H22" s="33">
        <v>1999</v>
      </c>
      <c r="I22" s="33">
        <v>2000</v>
      </c>
      <c r="J22" s="33">
        <v>2001</v>
      </c>
      <c r="K22" s="33">
        <v>2002</v>
      </c>
    </row>
    <row r="23" spans="1:11" ht="15.75" customHeight="1" x14ac:dyDescent="0.25">
      <c r="A23" s="58" t="s">
        <v>27</v>
      </c>
      <c r="B23" s="63">
        <v>2.5</v>
      </c>
      <c r="C23" s="63">
        <v>2.8</v>
      </c>
      <c r="D23" s="63">
        <v>3.4</v>
      </c>
      <c r="E23" s="63">
        <v>3.7</v>
      </c>
      <c r="F23" s="63">
        <v>3.8</v>
      </c>
      <c r="G23" s="63">
        <v>6.2</v>
      </c>
      <c r="H23" s="63">
        <v>4.9000000000000004</v>
      </c>
      <c r="I23" s="63">
        <v>5.5</v>
      </c>
      <c r="J23" s="63">
        <v>5.6</v>
      </c>
      <c r="K23" s="63">
        <v>5.4</v>
      </c>
    </row>
    <row r="24" spans="1:11" ht="15.75" customHeight="1" x14ac:dyDescent="0.25">
      <c r="A24" s="58" t="s">
        <v>28</v>
      </c>
      <c r="B24" s="63">
        <v>6.9</v>
      </c>
      <c r="C24" s="63">
        <v>10</v>
      </c>
      <c r="D24" s="63">
        <v>9.6</v>
      </c>
      <c r="E24" s="63">
        <v>9.9</v>
      </c>
      <c r="F24" s="63">
        <v>8.3000000000000007</v>
      </c>
      <c r="G24" s="63">
        <v>9.1999999999999993</v>
      </c>
      <c r="H24" s="63">
        <v>11.6</v>
      </c>
      <c r="I24" s="63">
        <v>10.7</v>
      </c>
      <c r="J24" s="63">
        <v>14.6</v>
      </c>
      <c r="K24" s="63">
        <v>14.1</v>
      </c>
    </row>
    <row r="25" spans="1:11" ht="15.75" customHeight="1" x14ac:dyDescent="0.25">
      <c r="A25" s="58" t="s">
        <v>29</v>
      </c>
      <c r="B25" s="63">
        <v>3.5</v>
      </c>
      <c r="C25" s="63">
        <v>4.0999999999999996</v>
      </c>
      <c r="D25" s="63">
        <v>7.3</v>
      </c>
      <c r="E25" s="63">
        <v>7.1</v>
      </c>
      <c r="F25" s="63">
        <v>4.4000000000000004</v>
      </c>
      <c r="G25" s="63">
        <v>3.8</v>
      </c>
      <c r="H25" s="63">
        <v>2.8</v>
      </c>
      <c r="I25" s="63">
        <v>3</v>
      </c>
      <c r="J25" s="63">
        <v>3.1</v>
      </c>
      <c r="K25" s="63">
        <v>2.8</v>
      </c>
    </row>
    <row r="26" spans="1:11" ht="15.75" customHeight="1" x14ac:dyDescent="0.25">
      <c r="A26" s="58" t="s">
        <v>30</v>
      </c>
      <c r="B26" s="63">
        <v>13.1</v>
      </c>
      <c r="C26" s="63">
        <v>11.7</v>
      </c>
      <c r="D26" s="63">
        <v>11.7</v>
      </c>
      <c r="E26" s="63">
        <v>13.4</v>
      </c>
      <c r="F26" s="63">
        <v>11.3</v>
      </c>
      <c r="G26" s="63">
        <v>9.6</v>
      </c>
      <c r="H26" s="63">
        <v>13.8</v>
      </c>
      <c r="I26" s="63">
        <v>13.4</v>
      </c>
      <c r="J26" s="63">
        <v>13.7</v>
      </c>
      <c r="K26" s="63">
        <v>12.5</v>
      </c>
    </row>
    <row r="27" spans="1:11" ht="15.75" customHeight="1" x14ac:dyDescent="0.25">
      <c r="A27" s="58" t="s">
        <v>31</v>
      </c>
      <c r="B27" s="63">
        <v>28.4</v>
      </c>
      <c r="C27" s="63">
        <v>26.7</v>
      </c>
      <c r="D27" s="63">
        <v>27.2</v>
      </c>
      <c r="E27" s="63">
        <v>30.6</v>
      </c>
      <c r="F27" s="63">
        <v>42</v>
      </c>
      <c r="G27" s="63">
        <v>36</v>
      </c>
      <c r="H27" s="63">
        <v>36.799999999999997</v>
      </c>
      <c r="I27" s="63">
        <v>34.700000000000003</v>
      </c>
      <c r="J27" s="63">
        <v>37.4</v>
      </c>
      <c r="K27" s="63">
        <v>37.200000000000003</v>
      </c>
    </row>
    <row r="28" spans="1:11" ht="15.75" customHeight="1" x14ac:dyDescent="0.25">
      <c r="A28" s="58" t="s">
        <v>32</v>
      </c>
      <c r="B28" s="63">
        <v>8.1</v>
      </c>
      <c r="C28" s="63">
        <v>8</v>
      </c>
      <c r="D28" s="63">
        <v>8.4</v>
      </c>
      <c r="E28" s="63">
        <v>8.3000000000000007</v>
      </c>
      <c r="F28" s="63">
        <v>7.7</v>
      </c>
      <c r="G28" s="63">
        <v>10.6</v>
      </c>
      <c r="H28" s="63">
        <v>7</v>
      </c>
      <c r="I28" s="63">
        <v>7.5</v>
      </c>
      <c r="J28" s="63">
        <v>6</v>
      </c>
      <c r="K28" s="63">
        <v>7.4</v>
      </c>
    </row>
    <row r="29" spans="1:11" ht="15.75" customHeight="1" x14ac:dyDescent="0.25">
      <c r="A29" s="57" t="s">
        <v>33</v>
      </c>
      <c r="B29" s="64">
        <v>62.5</v>
      </c>
      <c r="C29" s="64">
        <v>63.2</v>
      </c>
      <c r="D29" s="64">
        <v>67.599999999999994</v>
      </c>
      <c r="E29" s="64">
        <v>73.099999999999994</v>
      </c>
      <c r="F29" s="64">
        <v>77.5</v>
      </c>
      <c r="G29" s="64">
        <v>75.400000000000006</v>
      </c>
      <c r="H29" s="64">
        <v>77</v>
      </c>
      <c r="I29" s="64">
        <v>74.8</v>
      </c>
      <c r="J29" s="64">
        <v>80.3</v>
      </c>
      <c r="K29" s="64">
        <v>79.400000000000006</v>
      </c>
    </row>
    <row r="30" spans="1:11" ht="8.25" customHeight="1" x14ac:dyDescent="0.25">
      <c r="A30" s="54"/>
      <c r="B30" s="22"/>
      <c r="C30" s="22"/>
      <c r="D30" s="22"/>
      <c r="E30" s="22"/>
      <c r="F30" s="22"/>
      <c r="G30" s="22"/>
      <c r="H30" s="22"/>
      <c r="I30" s="22"/>
      <c r="J30" s="22"/>
      <c r="K30" s="22"/>
    </row>
    <row r="31" spans="1:11" ht="15.75" customHeight="1" x14ac:dyDescent="0.25">
      <c r="A31" s="57" t="s">
        <v>26</v>
      </c>
      <c r="B31" s="33">
        <v>2003</v>
      </c>
      <c r="C31" s="33">
        <v>2004</v>
      </c>
      <c r="D31" s="33">
        <v>2005</v>
      </c>
      <c r="E31" s="33">
        <v>2006</v>
      </c>
      <c r="F31" s="33">
        <v>2007</v>
      </c>
      <c r="G31" s="33">
        <v>2008</v>
      </c>
      <c r="H31" s="33">
        <v>2009</v>
      </c>
      <c r="I31" s="33">
        <v>2010</v>
      </c>
      <c r="J31" s="33">
        <v>2011</v>
      </c>
      <c r="K31" s="33">
        <v>2012</v>
      </c>
    </row>
    <row r="32" spans="1:11" ht="15.75" customHeight="1" x14ac:dyDescent="0.25">
      <c r="A32" s="58" t="s">
        <v>27</v>
      </c>
      <c r="B32" s="63">
        <v>4.5</v>
      </c>
      <c r="C32" s="63">
        <v>3</v>
      </c>
      <c r="D32" s="63">
        <v>2.6</v>
      </c>
      <c r="E32" s="63">
        <v>3.7</v>
      </c>
      <c r="F32" s="63">
        <v>2.6</v>
      </c>
      <c r="G32" s="63">
        <v>2</v>
      </c>
      <c r="H32" s="63">
        <v>2.4</v>
      </c>
      <c r="I32" s="63">
        <v>1.4</v>
      </c>
      <c r="J32" s="63">
        <v>2.6</v>
      </c>
      <c r="K32" s="63">
        <v>1.4</v>
      </c>
    </row>
    <row r="33" spans="1:12" ht="15.75" customHeight="1" x14ac:dyDescent="0.25">
      <c r="A33" s="58" t="s">
        <v>28</v>
      </c>
      <c r="B33" s="63">
        <v>14</v>
      </c>
      <c r="C33" s="63">
        <v>13.4</v>
      </c>
      <c r="D33" s="63">
        <v>12</v>
      </c>
      <c r="E33" s="63">
        <v>12.8</v>
      </c>
      <c r="F33" s="63">
        <v>14.3</v>
      </c>
      <c r="G33" s="63">
        <v>15.1</v>
      </c>
      <c r="H33" s="63">
        <v>11.1</v>
      </c>
      <c r="I33" s="63">
        <v>13.3</v>
      </c>
      <c r="J33" s="63">
        <v>11.7</v>
      </c>
      <c r="K33" s="63">
        <v>11.5</v>
      </c>
    </row>
    <row r="34" spans="1:12" ht="15.75" customHeight="1" x14ac:dyDescent="0.25">
      <c r="A34" s="58" t="s">
        <v>29</v>
      </c>
      <c r="B34" s="63">
        <v>2.7</v>
      </c>
      <c r="C34" s="63">
        <v>1.6</v>
      </c>
      <c r="D34" s="63">
        <v>1.6</v>
      </c>
      <c r="E34" s="63">
        <v>1.6</v>
      </c>
      <c r="F34" s="63">
        <v>1</v>
      </c>
      <c r="G34" s="63">
        <v>1.4</v>
      </c>
      <c r="H34" s="63">
        <v>1</v>
      </c>
      <c r="I34" s="63">
        <v>0.9</v>
      </c>
      <c r="J34" s="63">
        <v>0.3</v>
      </c>
      <c r="K34" s="63">
        <v>0.8</v>
      </c>
    </row>
    <row r="35" spans="1:12" ht="15.75" customHeight="1" x14ac:dyDescent="0.25">
      <c r="A35" s="58" t="s">
        <v>30</v>
      </c>
      <c r="B35" s="63">
        <v>11.8</v>
      </c>
      <c r="C35" s="63">
        <v>11.6</v>
      </c>
      <c r="D35" s="63">
        <v>7.3</v>
      </c>
      <c r="E35" s="63">
        <v>9.6999999999999993</v>
      </c>
      <c r="F35" s="63">
        <v>7.7</v>
      </c>
      <c r="G35" s="63">
        <v>7</v>
      </c>
      <c r="H35" s="63">
        <v>5.7</v>
      </c>
      <c r="I35" s="63">
        <v>5.7</v>
      </c>
      <c r="J35" s="63">
        <v>4</v>
      </c>
      <c r="K35" s="63">
        <v>4.9000000000000004</v>
      </c>
    </row>
    <row r="36" spans="1:12" ht="15.75" customHeight="1" x14ac:dyDescent="0.25">
      <c r="A36" s="58" t="s">
        <v>31</v>
      </c>
      <c r="B36" s="63">
        <v>35.299999999999997</v>
      </c>
      <c r="C36" s="63">
        <v>32.6</v>
      </c>
      <c r="D36" s="63">
        <v>25.4</v>
      </c>
      <c r="E36" s="63">
        <v>29.5</v>
      </c>
      <c r="F36" s="63">
        <v>24.4</v>
      </c>
      <c r="G36" s="63">
        <v>27.7</v>
      </c>
      <c r="H36" s="63">
        <v>24</v>
      </c>
      <c r="I36" s="63">
        <v>24.8</v>
      </c>
      <c r="J36" s="63">
        <v>8.3000000000000007</v>
      </c>
      <c r="K36" s="63">
        <v>0.4</v>
      </c>
    </row>
    <row r="37" spans="1:12" ht="15.75" customHeight="1" x14ac:dyDescent="0.25">
      <c r="A37" s="58" t="s">
        <v>32</v>
      </c>
      <c r="B37" s="63">
        <v>7.6</v>
      </c>
      <c r="C37" s="63">
        <v>4.9000000000000004</v>
      </c>
      <c r="D37" s="63">
        <v>6.3</v>
      </c>
      <c r="E37" s="63">
        <v>7</v>
      </c>
      <c r="F37" s="63">
        <v>8.5</v>
      </c>
      <c r="G37" s="63">
        <v>7.7</v>
      </c>
      <c r="H37" s="63">
        <v>8.9</v>
      </c>
      <c r="I37" s="63">
        <v>8.9</v>
      </c>
      <c r="J37" s="63">
        <v>5</v>
      </c>
      <c r="K37" s="63">
        <v>4.5</v>
      </c>
    </row>
    <row r="38" spans="1:12" ht="15.75" customHeight="1" x14ac:dyDescent="0.25">
      <c r="A38" s="57" t="s">
        <v>33</v>
      </c>
      <c r="B38" s="64">
        <v>75.8</v>
      </c>
      <c r="C38" s="64">
        <v>67.2</v>
      </c>
      <c r="D38" s="64">
        <v>55.1</v>
      </c>
      <c r="E38" s="64">
        <v>64.3</v>
      </c>
      <c r="F38" s="64">
        <v>58.5</v>
      </c>
      <c r="G38" s="64">
        <v>61.1</v>
      </c>
      <c r="H38" s="64">
        <v>53</v>
      </c>
      <c r="I38" s="64">
        <v>55</v>
      </c>
      <c r="J38" s="64">
        <v>31.9</v>
      </c>
      <c r="K38" s="64">
        <v>23.4</v>
      </c>
    </row>
    <row r="39" spans="1:12" ht="8.25" customHeight="1" x14ac:dyDescent="0.25">
      <c r="A39" s="54"/>
      <c r="B39" s="55"/>
      <c r="C39" s="55"/>
      <c r="D39" s="55"/>
      <c r="E39" s="55"/>
      <c r="F39" s="55"/>
      <c r="G39" s="55"/>
      <c r="H39" s="55"/>
      <c r="I39" s="55"/>
      <c r="J39" s="55"/>
      <c r="K39" s="55"/>
    </row>
    <row r="40" spans="1:12" ht="15.75" customHeight="1" x14ac:dyDescent="0.25">
      <c r="A40" s="57" t="s">
        <v>26</v>
      </c>
      <c r="B40" s="33">
        <v>2013</v>
      </c>
      <c r="C40" s="33">
        <v>2014</v>
      </c>
      <c r="D40" s="33">
        <v>2015</v>
      </c>
      <c r="E40" s="33">
        <v>2016</v>
      </c>
      <c r="F40" s="33">
        <v>2017</v>
      </c>
      <c r="G40" s="33">
        <v>2018</v>
      </c>
      <c r="H40" s="33">
        <v>2019</v>
      </c>
      <c r="I40" s="33">
        <v>2020</v>
      </c>
      <c r="J40" s="33">
        <v>2021</v>
      </c>
      <c r="K40" s="33">
        <v>2022</v>
      </c>
      <c r="L40" s="85"/>
    </row>
    <row r="41" spans="1:12" ht="15.75" customHeight="1" x14ac:dyDescent="0.25">
      <c r="A41" s="58" t="s">
        <v>27</v>
      </c>
      <c r="B41" s="63">
        <v>1</v>
      </c>
      <c r="C41" s="63">
        <v>0.5</v>
      </c>
      <c r="D41" s="63">
        <v>1.2</v>
      </c>
      <c r="E41" s="63">
        <v>1.6</v>
      </c>
      <c r="F41" s="63">
        <v>2.1</v>
      </c>
      <c r="G41" s="63">
        <v>2.1</v>
      </c>
      <c r="H41" s="63">
        <v>1.9</v>
      </c>
      <c r="I41" s="63">
        <v>1.1000000000000001</v>
      </c>
      <c r="J41" s="65">
        <v>1.1000000000000001</v>
      </c>
      <c r="K41" s="65">
        <v>1.6</v>
      </c>
      <c r="L41" s="20"/>
    </row>
    <row r="42" spans="1:12" ht="15.75" customHeight="1" x14ac:dyDescent="0.25">
      <c r="A42" s="58" t="s">
        <v>28</v>
      </c>
      <c r="B42" s="63">
        <v>10.5</v>
      </c>
      <c r="C42" s="63">
        <v>8.6</v>
      </c>
      <c r="D42" s="63">
        <v>11.8</v>
      </c>
      <c r="E42" s="63">
        <v>14</v>
      </c>
      <c r="F42" s="63">
        <v>11.8</v>
      </c>
      <c r="G42" s="63">
        <v>10.199999999999999</v>
      </c>
      <c r="H42" s="63">
        <v>9.6999999999999993</v>
      </c>
      <c r="I42" s="63">
        <v>8.1999999999999993</v>
      </c>
      <c r="J42" s="65">
        <v>7.7</v>
      </c>
      <c r="K42" s="65">
        <v>7.4</v>
      </c>
      <c r="L42" s="20"/>
    </row>
    <row r="43" spans="1:12" ht="15.75" customHeight="1" x14ac:dyDescent="0.25">
      <c r="A43" s="58" t="s">
        <v>29</v>
      </c>
      <c r="B43" s="63">
        <v>0.5</v>
      </c>
      <c r="C43" s="63">
        <v>0.8</v>
      </c>
      <c r="D43" s="63">
        <v>0.5</v>
      </c>
      <c r="E43" s="63">
        <v>1</v>
      </c>
      <c r="F43" s="63">
        <v>1</v>
      </c>
      <c r="G43" s="63">
        <v>0.9</v>
      </c>
      <c r="H43" s="63">
        <v>0.4</v>
      </c>
      <c r="I43" s="63">
        <v>0.4</v>
      </c>
      <c r="J43" s="65">
        <v>0.9</v>
      </c>
      <c r="K43" s="65">
        <v>0.8</v>
      </c>
      <c r="L43" s="20"/>
    </row>
    <row r="44" spans="1:12" ht="15.75" customHeight="1" x14ac:dyDescent="0.25">
      <c r="A44" s="58" t="s">
        <v>30</v>
      </c>
      <c r="B44" s="63">
        <v>5.6</v>
      </c>
      <c r="C44" s="63">
        <v>7.9</v>
      </c>
      <c r="D44" s="63">
        <v>6.2</v>
      </c>
      <c r="E44" s="63">
        <v>9.1999999999999993</v>
      </c>
      <c r="F44" s="63">
        <v>9.4</v>
      </c>
      <c r="G44" s="63">
        <v>10.8</v>
      </c>
      <c r="H44" s="63">
        <v>9.4</v>
      </c>
      <c r="I44" s="63">
        <v>10</v>
      </c>
      <c r="J44" s="65">
        <v>8.8000000000000007</v>
      </c>
      <c r="K44" s="65">
        <v>10.8</v>
      </c>
      <c r="L44" s="20"/>
    </row>
    <row r="45" spans="1:12" ht="15.75" customHeight="1" x14ac:dyDescent="0.25">
      <c r="A45" s="58" t="s">
        <v>31</v>
      </c>
      <c r="B45" s="63">
        <v>1.3</v>
      </c>
      <c r="C45" s="63">
        <v>3.2</v>
      </c>
      <c r="D45" s="63">
        <v>4.7</v>
      </c>
      <c r="E45" s="63">
        <v>4.5999999999999996</v>
      </c>
      <c r="F45" s="63">
        <v>5.3</v>
      </c>
      <c r="G45" s="63">
        <v>4.0999999999999996</v>
      </c>
      <c r="H45" s="63">
        <v>4.3</v>
      </c>
      <c r="I45" s="63">
        <v>5.4</v>
      </c>
      <c r="J45" s="65">
        <v>6.7</v>
      </c>
      <c r="K45" s="65">
        <v>7.3</v>
      </c>
      <c r="L45" s="20"/>
    </row>
    <row r="46" spans="1:12" ht="15.75" customHeight="1" x14ac:dyDescent="0.25">
      <c r="A46" s="58" t="s">
        <v>32</v>
      </c>
      <c r="B46" s="63">
        <v>4.2</v>
      </c>
      <c r="C46" s="63">
        <v>5.0999999999999996</v>
      </c>
      <c r="D46" s="63">
        <v>4</v>
      </c>
      <c r="E46" s="63">
        <v>4.9000000000000004</v>
      </c>
      <c r="F46" s="63">
        <v>6.3</v>
      </c>
      <c r="G46" s="63">
        <v>6.3</v>
      </c>
      <c r="H46" s="63">
        <v>5.9</v>
      </c>
      <c r="I46" s="63">
        <v>6.2</v>
      </c>
      <c r="J46" s="65">
        <v>6.1</v>
      </c>
      <c r="K46" s="65">
        <v>4.5</v>
      </c>
      <c r="L46" s="20"/>
    </row>
    <row r="47" spans="1:12" ht="15.75" customHeight="1" x14ac:dyDescent="0.25">
      <c r="A47" s="57" t="s">
        <v>33</v>
      </c>
      <c r="B47" s="64">
        <v>23.1</v>
      </c>
      <c r="C47" s="64">
        <v>26.1</v>
      </c>
      <c r="D47" s="64">
        <v>28.5</v>
      </c>
      <c r="E47" s="64">
        <v>35.4</v>
      </c>
      <c r="F47" s="64">
        <v>36</v>
      </c>
      <c r="G47" s="64">
        <v>34.4</v>
      </c>
      <c r="H47" s="64">
        <v>31.6</v>
      </c>
      <c r="I47" s="64">
        <v>31.4</v>
      </c>
      <c r="J47" s="66">
        <v>31.3</v>
      </c>
      <c r="K47" s="67">
        <v>32.4</v>
      </c>
      <c r="L47" s="87"/>
    </row>
    <row r="48" spans="1:12" ht="8.25" customHeight="1" x14ac:dyDescent="0.4">
      <c r="A48" s="62"/>
    </row>
    <row r="49" spans="1:11" ht="15.75" x14ac:dyDescent="0.25">
      <c r="A49" s="57" t="s">
        <v>26</v>
      </c>
      <c r="B49" s="33">
        <v>2023</v>
      </c>
      <c r="C49" s="33">
        <v>2024</v>
      </c>
      <c r="D49" s="85"/>
      <c r="E49" s="85"/>
      <c r="F49" s="85"/>
      <c r="G49" s="85"/>
      <c r="H49" s="85"/>
      <c r="I49" s="85"/>
      <c r="J49" s="85"/>
      <c r="K49" s="85"/>
    </row>
    <row r="50" spans="1:11" ht="15.75" x14ac:dyDescent="0.25">
      <c r="A50" s="58" t="s">
        <v>27</v>
      </c>
      <c r="B50" s="20">
        <v>1.3</v>
      </c>
      <c r="C50" s="105">
        <v>1.1000000000000001</v>
      </c>
      <c r="D50" s="63"/>
      <c r="E50" s="63"/>
      <c r="F50" s="63"/>
      <c r="G50" s="63"/>
      <c r="H50" s="63"/>
      <c r="I50" s="63"/>
      <c r="J50" s="65"/>
      <c r="K50" s="65"/>
    </row>
    <row r="51" spans="1:11" ht="15.75" x14ac:dyDescent="0.25">
      <c r="A51" s="58" t="s">
        <v>28</v>
      </c>
      <c r="B51" s="20">
        <v>8.3000000000000007</v>
      </c>
      <c r="C51" s="105">
        <v>8.1</v>
      </c>
      <c r="D51" s="63"/>
      <c r="E51" s="63"/>
      <c r="F51" s="63"/>
      <c r="G51" s="63"/>
      <c r="H51" s="63"/>
      <c r="I51" s="63"/>
      <c r="J51" s="65"/>
      <c r="K51" s="65"/>
    </row>
    <row r="52" spans="1:11" ht="15.75" x14ac:dyDescent="0.25">
      <c r="A52" s="58" t="s">
        <v>29</v>
      </c>
      <c r="B52" s="20">
        <v>0.6</v>
      </c>
      <c r="C52" s="105">
        <v>0.8</v>
      </c>
      <c r="D52" s="63"/>
      <c r="E52" s="63"/>
      <c r="F52" s="63"/>
      <c r="G52" s="63"/>
      <c r="H52" s="63"/>
      <c r="I52" s="63"/>
      <c r="J52" s="65"/>
      <c r="K52" s="65"/>
    </row>
    <row r="53" spans="1:11" ht="15.75" x14ac:dyDescent="0.25">
      <c r="A53" s="58" t="s">
        <v>30</v>
      </c>
      <c r="B53" s="20">
        <v>11.7</v>
      </c>
      <c r="C53" s="105">
        <v>10.6</v>
      </c>
      <c r="D53" s="63"/>
      <c r="E53" s="63"/>
      <c r="F53" s="63"/>
      <c r="G53" s="63"/>
      <c r="H53" s="63"/>
      <c r="I53" s="63"/>
      <c r="J53" s="65"/>
      <c r="K53" s="65"/>
    </row>
    <row r="54" spans="1:11" ht="15.75" x14ac:dyDescent="0.25">
      <c r="A54" s="58" t="s">
        <v>31</v>
      </c>
      <c r="B54" s="20">
        <v>8.8000000000000007</v>
      </c>
      <c r="C54" s="105">
        <v>9.1</v>
      </c>
      <c r="D54" s="63"/>
      <c r="E54" s="63"/>
      <c r="F54" s="63"/>
      <c r="G54" s="63"/>
      <c r="H54" s="63"/>
      <c r="I54" s="63"/>
      <c r="J54" s="65"/>
      <c r="K54" s="65"/>
    </row>
    <row r="55" spans="1:11" ht="15.75" x14ac:dyDescent="0.25">
      <c r="A55" s="58" t="s">
        <v>32</v>
      </c>
      <c r="B55" s="68">
        <v>4.2</v>
      </c>
      <c r="C55" s="105">
        <v>4.2</v>
      </c>
      <c r="D55" s="63"/>
      <c r="E55" s="63"/>
      <c r="F55" s="63"/>
      <c r="G55" s="63"/>
      <c r="H55" s="63"/>
      <c r="I55" s="63"/>
      <c r="J55" s="65"/>
      <c r="K55" s="65"/>
    </row>
    <row r="56" spans="1:11" ht="15.75" x14ac:dyDescent="0.25">
      <c r="A56" s="57" t="s">
        <v>33</v>
      </c>
      <c r="B56" s="69">
        <v>35</v>
      </c>
      <c r="C56" s="106">
        <v>33.9</v>
      </c>
      <c r="D56" s="63"/>
      <c r="E56" s="63"/>
      <c r="F56" s="63"/>
      <c r="G56" s="63"/>
      <c r="H56" s="63"/>
      <c r="I56" s="63"/>
      <c r="J56" s="65"/>
      <c r="K56" s="88"/>
    </row>
    <row r="57" spans="1:11" x14ac:dyDescent="0.4">
      <c r="A57" s="62" t="s">
        <v>38</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E826F-4136-409F-89A7-1D413444BB15}">
  <dimension ref="A1:H59"/>
  <sheetViews>
    <sheetView zoomScaleNormal="100" workbookViewId="0"/>
  </sheetViews>
  <sheetFormatPr defaultRowHeight="15" x14ac:dyDescent="0.25"/>
  <cols>
    <col min="1" max="1" width="8.5" style="74" customWidth="1"/>
    <col min="2" max="3" width="18.375" style="74" customWidth="1"/>
    <col min="4" max="5" width="23.875" style="74" customWidth="1"/>
    <col min="6" max="6" width="18.375" style="75" customWidth="1"/>
    <col min="7" max="7" width="9" style="56"/>
    <col min="8" max="16384" width="9" style="74"/>
  </cols>
  <sheetData>
    <row r="1" spans="1:8" ht="18.75" x14ac:dyDescent="0.25">
      <c r="A1" s="39" t="str">
        <f>Citation!A3</f>
        <v>Shitamitsu T., Tokioka S., Fujiwara K., Togashi H., Suzuki Y., Morikawa E., Nagao J. 2026. Stock assessment and evaluation of the yellow goosefish in northern Pacific (fiscal year 2025). Marine fisheries stock assessment and evaluation for Japanese waters. Japan Fisheries Agency and Japan Fisheries Research and Education Agency, Tokyo, 30 pp,</v>
      </c>
    </row>
    <row r="3" spans="1:8" ht="18.75" x14ac:dyDescent="0.3">
      <c r="A3" s="78" t="s">
        <v>47</v>
      </c>
      <c r="G3" s="74"/>
    </row>
    <row r="4" spans="1:8" s="73" customFormat="1" ht="37.5" x14ac:dyDescent="0.3">
      <c r="A4" s="76" t="s">
        <v>36</v>
      </c>
      <c r="B4" s="91" t="s">
        <v>39</v>
      </c>
      <c r="C4" s="91" t="s">
        <v>40</v>
      </c>
      <c r="D4" s="89" t="s">
        <v>42</v>
      </c>
      <c r="E4" s="89" t="s">
        <v>41</v>
      </c>
      <c r="F4" s="90" t="s">
        <v>43</v>
      </c>
    </row>
    <row r="5" spans="1:8" ht="20.25" x14ac:dyDescent="0.3">
      <c r="A5" s="70">
        <v>1973</v>
      </c>
      <c r="B5" s="107">
        <v>87</v>
      </c>
      <c r="C5" s="108">
        <v>3.5</v>
      </c>
      <c r="D5" s="108">
        <v>24.8</v>
      </c>
      <c r="E5" s="109">
        <v>2.68</v>
      </c>
      <c r="F5" s="109">
        <v>1.84</v>
      </c>
      <c r="G5" s="74"/>
    </row>
    <row r="6" spans="1:8" ht="20.25" x14ac:dyDescent="0.3">
      <c r="A6" s="70">
        <v>1974</v>
      </c>
      <c r="B6" s="107">
        <v>114</v>
      </c>
      <c r="C6" s="108">
        <v>4.5</v>
      </c>
      <c r="D6" s="108">
        <v>25.2</v>
      </c>
      <c r="E6" s="109">
        <v>2.72</v>
      </c>
      <c r="F6" s="109">
        <v>1.72</v>
      </c>
      <c r="G6" s="74"/>
    </row>
    <row r="7" spans="1:8" ht="20.25" x14ac:dyDescent="0.3">
      <c r="A7" s="70">
        <v>1975</v>
      </c>
      <c r="B7" s="107">
        <v>81</v>
      </c>
      <c r="C7" s="108">
        <v>5</v>
      </c>
      <c r="D7" s="108">
        <v>16.100000000000001</v>
      </c>
      <c r="E7" s="109">
        <v>1.74</v>
      </c>
      <c r="F7" s="109">
        <v>1.56</v>
      </c>
      <c r="G7" s="74"/>
    </row>
    <row r="8" spans="1:8" ht="20.25" x14ac:dyDescent="0.3">
      <c r="A8" s="70">
        <v>1976</v>
      </c>
      <c r="B8" s="107">
        <v>64</v>
      </c>
      <c r="C8" s="108">
        <v>5.7</v>
      </c>
      <c r="D8" s="108">
        <v>11.3</v>
      </c>
      <c r="E8" s="109">
        <v>1.22</v>
      </c>
      <c r="F8" s="109">
        <v>1.04</v>
      </c>
      <c r="G8" s="74"/>
    </row>
    <row r="9" spans="1:8" ht="20.25" x14ac:dyDescent="0.3">
      <c r="A9" s="70">
        <v>1977</v>
      </c>
      <c r="B9" s="107">
        <v>49</v>
      </c>
      <c r="C9" s="108">
        <v>2.9</v>
      </c>
      <c r="D9" s="108">
        <v>16.600000000000001</v>
      </c>
      <c r="E9" s="109">
        <v>1.79</v>
      </c>
      <c r="F9" s="109">
        <v>1.36</v>
      </c>
      <c r="G9" s="74"/>
      <c r="H9" s="71"/>
    </row>
    <row r="10" spans="1:8" ht="20.25" x14ac:dyDescent="0.3">
      <c r="A10" s="70">
        <v>1978</v>
      </c>
      <c r="B10" s="107">
        <v>27</v>
      </c>
      <c r="C10" s="108">
        <v>3.8</v>
      </c>
      <c r="D10" s="108">
        <v>7.1</v>
      </c>
      <c r="E10" s="109">
        <v>0.77</v>
      </c>
      <c r="F10" s="109">
        <v>0.7</v>
      </c>
      <c r="G10" s="74"/>
    </row>
    <row r="11" spans="1:8" ht="20.25" x14ac:dyDescent="0.3">
      <c r="A11" s="70">
        <v>1979</v>
      </c>
      <c r="B11" s="107">
        <v>46</v>
      </c>
      <c r="C11" s="108">
        <v>4.3</v>
      </c>
      <c r="D11" s="108">
        <v>10.7</v>
      </c>
      <c r="E11" s="109">
        <v>1.1499999999999999</v>
      </c>
      <c r="F11" s="109">
        <v>0.78</v>
      </c>
      <c r="G11" s="74"/>
    </row>
    <row r="12" spans="1:8" ht="20.25" x14ac:dyDescent="0.3">
      <c r="A12" s="70">
        <v>1980</v>
      </c>
      <c r="B12" s="107">
        <v>44</v>
      </c>
      <c r="C12" s="108">
        <v>4.4000000000000004</v>
      </c>
      <c r="D12" s="108">
        <v>10.1</v>
      </c>
      <c r="E12" s="109">
        <v>1.0900000000000001</v>
      </c>
      <c r="F12" s="109">
        <v>0.82</v>
      </c>
      <c r="G12" s="74"/>
    </row>
    <row r="13" spans="1:8" ht="20.25" x14ac:dyDescent="0.3">
      <c r="A13" s="70">
        <v>1981</v>
      </c>
      <c r="B13" s="107">
        <v>68</v>
      </c>
      <c r="C13" s="108">
        <v>7.8</v>
      </c>
      <c r="D13" s="108">
        <v>8.8000000000000007</v>
      </c>
      <c r="E13" s="109">
        <v>0.95</v>
      </c>
      <c r="F13" s="109">
        <v>0.9</v>
      </c>
      <c r="G13" s="74"/>
    </row>
    <row r="14" spans="1:8" ht="20.25" x14ac:dyDescent="0.3">
      <c r="A14" s="70">
        <v>1982</v>
      </c>
      <c r="B14" s="107">
        <v>56</v>
      </c>
      <c r="C14" s="108">
        <v>7.1</v>
      </c>
      <c r="D14" s="108">
        <v>7.9</v>
      </c>
      <c r="E14" s="109">
        <v>0.85</v>
      </c>
      <c r="F14" s="109">
        <v>0.85</v>
      </c>
      <c r="G14" s="74"/>
    </row>
    <row r="15" spans="1:8" ht="20.25" x14ac:dyDescent="0.3">
      <c r="A15" s="70">
        <v>1983</v>
      </c>
      <c r="B15" s="107">
        <v>50</v>
      </c>
      <c r="C15" s="108">
        <v>6.9</v>
      </c>
      <c r="D15" s="108">
        <v>7.3</v>
      </c>
      <c r="E15" s="109">
        <v>0.79</v>
      </c>
      <c r="F15" s="109">
        <v>0.73</v>
      </c>
      <c r="G15" s="74"/>
    </row>
    <row r="16" spans="1:8" ht="20.25" x14ac:dyDescent="0.3">
      <c r="A16" s="70">
        <v>1984</v>
      </c>
      <c r="B16" s="107">
        <v>42</v>
      </c>
      <c r="C16" s="108">
        <v>6.7</v>
      </c>
      <c r="D16" s="108">
        <v>6.2</v>
      </c>
      <c r="E16" s="109">
        <v>0.68</v>
      </c>
      <c r="F16" s="109">
        <v>0.66</v>
      </c>
      <c r="G16" s="74"/>
    </row>
    <row r="17" spans="1:7" ht="20.25" x14ac:dyDescent="0.3">
      <c r="A17" s="70">
        <v>1985</v>
      </c>
      <c r="B17" s="107">
        <v>25</v>
      </c>
      <c r="C17" s="108">
        <v>5.4</v>
      </c>
      <c r="D17" s="108">
        <v>4.5999999999999996</v>
      </c>
      <c r="E17" s="109">
        <v>0.49</v>
      </c>
      <c r="F17" s="109">
        <v>0.43</v>
      </c>
      <c r="G17" s="74"/>
    </row>
    <row r="18" spans="1:7" ht="20.25" x14ac:dyDescent="0.3">
      <c r="A18" s="70">
        <v>1986</v>
      </c>
      <c r="B18" s="107">
        <v>18</v>
      </c>
      <c r="C18" s="108">
        <v>3.8</v>
      </c>
      <c r="D18" s="108">
        <v>4.7</v>
      </c>
      <c r="E18" s="109">
        <v>0.51</v>
      </c>
      <c r="F18" s="109">
        <v>0.5</v>
      </c>
      <c r="G18" s="74"/>
    </row>
    <row r="19" spans="1:7" ht="20.25" x14ac:dyDescent="0.3">
      <c r="A19" s="70">
        <v>1987</v>
      </c>
      <c r="B19" s="107">
        <v>26</v>
      </c>
      <c r="C19" s="108">
        <v>5.2</v>
      </c>
      <c r="D19" s="108">
        <v>5</v>
      </c>
      <c r="E19" s="109">
        <v>0.54</v>
      </c>
      <c r="F19" s="109">
        <v>0.73</v>
      </c>
      <c r="G19" s="74"/>
    </row>
    <row r="20" spans="1:7" ht="20.25" x14ac:dyDescent="0.3">
      <c r="A20" s="70">
        <v>1988</v>
      </c>
      <c r="B20" s="107">
        <v>30</v>
      </c>
      <c r="C20" s="108">
        <v>5</v>
      </c>
      <c r="D20" s="108">
        <v>6</v>
      </c>
      <c r="E20" s="109">
        <v>0.65</v>
      </c>
      <c r="F20" s="109">
        <v>0.7</v>
      </c>
      <c r="G20" s="74"/>
    </row>
    <row r="21" spans="1:7" ht="20.25" x14ac:dyDescent="0.3">
      <c r="A21" s="70">
        <v>1989</v>
      </c>
      <c r="B21" s="107">
        <v>41</v>
      </c>
      <c r="C21" s="108">
        <v>5.2</v>
      </c>
      <c r="D21" s="108">
        <v>7.8</v>
      </c>
      <c r="E21" s="109">
        <v>0.84</v>
      </c>
      <c r="F21" s="109">
        <v>0.73</v>
      </c>
      <c r="G21" s="74"/>
    </row>
    <row r="22" spans="1:7" ht="20.25" x14ac:dyDescent="0.3">
      <c r="A22" s="70">
        <v>1990</v>
      </c>
      <c r="B22" s="107">
        <v>40</v>
      </c>
      <c r="C22" s="108">
        <v>6.1</v>
      </c>
      <c r="D22" s="108">
        <v>6.7</v>
      </c>
      <c r="E22" s="109">
        <v>0.72</v>
      </c>
      <c r="F22" s="109">
        <v>0.73</v>
      </c>
      <c r="G22" s="74"/>
    </row>
    <row r="23" spans="1:7" ht="20.25" x14ac:dyDescent="0.3">
      <c r="A23" s="70">
        <v>1991</v>
      </c>
      <c r="B23" s="107">
        <v>34</v>
      </c>
      <c r="C23" s="108">
        <v>6.3</v>
      </c>
      <c r="D23" s="108">
        <v>5.4</v>
      </c>
      <c r="E23" s="109">
        <v>0.59</v>
      </c>
      <c r="F23" s="109">
        <v>0.62</v>
      </c>
      <c r="G23" s="74"/>
    </row>
    <row r="24" spans="1:7" ht="20.25" x14ac:dyDescent="0.3">
      <c r="A24" s="70">
        <v>1992</v>
      </c>
      <c r="B24" s="107">
        <v>42</v>
      </c>
      <c r="C24" s="108">
        <v>7.7</v>
      </c>
      <c r="D24" s="108">
        <v>5.4</v>
      </c>
      <c r="E24" s="109">
        <v>0.57999999999999996</v>
      </c>
      <c r="F24" s="109">
        <v>0.69</v>
      </c>
      <c r="G24" s="74"/>
    </row>
    <row r="25" spans="1:7" ht="20.25" x14ac:dyDescent="0.3">
      <c r="A25" s="70">
        <v>1993</v>
      </c>
      <c r="B25" s="107">
        <v>53</v>
      </c>
      <c r="C25" s="108">
        <v>9.4</v>
      </c>
      <c r="D25" s="108">
        <v>5.6</v>
      </c>
      <c r="E25" s="109">
        <v>0.61</v>
      </c>
      <c r="F25" s="109">
        <v>0.75</v>
      </c>
      <c r="G25" s="74"/>
    </row>
    <row r="26" spans="1:7" ht="20.25" x14ac:dyDescent="0.3">
      <c r="A26" s="70">
        <v>1994</v>
      </c>
      <c r="B26" s="107">
        <v>99</v>
      </c>
      <c r="C26" s="108">
        <v>12.8</v>
      </c>
      <c r="D26" s="108">
        <v>7.7</v>
      </c>
      <c r="E26" s="109">
        <v>0.83</v>
      </c>
      <c r="F26" s="109">
        <v>1.03</v>
      </c>
      <c r="G26" s="74"/>
    </row>
    <row r="27" spans="1:7" ht="20.25" x14ac:dyDescent="0.3">
      <c r="A27" s="70">
        <v>1995</v>
      </c>
      <c r="B27" s="107">
        <v>92</v>
      </c>
      <c r="C27" s="108">
        <v>13</v>
      </c>
      <c r="D27" s="108">
        <v>7.1</v>
      </c>
      <c r="E27" s="109">
        <v>0.76</v>
      </c>
      <c r="F27" s="109">
        <v>0.91</v>
      </c>
      <c r="G27" s="74"/>
    </row>
    <row r="28" spans="1:7" ht="20.25" x14ac:dyDescent="0.3">
      <c r="A28" s="70">
        <v>1996</v>
      </c>
      <c r="B28" s="107">
        <v>96</v>
      </c>
      <c r="C28" s="108">
        <v>13.6</v>
      </c>
      <c r="D28" s="108">
        <v>7.1</v>
      </c>
      <c r="E28" s="109">
        <v>0.76</v>
      </c>
      <c r="F28" s="109">
        <v>0.97</v>
      </c>
      <c r="G28" s="74"/>
    </row>
    <row r="29" spans="1:7" ht="20.25" x14ac:dyDescent="0.3">
      <c r="A29" s="70">
        <v>1997</v>
      </c>
      <c r="B29" s="107">
        <v>102</v>
      </c>
      <c r="C29" s="108">
        <v>12.1</v>
      </c>
      <c r="D29" s="108">
        <v>8.4</v>
      </c>
      <c r="E29" s="109">
        <v>0.91</v>
      </c>
      <c r="F29" s="109">
        <v>1.1200000000000001</v>
      </c>
      <c r="G29" s="74"/>
    </row>
    <row r="30" spans="1:7" ht="20.25" x14ac:dyDescent="0.3">
      <c r="A30" s="70">
        <v>1998</v>
      </c>
      <c r="B30" s="107">
        <v>148</v>
      </c>
      <c r="C30" s="108">
        <v>15.4</v>
      </c>
      <c r="D30" s="108">
        <v>9.6</v>
      </c>
      <c r="E30" s="109">
        <v>1.04</v>
      </c>
      <c r="F30" s="109">
        <v>0.96</v>
      </c>
      <c r="G30" s="74"/>
    </row>
    <row r="31" spans="1:7" ht="20.25" x14ac:dyDescent="0.3">
      <c r="A31" s="70">
        <v>1999</v>
      </c>
      <c r="B31" s="107">
        <v>170</v>
      </c>
      <c r="C31" s="108">
        <v>16.600000000000001</v>
      </c>
      <c r="D31" s="108">
        <v>10.3</v>
      </c>
      <c r="E31" s="109">
        <v>1.1100000000000001</v>
      </c>
      <c r="F31" s="109">
        <v>1.1200000000000001</v>
      </c>
      <c r="G31" s="74"/>
    </row>
    <row r="32" spans="1:7" ht="20.25" x14ac:dyDescent="0.3">
      <c r="A32" s="70">
        <v>2000</v>
      </c>
      <c r="B32" s="107">
        <v>148</v>
      </c>
      <c r="C32" s="108">
        <v>16.2</v>
      </c>
      <c r="D32" s="108">
        <v>9.1</v>
      </c>
      <c r="E32" s="109">
        <v>0.98</v>
      </c>
      <c r="F32" s="109">
        <v>1</v>
      </c>
      <c r="G32" s="74"/>
    </row>
    <row r="33" spans="1:7" ht="20.25" x14ac:dyDescent="0.3">
      <c r="A33" s="70">
        <v>2001</v>
      </c>
      <c r="B33" s="107">
        <v>162</v>
      </c>
      <c r="C33" s="108">
        <v>20.2</v>
      </c>
      <c r="D33" s="108">
        <v>8</v>
      </c>
      <c r="E33" s="109">
        <v>0.86</v>
      </c>
      <c r="F33" s="109">
        <v>0.87</v>
      </c>
      <c r="G33" s="74"/>
    </row>
    <row r="34" spans="1:7" ht="20.25" x14ac:dyDescent="0.3">
      <c r="A34" s="70">
        <v>2002</v>
      </c>
      <c r="B34" s="107">
        <v>237</v>
      </c>
      <c r="C34" s="108">
        <v>19.5</v>
      </c>
      <c r="D34" s="108">
        <v>12.2</v>
      </c>
      <c r="E34" s="109">
        <v>1.31</v>
      </c>
      <c r="F34" s="109">
        <v>1.19</v>
      </c>
      <c r="G34" s="74"/>
    </row>
    <row r="35" spans="1:7" ht="20.25" x14ac:dyDescent="0.3">
      <c r="A35" s="70">
        <v>2003</v>
      </c>
      <c r="B35" s="107">
        <v>218</v>
      </c>
      <c r="C35" s="108">
        <v>18.5</v>
      </c>
      <c r="D35" s="108">
        <v>11.8</v>
      </c>
      <c r="E35" s="109">
        <v>1.28</v>
      </c>
      <c r="F35" s="109">
        <v>1.23</v>
      </c>
      <c r="G35" s="74"/>
    </row>
    <row r="36" spans="1:7" ht="20.25" x14ac:dyDescent="0.3">
      <c r="A36" s="70">
        <v>2004</v>
      </c>
      <c r="B36" s="107">
        <v>167</v>
      </c>
      <c r="C36" s="108">
        <v>16.399999999999999</v>
      </c>
      <c r="D36" s="108">
        <v>10.199999999999999</v>
      </c>
      <c r="E36" s="109">
        <v>1.1000000000000001</v>
      </c>
      <c r="F36" s="109">
        <v>1.22</v>
      </c>
      <c r="G36" s="74"/>
    </row>
    <row r="37" spans="1:7" ht="20.25" x14ac:dyDescent="0.3">
      <c r="A37" s="70">
        <v>2005</v>
      </c>
      <c r="B37" s="107">
        <v>142</v>
      </c>
      <c r="C37" s="108">
        <v>14.5</v>
      </c>
      <c r="D37" s="108">
        <v>9.8000000000000007</v>
      </c>
      <c r="E37" s="109">
        <v>1.06</v>
      </c>
      <c r="F37" s="109">
        <v>1.19</v>
      </c>
      <c r="G37" s="74"/>
    </row>
    <row r="38" spans="1:7" ht="20.25" x14ac:dyDescent="0.3">
      <c r="A38" s="70">
        <v>2006</v>
      </c>
      <c r="B38" s="107">
        <v>168</v>
      </c>
      <c r="C38" s="108">
        <v>16.5</v>
      </c>
      <c r="D38" s="108">
        <v>10.199999999999999</v>
      </c>
      <c r="E38" s="109">
        <v>1.1000000000000001</v>
      </c>
      <c r="F38" s="109">
        <v>1.17</v>
      </c>
      <c r="G38" s="74"/>
    </row>
    <row r="39" spans="1:7" ht="20.25" x14ac:dyDescent="0.3">
      <c r="A39" s="70">
        <v>2007</v>
      </c>
      <c r="B39" s="107">
        <v>164</v>
      </c>
      <c r="C39" s="108">
        <v>16.899999999999999</v>
      </c>
      <c r="D39" s="108">
        <v>9.6999999999999993</v>
      </c>
      <c r="E39" s="109">
        <v>1.05</v>
      </c>
      <c r="F39" s="109">
        <v>1.41</v>
      </c>
      <c r="G39" s="74"/>
    </row>
    <row r="40" spans="1:7" ht="20.25" x14ac:dyDescent="0.3">
      <c r="A40" s="70">
        <v>2008</v>
      </c>
      <c r="B40" s="107">
        <v>156</v>
      </c>
      <c r="C40" s="108">
        <v>17.2</v>
      </c>
      <c r="D40" s="108">
        <v>9.1</v>
      </c>
      <c r="E40" s="109">
        <v>0.98</v>
      </c>
      <c r="F40" s="109">
        <v>1.31</v>
      </c>
      <c r="G40" s="74"/>
    </row>
    <row r="41" spans="1:7" ht="20.25" x14ac:dyDescent="0.3">
      <c r="A41" s="70">
        <v>2009</v>
      </c>
      <c r="B41" s="107">
        <v>103</v>
      </c>
      <c r="C41" s="108">
        <v>13.5</v>
      </c>
      <c r="D41" s="108">
        <v>7.6</v>
      </c>
      <c r="E41" s="109">
        <v>0.83</v>
      </c>
      <c r="F41" s="109">
        <v>0.93</v>
      </c>
      <c r="G41" s="74"/>
    </row>
    <row r="42" spans="1:7" ht="20.25" x14ac:dyDescent="0.3">
      <c r="A42" s="70">
        <v>2010</v>
      </c>
      <c r="B42" s="107">
        <v>86</v>
      </c>
      <c r="C42" s="108">
        <v>14.7</v>
      </c>
      <c r="D42" s="108">
        <v>5.8</v>
      </c>
      <c r="E42" s="109">
        <v>0.63</v>
      </c>
      <c r="F42" s="109">
        <v>0.89</v>
      </c>
      <c r="G42" s="74"/>
    </row>
    <row r="43" spans="1:7" ht="20.25" x14ac:dyDescent="0.3">
      <c r="A43" s="70">
        <v>2011</v>
      </c>
      <c r="B43" s="107">
        <v>111</v>
      </c>
      <c r="C43" s="108">
        <v>14.3</v>
      </c>
      <c r="D43" s="108">
        <v>7.8</v>
      </c>
      <c r="E43" s="109">
        <v>0.84</v>
      </c>
      <c r="F43" s="109">
        <v>0.9</v>
      </c>
      <c r="G43" s="74"/>
    </row>
    <row r="44" spans="1:7" ht="20.25" x14ac:dyDescent="0.3">
      <c r="A44" s="70">
        <v>2012</v>
      </c>
      <c r="B44" s="107">
        <v>92</v>
      </c>
      <c r="C44" s="108">
        <v>12.9</v>
      </c>
      <c r="D44" s="108">
        <v>7.2</v>
      </c>
      <c r="E44" s="109">
        <v>0.77</v>
      </c>
      <c r="F44" s="109">
        <v>1</v>
      </c>
      <c r="G44" s="74"/>
    </row>
    <row r="45" spans="1:7" ht="20.25" x14ac:dyDescent="0.3">
      <c r="A45" s="70">
        <v>2013</v>
      </c>
      <c r="B45" s="107">
        <v>84</v>
      </c>
      <c r="C45" s="108">
        <v>11.5</v>
      </c>
      <c r="D45" s="108">
        <v>7.3</v>
      </c>
      <c r="E45" s="109">
        <v>0.79</v>
      </c>
      <c r="F45" s="109">
        <v>1.01</v>
      </c>
      <c r="G45" s="74"/>
    </row>
    <row r="46" spans="1:7" ht="20.25" x14ac:dyDescent="0.3">
      <c r="A46" s="70">
        <v>2014</v>
      </c>
      <c r="B46" s="107">
        <v>52</v>
      </c>
      <c r="C46" s="108">
        <v>9.1</v>
      </c>
      <c r="D46" s="108">
        <v>5.7</v>
      </c>
      <c r="E46" s="109">
        <v>0.62</v>
      </c>
      <c r="F46" s="109">
        <v>0.7</v>
      </c>
      <c r="G46" s="74"/>
    </row>
    <row r="47" spans="1:7" ht="20.25" x14ac:dyDescent="0.3">
      <c r="A47" s="70">
        <v>2015</v>
      </c>
      <c r="B47" s="107">
        <v>71</v>
      </c>
      <c r="C47" s="108">
        <v>13.1</v>
      </c>
      <c r="D47" s="108">
        <v>5.4</v>
      </c>
      <c r="E47" s="109">
        <v>0.59</v>
      </c>
      <c r="F47" s="109">
        <v>0.85</v>
      </c>
      <c r="G47" s="74"/>
    </row>
    <row r="48" spans="1:7" ht="20.25" x14ac:dyDescent="0.3">
      <c r="A48" s="70">
        <v>2016</v>
      </c>
      <c r="B48" s="110">
        <v>112</v>
      </c>
      <c r="C48" s="108">
        <v>15.6</v>
      </c>
      <c r="D48" s="111">
        <v>7.2</v>
      </c>
      <c r="E48" s="109">
        <v>0.77</v>
      </c>
      <c r="F48" s="109">
        <v>0.95</v>
      </c>
      <c r="G48" s="74"/>
    </row>
    <row r="49" spans="1:7" ht="20.25" x14ac:dyDescent="0.3">
      <c r="A49" s="70">
        <v>2017</v>
      </c>
      <c r="B49" s="110">
        <v>131</v>
      </c>
      <c r="C49" s="108">
        <v>14</v>
      </c>
      <c r="D49" s="111">
        <v>9.4</v>
      </c>
      <c r="E49" s="109">
        <v>1.01</v>
      </c>
      <c r="F49" s="109">
        <v>1.05</v>
      </c>
      <c r="G49" s="74"/>
    </row>
    <row r="50" spans="1:7" ht="20.25" x14ac:dyDescent="0.3">
      <c r="A50" s="70">
        <v>2018</v>
      </c>
      <c r="B50" s="110">
        <v>132</v>
      </c>
      <c r="C50" s="111">
        <v>12.3</v>
      </c>
      <c r="D50" s="111">
        <v>10.7</v>
      </c>
      <c r="E50" s="112">
        <v>1.1499999999999999</v>
      </c>
      <c r="F50" s="112">
        <v>1.23</v>
      </c>
      <c r="G50" s="74"/>
    </row>
    <row r="51" spans="1:7" ht="20.25" x14ac:dyDescent="0.3">
      <c r="A51" s="70">
        <v>2019</v>
      </c>
      <c r="B51" s="110">
        <v>137</v>
      </c>
      <c r="C51" s="111">
        <v>11.5</v>
      </c>
      <c r="D51" s="111">
        <v>11.8</v>
      </c>
      <c r="E51" s="112">
        <v>1.28</v>
      </c>
      <c r="F51" s="112">
        <v>1.1000000000000001</v>
      </c>
      <c r="G51" s="74"/>
    </row>
    <row r="52" spans="1:7" ht="20.25" x14ac:dyDescent="0.3">
      <c r="A52" s="70">
        <v>2020</v>
      </c>
      <c r="B52" s="110">
        <v>90</v>
      </c>
      <c r="C52" s="111">
        <v>9.3000000000000007</v>
      </c>
      <c r="D52" s="111">
        <v>9.6999999999999993</v>
      </c>
      <c r="E52" s="112">
        <v>1.05</v>
      </c>
      <c r="F52" s="112">
        <v>1.3</v>
      </c>
      <c r="G52" s="74"/>
    </row>
    <row r="53" spans="1:7" ht="20.25" x14ac:dyDescent="0.3">
      <c r="A53" s="70">
        <v>2021</v>
      </c>
      <c r="B53" s="110">
        <v>114</v>
      </c>
      <c r="C53" s="111">
        <v>8.8000000000000007</v>
      </c>
      <c r="D53" s="111">
        <v>12.9</v>
      </c>
      <c r="E53" s="112">
        <v>1.4</v>
      </c>
      <c r="F53" s="112">
        <v>1.27</v>
      </c>
      <c r="G53" s="74"/>
    </row>
    <row r="54" spans="1:7" ht="20.25" x14ac:dyDescent="0.3">
      <c r="A54" s="70">
        <v>2022</v>
      </c>
      <c r="B54" s="110">
        <v>89</v>
      </c>
      <c r="C54" s="111">
        <v>9</v>
      </c>
      <c r="D54" s="111">
        <v>9.9</v>
      </c>
      <c r="E54" s="112">
        <v>1.07</v>
      </c>
      <c r="F54" s="112">
        <v>1.1299999999999999</v>
      </c>
      <c r="G54" s="74"/>
    </row>
    <row r="55" spans="1:7" ht="20.25" x14ac:dyDescent="0.3">
      <c r="A55" s="70">
        <v>2023</v>
      </c>
      <c r="B55" s="110">
        <v>100</v>
      </c>
      <c r="C55" s="111">
        <v>9.6</v>
      </c>
      <c r="D55" s="111">
        <v>10.4</v>
      </c>
      <c r="E55" s="112">
        <v>1.1200000000000001</v>
      </c>
      <c r="F55" s="112">
        <v>1.17</v>
      </c>
      <c r="G55" s="74"/>
    </row>
    <row r="56" spans="1:7" ht="20.25" x14ac:dyDescent="0.3">
      <c r="A56" s="72">
        <v>2024</v>
      </c>
      <c r="B56" s="113">
        <v>81</v>
      </c>
      <c r="C56" s="114">
        <v>9.1999999999999993</v>
      </c>
      <c r="D56" s="114">
        <v>8.8000000000000007</v>
      </c>
      <c r="E56" s="115">
        <v>0.95</v>
      </c>
      <c r="F56" s="115">
        <v>0.99</v>
      </c>
      <c r="G56" s="74"/>
    </row>
    <row r="57" spans="1:7" ht="18.75" x14ac:dyDescent="0.3">
      <c r="A57" s="92" t="s">
        <v>44</v>
      </c>
      <c r="D57" s="77"/>
      <c r="E57" s="75"/>
      <c r="G57" s="74"/>
    </row>
    <row r="58" spans="1:7" x14ac:dyDescent="0.25">
      <c r="F58" s="56"/>
      <c r="G58" s="74"/>
    </row>
    <row r="59" spans="1:7" x14ac:dyDescent="0.25">
      <c r="G59" s="74"/>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2D62-9378-4B16-86AB-9B5E7E0EDB65}">
  <dimension ref="A1:G57"/>
  <sheetViews>
    <sheetView zoomScaleNormal="100" workbookViewId="0"/>
  </sheetViews>
  <sheetFormatPr defaultRowHeight="15" x14ac:dyDescent="0.25"/>
  <cols>
    <col min="1" max="1" width="8.5" style="82" customWidth="1"/>
    <col min="2" max="3" width="18.375" style="81" customWidth="1"/>
    <col min="4" max="5" width="24" style="81" customWidth="1"/>
    <col min="6" max="6" width="18.375" style="81" customWidth="1"/>
    <col min="7" max="7" width="9" style="81"/>
    <col min="8" max="16384" width="9" style="82"/>
  </cols>
  <sheetData>
    <row r="1" spans="1:7" ht="18.75" x14ac:dyDescent="0.25">
      <c r="A1" s="39" t="str">
        <f>Citation!A3</f>
        <v>Shitamitsu T., Tokioka S., Fujiwara K., Togashi H., Suzuki Y., Morikawa E., Nagao J. 2026. Stock assessment and evaluation of the yellow goosefish in northern Pacific (fiscal year 2025). Marine fisheries stock assessment and evaluation for Japanese waters. Japan Fisheries Agency and Japan Fisheries Research and Education Agency, Tokyo, 30 pp,</v>
      </c>
    </row>
    <row r="3" spans="1:7" ht="21" customHeight="1" x14ac:dyDescent="0.3">
      <c r="A3" s="94" t="s">
        <v>46</v>
      </c>
    </row>
    <row r="4" spans="1:7" ht="37.5" x14ac:dyDescent="0.2">
      <c r="A4" s="76" t="s">
        <v>36</v>
      </c>
      <c r="B4" s="91" t="s">
        <v>39</v>
      </c>
      <c r="C4" s="91" t="s">
        <v>40</v>
      </c>
      <c r="D4" s="89" t="s">
        <v>42</v>
      </c>
      <c r="E4" s="89" t="s">
        <v>41</v>
      </c>
      <c r="F4" s="89" t="s">
        <v>43</v>
      </c>
      <c r="G4" s="83"/>
    </row>
    <row r="5" spans="1:7" ht="20.25" x14ac:dyDescent="0.3">
      <c r="A5" s="79">
        <v>1973</v>
      </c>
      <c r="B5" s="116">
        <v>303</v>
      </c>
      <c r="C5" s="117">
        <v>24.4</v>
      </c>
      <c r="D5" s="117">
        <v>12.4</v>
      </c>
      <c r="E5" s="118">
        <v>1.38</v>
      </c>
      <c r="F5" s="119">
        <v>1.51</v>
      </c>
    </row>
    <row r="6" spans="1:7" ht="20.25" x14ac:dyDescent="0.3">
      <c r="A6" s="79">
        <v>1974</v>
      </c>
      <c r="B6" s="116">
        <v>236</v>
      </c>
      <c r="C6" s="117">
        <v>27.4</v>
      </c>
      <c r="D6" s="117">
        <v>8.6</v>
      </c>
      <c r="E6" s="118">
        <v>0.96</v>
      </c>
      <c r="F6" s="119">
        <v>0.97</v>
      </c>
    </row>
    <row r="7" spans="1:7" ht="20.25" x14ac:dyDescent="0.3">
      <c r="A7" s="79">
        <v>1975</v>
      </c>
      <c r="B7" s="116">
        <v>119</v>
      </c>
      <c r="C7" s="117">
        <v>18.2</v>
      </c>
      <c r="D7" s="117">
        <v>6.6</v>
      </c>
      <c r="E7" s="118">
        <v>0.73</v>
      </c>
      <c r="F7" s="119">
        <v>0.7</v>
      </c>
    </row>
    <row r="8" spans="1:7" ht="20.25" x14ac:dyDescent="0.3">
      <c r="A8" s="79">
        <v>1976</v>
      </c>
      <c r="B8" s="116">
        <v>88</v>
      </c>
      <c r="C8" s="117">
        <v>16.3</v>
      </c>
      <c r="D8" s="117">
        <v>5.4</v>
      </c>
      <c r="E8" s="118">
        <v>0.6</v>
      </c>
      <c r="F8" s="119">
        <v>0.59</v>
      </c>
    </row>
    <row r="9" spans="1:7" ht="20.25" x14ac:dyDescent="0.3">
      <c r="A9" s="79">
        <v>1977</v>
      </c>
      <c r="B9" s="116">
        <v>61</v>
      </c>
      <c r="C9" s="117">
        <v>13.1</v>
      </c>
      <c r="D9" s="117">
        <v>4.7</v>
      </c>
      <c r="E9" s="118">
        <v>0.52</v>
      </c>
      <c r="F9" s="119">
        <v>0.6</v>
      </c>
    </row>
    <row r="10" spans="1:7" ht="20.25" x14ac:dyDescent="0.3">
      <c r="A10" s="79">
        <v>1978</v>
      </c>
      <c r="B10" s="116">
        <v>30</v>
      </c>
      <c r="C10" s="117">
        <v>7.8</v>
      </c>
      <c r="D10" s="117">
        <v>3.8</v>
      </c>
      <c r="E10" s="118">
        <v>0.42</v>
      </c>
      <c r="F10" s="119">
        <v>0.48</v>
      </c>
    </row>
    <row r="11" spans="1:7" ht="20.25" x14ac:dyDescent="0.3">
      <c r="A11" s="79">
        <v>1979</v>
      </c>
      <c r="B11" s="116">
        <v>3</v>
      </c>
      <c r="C11" s="117">
        <v>1.4</v>
      </c>
      <c r="D11" s="117">
        <v>2.5</v>
      </c>
      <c r="E11" s="118">
        <v>0.28000000000000003</v>
      </c>
      <c r="F11" s="119">
        <v>0.51</v>
      </c>
    </row>
    <row r="12" spans="1:7" ht="20.25" x14ac:dyDescent="0.3">
      <c r="A12" s="79">
        <v>1980</v>
      </c>
      <c r="B12" s="116">
        <v>9</v>
      </c>
      <c r="C12" s="117">
        <v>3.8</v>
      </c>
      <c r="D12" s="117">
        <v>2.5</v>
      </c>
      <c r="E12" s="118">
        <v>0.27</v>
      </c>
      <c r="F12" s="119">
        <v>0.44</v>
      </c>
    </row>
    <row r="13" spans="1:7" ht="20.25" x14ac:dyDescent="0.3">
      <c r="A13" s="79">
        <v>1981</v>
      </c>
      <c r="B13" s="116">
        <v>7</v>
      </c>
      <c r="C13" s="117">
        <v>3.3</v>
      </c>
      <c r="D13" s="117">
        <v>2.1</v>
      </c>
      <c r="E13" s="118">
        <v>0.23</v>
      </c>
      <c r="F13" s="119">
        <v>0.33</v>
      </c>
    </row>
    <row r="14" spans="1:7" ht="20.25" x14ac:dyDescent="0.3">
      <c r="A14" s="79">
        <v>1982</v>
      </c>
      <c r="B14" s="116">
        <v>5</v>
      </c>
      <c r="C14" s="117">
        <v>2.2000000000000002</v>
      </c>
      <c r="D14" s="117">
        <v>2.2999999999999998</v>
      </c>
      <c r="E14" s="118">
        <v>0.25</v>
      </c>
      <c r="F14" s="119">
        <v>0.22</v>
      </c>
    </row>
    <row r="15" spans="1:7" ht="20.25" x14ac:dyDescent="0.3">
      <c r="A15" s="79">
        <v>1983</v>
      </c>
      <c r="B15" s="116">
        <v>3</v>
      </c>
      <c r="C15" s="117">
        <v>1.6</v>
      </c>
      <c r="D15" s="117">
        <v>1.9</v>
      </c>
      <c r="E15" s="118">
        <v>0.21</v>
      </c>
      <c r="F15" s="119">
        <v>0.25</v>
      </c>
    </row>
    <row r="16" spans="1:7" ht="20.25" x14ac:dyDescent="0.3">
      <c r="A16" s="79">
        <v>1984</v>
      </c>
      <c r="B16" s="116">
        <v>7</v>
      </c>
      <c r="C16" s="117">
        <v>2.5</v>
      </c>
      <c r="D16" s="117">
        <v>2.7</v>
      </c>
      <c r="E16" s="118">
        <v>0.3</v>
      </c>
      <c r="F16" s="119">
        <v>0.4</v>
      </c>
    </row>
    <row r="17" spans="1:6" ht="20.25" x14ac:dyDescent="0.3">
      <c r="A17" s="79">
        <v>1985</v>
      </c>
      <c r="B17" s="116">
        <v>9</v>
      </c>
      <c r="C17" s="117">
        <v>3.7</v>
      </c>
      <c r="D17" s="117">
        <v>2.4</v>
      </c>
      <c r="E17" s="118">
        <v>0.26</v>
      </c>
      <c r="F17" s="119">
        <v>0.19</v>
      </c>
    </row>
    <row r="18" spans="1:6" s="81" customFormat="1" ht="20.25" x14ac:dyDescent="0.3">
      <c r="A18" s="79">
        <v>1986</v>
      </c>
      <c r="B18" s="116">
        <v>9</v>
      </c>
      <c r="C18" s="117">
        <v>2.7</v>
      </c>
      <c r="D18" s="117">
        <v>3.3</v>
      </c>
      <c r="E18" s="118">
        <v>0.36</v>
      </c>
      <c r="F18" s="119">
        <v>0.43</v>
      </c>
    </row>
    <row r="19" spans="1:6" s="81" customFormat="1" ht="20.25" x14ac:dyDescent="0.3">
      <c r="A19" s="79">
        <v>1987</v>
      </c>
      <c r="B19" s="116">
        <v>27</v>
      </c>
      <c r="C19" s="117">
        <v>6.8</v>
      </c>
      <c r="D19" s="117">
        <v>4</v>
      </c>
      <c r="E19" s="118">
        <v>0.45</v>
      </c>
      <c r="F19" s="119">
        <v>0.33</v>
      </c>
    </row>
    <row r="20" spans="1:6" s="81" customFormat="1" ht="20.25" x14ac:dyDescent="0.3">
      <c r="A20" s="79">
        <v>1988</v>
      </c>
      <c r="B20" s="116">
        <v>12</v>
      </c>
      <c r="C20" s="117">
        <v>5.4</v>
      </c>
      <c r="D20" s="117">
        <v>2.2000000000000002</v>
      </c>
      <c r="E20" s="118">
        <v>0.25</v>
      </c>
      <c r="F20" s="119">
        <v>0.18</v>
      </c>
    </row>
    <row r="21" spans="1:6" s="81" customFormat="1" ht="20.25" x14ac:dyDescent="0.3">
      <c r="A21" s="79">
        <v>1989</v>
      </c>
      <c r="B21" s="116">
        <v>9</v>
      </c>
      <c r="C21" s="117">
        <v>8.1999999999999993</v>
      </c>
      <c r="D21" s="117">
        <v>1.1000000000000001</v>
      </c>
      <c r="E21" s="118">
        <v>0.13</v>
      </c>
      <c r="F21" s="119">
        <v>0.16</v>
      </c>
    </row>
    <row r="22" spans="1:6" s="81" customFormat="1" ht="20.25" x14ac:dyDescent="0.3">
      <c r="A22" s="79">
        <v>1990</v>
      </c>
      <c r="B22" s="116">
        <v>38</v>
      </c>
      <c r="C22" s="117">
        <v>22.1</v>
      </c>
      <c r="D22" s="117">
        <v>1.7</v>
      </c>
      <c r="E22" s="118">
        <v>0.19</v>
      </c>
      <c r="F22" s="119">
        <v>0.26</v>
      </c>
    </row>
    <row r="23" spans="1:6" s="81" customFormat="1" ht="20.25" x14ac:dyDescent="0.3">
      <c r="A23" s="79">
        <v>1991</v>
      </c>
      <c r="B23" s="116">
        <v>86</v>
      </c>
      <c r="C23" s="117">
        <v>29.2</v>
      </c>
      <c r="D23" s="117">
        <v>2.9</v>
      </c>
      <c r="E23" s="118">
        <v>0.33</v>
      </c>
      <c r="F23" s="119">
        <v>0.38</v>
      </c>
    </row>
    <row r="24" spans="1:6" s="81" customFormat="1" ht="20.25" x14ac:dyDescent="0.3">
      <c r="A24" s="79">
        <v>1992</v>
      </c>
      <c r="B24" s="116">
        <v>221</v>
      </c>
      <c r="C24" s="117">
        <v>43.1</v>
      </c>
      <c r="D24" s="117">
        <v>5.0999999999999996</v>
      </c>
      <c r="E24" s="118">
        <v>0.56999999999999995</v>
      </c>
      <c r="F24" s="119">
        <v>0.56000000000000005</v>
      </c>
    </row>
    <row r="25" spans="1:6" s="81" customFormat="1" ht="20.25" x14ac:dyDescent="0.3">
      <c r="A25" s="79">
        <v>1993</v>
      </c>
      <c r="B25" s="116">
        <v>308</v>
      </c>
      <c r="C25" s="117">
        <v>49.6</v>
      </c>
      <c r="D25" s="117">
        <v>6.2</v>
      </c>
      <c r="E25" s="118">
        <v>0.69</v>
      </c>
      <c r="F25" s="119">
        <v>0.75</v>
      </c>
    </row>
    <row r="26" spans="1:6" s="81" customFormat="1" ht="20.25" x14ac:dyDescent="0.3">
      <c r="A26" s="79">
        <v>1994</v>
      </c>
      <c r="B26" s="116">
        <v>311</v>
      </c>
      <c r="C26" s="117">
        <v>46.3</v>
      </c>
      <c r="D26" s="117">
        <v>6.7</v>
      </c>
      <c r="E26" s="118">
        <v>0.75</v>
      </c>
      <c r="F26" s="119">
        <v>0.7</v>
      </c>
    </row>
    <row r="27" spans="1:6" s="81" customFormat="1" ht="20.25" x14ac:dyDescent="0.3">
      <c r="A27" s="79">
        <v>1995</v>
      </c>
      <c r="B27" s="116">
        <v>347</v>
      </c>
      <c r="C27" s="117">
        <v>47.3</v>
      </c>
      <c r="D27" s="117">
        <v>7.3</v>
      </c>
      <c r="E27" s="118">
        <v>0.82</v>
      </c>
      <c r="F27" s="119">
        <v>0.82</v>
      </c>
    </row>
    <row r="28" spans="1:6" s="81" customFormat="1" ht="20.25" x14ac:dyDescent="0.3">
      <c r="A28" s="79">
        <v>1996</v>
      </c>
      <c r="B28" s="116">
        <v>753</v>
      </c>
      <c r="C28" s="117">
        <v>52.4</v>
      </c>
      <c r="D28" s="117">
        <v>14.4</v>
      </c>
      <c r="E28" s="118">
        <v>1.6</v>
      </c>
      <c r="F28" s="119">
        <v>1.55</v>
      </c>
    </row>
    <row r="29" spans="1:6" s="81" customFormat="1" ht="20.25" x14ac:dyDescent="0.3">
      <c r="A29" s="79">
        <v>1997</v>
      </c>
      <c r="B29" s="116">
        <v>1001</v>
      </c>
      <c r="C29" s="117">
        <v>60.9</v>
      </c>
      <c r="D29" s="117">
        <v>16.399999999999999</v>
      </c>
      <c r="E29" s="118">
        <v>1.83</v>
      </c>
      <c r="F29" s="119">
        <v>1.96</v>
      </c>
    </row>
    <row r="30" spans="1:6" s="81" customFormat="1" ht="20.25" x14ac:dyDescent="0.3">
      <c r="A30" s="79">
        <v>1998</v>
      </c>
      <c r="B30" s="116">
        <v>601</v>
      </c>
      <c r="C30" s="117">
        <v>56.1</v>
      </c>
      <c r="D30" s="117">
        <v>10.7</v>
      </c>
      <c r="E30" s="118">
        <v>1.19</v>
      </c>
      <c r="F30" s="119">
        <v>1.21</v>
      </c>
    </row>
    <row r="31" spans="1:6" s="81" customFormat="1" ht="20.25" x14ac:dyDescent="0.3">
      <c r="A31" s="79">
        <v>1999</v>
      </c>
      <c r="B31" s="116">
        <v>525</v>
      </c>
      <c r="C31" s="117">
        <v>57.6</v>
      </c>
      <c r="D31" s="117">
        <v>9.1</v>
      </c>
      <c r="E31" s="118">
        <v>1.01</v>
      </c>
      <c r="F31" s="119">
        <v>1</v>
      </c>
    </row>
    <row r="32" spans="1:6" s="81" customFormat="1" ht="20.25" x14ac:dyDescent="0.3">
      <c r="A32" s="79">
        <v>2000</v>
      </c>
      <c r="B32" s="116">
        <v>385</v>
      </c>
      <c r="C32" s="117">
        <v>55.6</v>
      </c>
      <c r="D32" s="117">
        <v>6.9</v>
      </c>
      <c r="E32" s="118">
        <v>0.77</v>
      </c>
      <c r="F32" s="119">
        <v>0.79</v>
      </c>
    </row>
    <row r="33" spans="1:6" s="81" customFormat="1" ht="20.25" x14ac:dyDescent="0.3">
      <c r="A33" s="79">
        <v>2001</v>
      </c>
      <c r="B33" s="116">
        <v>523</v>
      </c>
      <c r="C33" s="117">
        <v>57</v>
      </c>
      <c r="D33" s="117">
        <v>9.1999999999999993</v>
      </c>
      <c r="E33" s="118">
        <v>1.02</v>
      </c>
      <c r="F33" s="119">
        <v>1.0900000000000001</v>
      </c>
    </row>
    <row r="34" spans="1:6" s="81" customFormat="1" ht="20.25" x14ac:dyDescent="0.3">
      <c r="A34" s="79">
        <v>2002</v>
      </c>
      <c r="B34" s="116">
        <v>488</v>
      </c>
      <c r="C34" s="117">
        <v>57.1</v>
      </c>
      <c r="D34" s="117">
        <v>8.5</v>
      </c>
      <c r="E34" s="118">
        <v>0.95</v>
      </c>
      <c r="F34" s="119">
        <v>1.01</v>
      </c>
    </row>
    <row r="35" spans="1:6" s="81" customFormat="1" ht="20.25" x14ac:dyDescent="0.3">
      <c r="A35" s="79">
        <v>2003</v>
      </c>
      <c r="B35" s="116">
        <v>410</v>
      </c>
      <c r="C35" s="117">
        <v>54.6</v>
      </c>
      <c r="D35" s="117">
        <v>7.5</v>
      </c>
      <c r="E35" s="118">
        <v>0.84</v>
      </c>
      <c r="F35" s="119">
        <v>0.84</v>
      </c>
    </row>
    <row r="36" spans="1:6" s="81" customFormat="1" ht="20.25" x14ac:dyDescent="0.3">
      <c r="A36" s="79">
        <v>2004</v>
      </c>
      <c r="B36" s="116">
        <v>413</v>
      </c>
      <c r="C36" s="117">
        <v>49.2</v>
      </c>
      <c r="D36" s="117">
        <v>8.4</v>
      </c>
      <c r="E36" s="118">
        <v>0.94</v>
      </c>
      <c r="F36" s="119">
        <v>0.81</v>
      </c>
    </row>
    <row r="37" spans="1:6" s="81" customFormat="1" ht="20.25" x14ac:dyDescent="0.3">
      <c r="A37" s="79">
        <v>2005</v>
      </c>
      <c r="B37" s="116">
        <v>263</v>
      </c>
      <c r="C37" s="117">
        <v>38.9</v>
      </c>
      <c r="D37" s="117">
        <v>6.7</v>
      </c>
      <c r="E37" s="118">
        <v>0.75</v>
      </c>
      <c r="F37" s="119">
        <v>0.72</v>
      </c>
    </row>
    <row r="38" spans="1:6" s="81" customFormat="1" ht="20.25" x14ac:dyDescent="0.3">
      <c r="A38" s="79">
        <v>2006</v>
      </c>
      <c r="B38" s="116">
        <v>446</v>
      </c>
      <c r="C38" s="117">
        <v>46</v>
      </c>
      <c r="D38" s="117">
        <v>9.6999999999999993</v>
      </c>
      <c r="E38" s="118">
        <v>1.08</v>
      </c>
      <c r="F38" s="119">
        <v>0.98</v>
      </c>
    </row>
    <row r="39" spans="1:6" s="81" customFormat="1" ht="20.25" x14ac:dyDescent="0.3">
      <c r="A39" s="79">
        <v>2007</v>
      </c>
      <c r="B39" s="116">
        <v>297</v>
      </c>
      <c r="C39" s="117">
        <v>40.6</v>
      </c>
      <c r="D39" s="117">
        <v>7.3</v>
      </c>
      <c r="E39" s="118">
        <v>0.82</v>
      </c>
      <c r="F39" s="119">
        <v>0.75</v>
      </c>
    </row>
    <row r="40" spans="1:6" s="81" customFormat="1" ht="20.25" x14ac:dyDescent="0.3">
      <c r="A40" s="79">
        <v>2008</v>
      </c>
      <c r="B40" s="116">
        <v>319</v>
      </c>
      <c r="C40" s="117">
        <v>42.5</v>
      </c>
      <c r="D40" s="117">
        <v>7.5</v>
      </c>
      <c r="E40" s="118">
        <v>0.84</v>
      </c>
      <c r="F40" s="119">
        <v>0.7</v>
      </c>
    </row>
    <row r="41" spans="1:6" s="81" customFormat="1" ht="20.25" x14ac:dyDescent="0.3">
      <c r="A41" s="79">
        <v>2009</v>
      </c>
      <c r="B41" s="116">
        <v>275</v>
      </c>
      <c r="C41" s="117">
        <v>38.5</v>
      </c>
      <c r="D41" s="117">
        <v>7.2</v>
      </c>
      <c r="E41" s="118">
        <v>0.8</v>
      </c>
      <c r="F41" s="119">
        <v>0.76</v>
      </c>
    </row>
    <row r="42" spans="1:6" s="81" customFormat="1" ht="20.25" x14ac:dyDescent="0.3">
      <c r="A42" s="79">
        <v>2010</v>
      </c>
      <c r="B42" s="116">
        <v>297</v>
      </c>
      <c r="C42" s="117">
        <v>39.299999999999997</v>
      </c>
      <c r="D42" s="117">
        <v>7.6</v>
      </c>
      <c r="E42" s="118">
        <v>0.84</v>
      </c>
      <c r="F42" s="119">
        <v>0.83</v>
      </c>
    </row>
    <row r="43" spans="1:6" s="81" customFormat="1" ht="20.25" x14ac:dyDescent="0.3">
      <c r="A43" s="79">
        <v>2011</v>
      </c>
      <c r="B43" s="116">
        <v>134</v>
      </c>
      <c r="C43" s="117">
        <v>17.3</v>
      </c>
      <c r="D43" s="117">
        <v>7.7</v>
      </c>
      <c r="E43" s="118">
        <v>0.86</v>
      </c>
      <c r="F43" s="119">
        <v>0.79</v>
      </c>
    </row>
    <row r="44" spans="1:6" s="81" customFormat="1" ht="20.25" x14ac:dyDescent="0.3">
      <c r="A44" s="79">
        <v>2012</v>
      </c>
      <c r="B44" s="116">
        <v>98</v>
      </c>
      <c r="C44" s="117">
        <v>8.8000000000000007</v>
      </c>
      <c r="D44" s="117">
        <v>11.1</v>
      </c>
      <c r="E44" s="118">
        <v>1.23</v>
      </c>
      <c r="F44" s="119">
        <v>1.0900000000000001</v>
      </c>
    </row>
    <row r="45" spans="1:6" s="81" customFormat="1" ht="20.25" x14ac:dyDescent="0.3">
      <c r="A45" s="79">
        <v>2013</v>
      </c>
      <c r="B45" s="116">
        <v>99</v>
      </c>
      <c r="C45" s="117">
        <v>11.2</v>
      </c>
      <c r="D45" s="117">
        <v>8.9</v>
      </c>
      <c r="E45" s="118">
        <v>0.99</v>
      </c>
      <c r="F45" s="119">
        <v>0.79</v>
      </c>
    </row>
    <row r="46" spans="1:6" s="81" customFormat="1" ht="20.25" x14ac:dyDescent="0.3">
      <c r="A46" s="79">
        <v>2014</v>
      </c>
      <c r="B46" s="116">
        <v>264</v>
      </c>
      <c r="C46" s="117">
        <v>16.2</v>
      </c>
      <c r="D46" s="117">
        <v>16.3</v>
      </c>
      <c r="E46" s="118">
        <v>1.82</v>
      </c>
      <c r="F46" s="119">
        <v>1.18</v>
      </c>
    </row>
    <row r="47" spans="1:6" s="81" customFormat="1" ht="20.25" x14ac:dyDescent="0.3">
      <c r="A47" s="79">
        <v>2015</v>
      </c>
      <c r="B47" s="116">
        <v>170</v>
      </c>
      <c r="C47" s="117">
        <v>14.9</v>
      </c>
      <c r="D47" s="117">
        <v>11.5</v>
      </c>
      <c r="E47" s="118">
        <v>1.28</v>
      </c>
      <c r="F47" s="119">
        <v>1.1000000000000001</v>
      </c>
    </row>
    <row r="48" spans="1:6" s="81" customFormat="1" ht="20.25" x14ac:dyDescent="0.3">
      <c r="A48" s="79">
        <v>2016</v>
      </c>
      <c r="B48" s="120">
        <v>331</v>
      </c>
      <c r="C48" s="117">
        <v>18.7</v>
      </c>
      <c r="D48" s="121">
        <v>17.7</v>
      </c>
      <c r="E48" s="118">
        <v>1.97</v>
      </c>
      <c r="F48" s="122">
        <v>1.47</v>
      </c>
    </row>
    <row r="49" spans="1:6" s="81" customFormat="1" ht="20.25" x14ac:dyDescent="0.3">
      <c r="A49" s="79">
        <v>2017</v>
      </c>
      <c r="B49" s="120">
        <v>495</v>
      </c>
      <c r="C49" s="117">
        <v>21.1</v>
      </c>
      <c r="D49" s="121">
        <v>23.5</v>
      </c>
      <c r="E49" s="118">
        <v>2.62</v>
      </c>
      <c r="F49" s="122">
        <v>2.4900000000000002</v>
      </c>
    </row>
    <row r="50" spans="1:6" s="81" customFormat="1" ht="20.25" x14ac:dyDescent="0.3">
      <c r="A50" s="79">
        <v>2018</v>
      </c>
      <c r="B50" s="120">
        <v>348</v>
      </c>
      <c r="C50" s="121">
        <v>21.2</v>
      </c>
      <c r="D50" s="121">
        <v>16.399999999999999</v>
      </c>
      <c r="E50" s="123">
        <v>1.83</v>
      </c>
      <c r="F50" s="124">
        <v>2.11</v>
      </c>
    </row>
    <row r="51" spans="1:6" s="81" customFormat="1" ht="20.25" x14ac:dyDescent="0.3">
      <c r="A51" s="79">
        <v>2019</v>
      </c>
      <c r="B51" s="120">
        <v>387</v>
      </c>
      <c r="C51" s="121">
        <v>19.7</v>
      </c>
      <c r="D51" s="121">
        <v>19.7</v>
      </c>
      <c r="E51" s="123">
        <v>2.2000000000000002</v>
      </c>
      <c r="F51" s="124">
        <v>2.0499999999999998</v>
      </c>
    </row>
    <row r="52" spans="1:6" s="81" customFormat="1" ht="20.25" x14ac:dyDescent="0.3">
      <c r="A52" s="79">
        <v>2020</v>
      </c>
      <c r="B52" s="120">
        <v>392</v>
      </c>
      <c r="C52" s="121">
        <v>21.6</v>
      </c>
      <c r="D52" s="121">
        <v>18.100000000000001</v>
      </c>
      <c r="E52" s="123">
        <v>2.02</v>
      </c>
      <c r="F52" s="124">
        <v>2.29</v>
      </c>
    </row>
    <row r="53" spans="1:6" s="81" customFormat="1" ht="20.25" x14ac:dyDescent="0.3">
      <c r="A53" s="79">
        <v>2021</v>
      </c>
      <c r="B53" s="120">
        <v>546</v>
      </c>
      <c r="C53" s="121">
        <v>21.5</v>
      </c>
      <c r="D53" s="121">
        <v>25.3</v>
      </c>
      <c r="E53" s="123">
        <v>2.82</v>
      </c>
      <c r="F53" s="125">
        <v>3.19</v>
      </c>
    </row>
    <row r="54" spans="1:6" s="81" customFormat="1" ht="20.25" x14ac:dyDescent="0.3">
      <c r="A54" s="79">
        <v>2022</v>
      </c>
      <c r="B54" s="120">
        <v>506</v>
      </c>
      <c r="C54" s="121">
        <v>22.6</v>
      </c>
      <c r="D54" s="121">
        <v>22.4</v>
      </c>
      <c r="E54" s="123">
        <v>2.5</v>
      </c>
      <c r="F54" s="125">
        <v>2.34</v>
      </c>
    </row>
    <row r="55" spans="1:6" s="81" customFormat="1" ht="20.25" x14ac:dyDescent="0.3">
      <c r="A55" s="79">
        <v>2023</v>
      </c>
      <c r="B55" s="120">
        <v>577</v>
      </c>
      <c r="C55" s="121">
        <v>24.8</v>
      </c>
      <c r="D55" s="121">
        <v>23.3</v>
      </c>
      <c r="E55" s="123">
        <v>2.6</v>
      </c>
      <c r="F55" s="125">
        <v>2.23</v>
      </c>
    </row>
    <row r="56" spans="1:6" s="81" customFormat="1" ht="20.25" x14ac:dyDescent="0.3">
      <c r="A56" s="80">
        <v>2024</v>
      </c>
      <c r="B56" s="126">
        <v>576</v>
      </c>
      <c r="C56" s="127">
        <v>23.9</v>
      </c>
      <c r="D56" s="127">
        <v>24.1</v>
      </c>
      <c r="E56" s="128">
        <v>2.68</v>
      </c>
      <c r="F56" s="129">
        <v>2.12</v>
      </c>
    </row>
    <row r="57" spans="1:6" s="81" customFormat="1" ht="24" x14ac:dyDescent="0.25">
      <c r="A57" s="93" t="s">
        <v>45</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6</vt:i4>
      </vt:variant>
    </vt:vector>
  </HeadingPairs>
  <TitlesOfParts>
    <vt:vector size="6" baseType="lpstr">
      <vt:lpstr>Citation</vt:lpstr>
      <vt:lpstr>表1</vt:lpstr>
      <vt:lpstr>表2</vt:lpstr>
      <vt:lpstr>表3</vt:lpstr>
      <vt:lpstr>表4</vt:lpstr>
      <vt:lpstr>表5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2026-07-06T05:46:22Z</dcterms:created>
  <dcterms:modified xsi:type="dcterms:W3CDTF">2026-07-06T05:46:37Z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2026-07-06T05:46:36Z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b547e8bb-9d3e-463a-a812-a0adcd91a3a9</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