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463EE5F5-AEB1-458E-ADA8-A1048BD314B7}" xr6:coauthVersionLast="47" xr6:coauthVersionMax="47" xr10:uidLastSave="{00000000-0000-0000-0000-000000000000}"/>
  <bookViews>
    <workbookView xWindow="2520" yWindow="0" windowWidth="15720" windowHeight="15480" xr2:uid="{951E0225-18EC-45CE-821D-F4C116BDFD28}"/>
  </bookViews>
  <sheets>
    <sheet name="Citation" sheetId="16" r:id="rId1"/>
    <sheet name="表3-1" sheetId="1" r:id="rId2"/>
    <sheet name="表3-2" sheetId="2" r:id="rId3"/>
    <sheet name="表4-1" sheetId="3" r:id="rId4"/>
    <sheet name="補足表2-1" sheetId="4" r:id="rId5"/>
    <sheet name="補足表2-2" sheetId="5" r:id="rId6"/>
    <sheet name="補足表2-3" sheetId="6" r:id="rId7"/>
    <sheet name="補足表2-4" sheetId="7" r:id="rId8"/>
    <sheet name="補足表4-1" sheetId="8" r:id="rId9"/>
    <sheet name="補足表4-2" sheetId="9" r:id="rId10"/>
    <sheet name="補足表4-3" sheetId="15" r:id="rId11"/>
    <sheet name="補足表5-1" sheetId="10" r:id="rId12"/>
    <sheet name="補足表7-1" sheetId="11" r:id="rId13"/>
    <sheet name="補足表7-2" sheetId="12" r:id="rId14"/>
    <sheet name="補足表7-3" sheetId="13"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[9]三陸!#REF!</definedName>
    <definedName name="_Fill2" hidden="1">[9]三陸!#REF!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GGG">[21]漁労体数等検討表!#REF!</definedName>
    <definedName name="GROUPCD">[21]漁労体数等検討表!#REF!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'[22]日本海1999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[21]収獲量検討表!#REF!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'[23]★2007VPAFt5年RPSav10尾数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'[24]1999年度襟裳西'!#REF!</definedName>
    <definedName name="rate">'[25]1999年度襟裳西'!#REF!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'[26]Kcohort BH spr (2)'!$B$273</definedName>
    <definedName name="SPR">'[27]Kcohort BH spr (2)'!$B$273</definedName>
    <definedName name="SPRF" localSheetId="0">#REF!</definedName>
    <definedName name="SPRF">#REF!</definedName>
    <definedName name="SPRt" localSheetId="0">'[26]Kcohort BH spr (2)'!$E$211</definedName>
    <definedName name="SPRt">'[27]Kcohort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'[28]解析97-1昔です'!$C$106:$C$125</definedName>
    <definedName name="temp" hidden="1">'[29]解析97-1昔です'!$C$106:$C$125</definedName>
    <definedName name="temp10" localSheetId="0" hidden="1">'[28]解析97-1昔です'!$B$74:$U$74</definedName>
    <definedName name="temp10" hidden="1">'[29]解析97-1昔です'!$B$74:$U$74</definedName>
    <definedName name="temp11" localSheetId="0" hidden="1">'[28]解析97-1昔です'!$B$64:$U$64</definedName>
    <definedName name="temp11" hidden="1">'[29]解析97-1昔です'!$B$64:$U$64</definedName>
    <definedName name="temp12" localSheetId="0" hidden="1">'[28]解析97-1昔です'!$P$108:$P$128</definedName>
    <definedName name="temp12" hidden="1">'[29]解析97-1昔です'!$P$108:$P$128</definedName>
    <definedName name="temp13" localSheetId="0" hidden="1">'[28]解析97-1昔です'!$B$75:$U$75</definedName>
    <definedName name="temp13" hidden="1">'[29]解析97-1昔です'!$B$75:$U$75</definedName>
    <definedName name="temp14" localSheetId="0" hidden="1">'[28]解析97-1昔です'!$B$65:$U$65</definedName>
    <definedName name="temp14" hidden="1">'[29]解析97-1昔です'!$B$65:$U$65</definedName>
    <definedName name="temp15" localSheetId="0" hidden="1">'[28]解析97-1昔です'!$B$76:$U$76</definedName>
    <definedName name="temp15" hidden="1">'[29]解析97-1昔です'!$B$76:$U$76</definedName>
    <definedName name="temp16" localSheetId="0" hidden="1">'[28]解析97-1昔です'!$B$66:$U$66</definedName>
    <definedName name="temp16" hidden="1">'[29]解析97-1昔です'!$B$66:$U$66</definedName>
    <definedName name="temp17" localSheetId="0" hidden="1">'[28]解析97-1昔です'!$B$67:$U$67</definedName>
    <definedName name="temp17" hidden="1">'[29]解析97-1昔です'!$B$67:$U$67</definedName>
    <definedName name="temp18" localSheetId="0" hidden="1">'[28]解析97-1昔です'!$AD$90:$AD$109</definedName>
    <definedName name="temp18" hidden="1">'[29]解析97-1昔です'!$AD$90:$AD$109</definedName>
    <definedName name="temp19" localSheetId="0" hidden="1">'[28]解析97-1昔です'!$AD$90:$AD$109</definedName>
    <definedName name="temp19" hidden="1">'[29]解析97-1昔です'!$AD$90:$AD$109</definedName>
    <definedName name="temp2" localSheetId="0" hidden="1">'[28]解析97-1昔です'!$B$72:$U$72</definedName>
    <definedName name="temp2" hidden="1">'[29]解析97-1昔です'!$B$72:$U$72</definedName>
    <definedName name="temp20" localSheetId="0" hidden="1">'[28]解析97-1昔です'!$B$106:$B$125</definedName>
    <definedName name="temp20" hidden="1">'[29]解析97-1昔です'!$B$106:$B$125</definedName>
    <definedName name="temp21" localSheetId="0" hidden="1">'[28]解析97-1昔です'!$B$71:$U$71</definedName>
    <definedName name="temp21" hidden="1">'[29]解析97-1昔です'!$B$71:$U$71</definedName>
    <definedName name="temp22" localSheetId="0" hidden="1">'[28]解析97-1昔です'!$B$71:$U$71</definedName>
    <definedName name="temp22" hidden="1">'[29]解析97-1昔です'!$B$71:$U$71</definedName>
    <definedName name="temp23" localSheetId="0" hidden="1">'[28]解析97-1昔です'!$M$108:$M$128</definedName>
    <definedName name="temp23" hidden="1">'[29]解析97-1昔です'!$M$108:$M$128</definedName>
    <definedName name="temp24" localSheetId="0" hidden="1">'[28]解析97-1昔です'!$B$97:$U$97</definedName>
    <definedName name="temp24" hidden="1">'[29]解析97-1昔です'!$B$97:$U$97</definedName>
    <definedName name="temp25" localSheetId="0" hidden="1">'[28]解析97-1昔です'!$B$141:$T$141</definedName>
    <definedName name="temp25" hidden="1">'[29]解析97-1昔です'!$B$141:$T$141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'[28]解析97-1昔です'!$B$62:$U$62</definedName>
    <definedName name="temp3" hidden="1">'[29]解析97-1昔です'!$B$62:$U$62</definedName>
    <definedName name="temp30" localSheetId="0" hidden="1">#REF!</definedName>
    <definedName name="temp30" hidden="1">#REF!</definedName>
    <definedName name="temp4" localSheetId="0" hidden="1">'[28]解析97-1昔です'!$N$108:$N$128</definedName>
    <definedName name="temp4" hidden="1">'[29]解析97-1昔です'!$N$108:$N$128</definedName>
    <definedName name="temp5" localSheetId="0" hidden="1">'[28]解析97-1昔です'!$B$99:$U$99</definedName>
    <definedName name="temp5" hidden="1">'[29]解析97-1昔です'!$B$99:$U$99</definedName>
    <definedName name="temp6" localSheetId="0" hidden="1">'[28]解析97-1昔です'!$B$151:$T$151</definedName>
    <definedName name="temp6" hidden="1">'[29]解析97-1昔です'!$B$151:$T$151</definedName>
    <definedName name="temp7" localSheetId="0" hidden="1">'[28]解析97-1昔です'!$B$73:$U$73</definedName>
    <definedName name="temp7" hidden="1">'[29]解析97-1昔です'!$B$73:$U$73</definedName>
    <definedName name="temp8" localSheetId="0" hidden="1">'[28]解析97-1昔です'!$B$63:$U$63</definedName>
    <definedName name="temp8" hidden="1">'[29]解析97-1昔です'!$B$63:$U$63</definedName>
    <definedName name="temp9" localSheetId="0" hidden="1">'[28]解析97-1昔です'!$O$108:$O$128</definedName>
    <definedName name="temp9" hidden="1">'[29]解析97-1昔です'!$O$108:$O$128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'[26]wada-masaba'!$G$48</definedName>
    <definedName name="Unit_g">'[27]wada-masaba'!$G$48</definedName>
    <definedName name="Unit_i" localSheetId="0">'[26]Cohort calclate'!$D$24</definedName>
    <definedName name="Unit_i">'[27]Cohort calclate'!$D$24</definedName>
    <definedName name="Unit_indiv" localSheetId="0">'[26]wada-masaba'!$E$25</definedName>
    <definedName name="Unit_indiv">'[27]wada-masaba'!$E$25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[30]再生産・予測!$G$114</definedName>
    <definedName name="α">[31]再生産・予測!$G$114</definedName>
    <definedName name="β" localSheetId="0">[30]再生産・予測!$F$114</definedName>
    <definedName name="β">[31]再生産・予測!$F$114</definedName>
    <definedName name="グラフ何か？" hidden="1">'[32]解析97-1昔です'!$B$72:$U$72</definedName>
    <definedName name="何か2" hidden="1">'[32]解析97-1昔です'!$B$71:$U$71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[33]コホート!$A$17</definedName>
    <definedName name="表２_catch">[33]コホート!$A$36</definedName>
    <definedName name="表３_N">[33]コホート!$A$53</definedName>
    <definedName name="表４_Ｆ">[33]コホート!$A$73</definedName>
    <definedName name="表５_biomass">[33]コホート!$A$89</definedName>
    <definedName name="表６_SSB">[33]コホート!$A$106</definedName>
    <definedName name="表７_SR">[33]コホート!$A$123</definedName>
    <definedName name="有田">[34]Sheet1!$C$36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3" l="1"/>
  <c r="A1" i="12"/>
  <c r="A1" i="11"/>
  <c r="A1" i="10"/>
  <c r="A1" i="15"/>
  <c r="A1" i="9"/>
  <c r="A1" i="8"/>
  <c r="A1" i="7"/>
  <c r="A1" i="6"/>
  <c r="A1" i="5"/>
  <c r="A1" i="4"/>
  <c r="A1" i="3"/>
  <c r="A1" i="2"/>
  <c r="A1" i="1"/>
</calcChain>
</file>

<file path=xl/sharedStrings.xml><?xml version="1.0" encoding="utf-8"?>
<sst xmlns="http://schemas.openxmlformats.org/spreadsheetml/2006/main" count="714" uniqueCount="285">
  <si>
    <t>-</t>
  </si>
  <si>
    <t>年</t>
  </si>
  <si>
    <t>漁獲量</t>
  </si>
  <si>
    <t>資源量</t>
  </si>
  <si>
    <t>親魚量</t>
  </si>
  <si>
    <t>漁獲</t>
  </si>
  <si>
    <t>2歳加入</t>
  </si>
  <si>
    <t>%SPR</t>
  </si>
  <si>
    <t>F/Fmsy</t>
  </si>
  <si>
    <t>割合</t>
  </si>
  <si>
    <t>尾数</t>
  </si>
  <si>
    <t>（千トン）</t>
  </si>
  <si>
    <t>（%）</t>
  </si>
  <si>
    <t>（百万尾）</t>
  </si>
  <si>
    <t>補足表2-1.　Age length key</t>
  </si>
  <si>
    <t>2歳</t>
    <rPh sb="1" eb="2">
      <t>サイ</t>
    </rPh>
    <phoneticPr fontId="3"/>
  </si>
  <si>
    <t>3歳</t>
    <rPh sb="1" eb="2">
      <t>サイ</t>
    </rPh>
    <phoneticPr fontId="3"/>
  </si>
  <si>
    <t>4歳</t>
    <rPh sb="1" eb="2">
      <t>サイ</t>
    </rPh>
    <phoneticPr fontId="3"/>
  </si>
  <si>
    <t>5歳</t>
    <rPh sb="1" eb="2">
      <t>サイ</t>
    </rPh>
    <phoneticPr fontId="3"/>
  </si>
  <si>
    <t>6歳</t>
    <rPh sb="1" eb="2">
      <t>サイ</t>
    </rPh>
    <phoneticPr fontId="3"/>
  </si>
  <si>
    <t>7歳</t>
    <rPh sb="1" eb="2">
      <t>サイ</t>
    </rPh>
    <phoneticPr fontId="3"/>
  </si>
  <si>
    <t>8歳</t>
    <rPh sb="1" eb="2">
      <t>サイ</t>
    </rPh>
    <phoneticPr fontId="3"/>
  </si>
  <si>
    <t>9歳</t>
    <rPh sb="1" eb="2">
      <t>サイ</t>
    </rPh>
    <phoneticPr fontId="3"/>
  </si>
  <si>
    <t>10歳</t>
    <rPh sb="2" eb="3">
      <t>サイ</t>
    </rPh>
    <phoneticPr fontId="3"/>
  </si>
  <si>
    <t>11歳</t>
    <rPh sb="2" eb="3">
      <t>サイ</t>
    </rPh>
    <phoneticPr fontId="3"/>
  </si>
  <si>
    <t>12歳</t>
    <rPh sb="2" eb="3">
      <t>サイ</t>
    </rPh>
    <phoneticPr fontId="3"/>
  </si>
  <si>
    <t>13歳</t>
    <rPh sb="2" eb="3">
      <t>サイ</t>
    </rPh>
    <phoneticPr fontId="3"/>
  </si>
  <si>
    <t>14歳</t>
    <rPh sb="2" eb="3">
      <t>サイ</t>
    </rPh>
    <phoneticPr fontId="3"/>
  </si>
  <si>
    <t>15歳以上</t>
    <rPh sb="2" eb="3">
      <t>サイ</t>
    </rPh>
    <rPh sb="3" eb="5">
      <t>イジョウ</t>
    </rPh>
    <phoneticPr fontId="3"/>
  </si>
  <si>
    <t>～18</t>
  </si>
  <si>
    <t>18-20</t>
  </si>
  <si>
    <t>20-22</t>
  </si>
  <si>
    <t>22-24</t>
  </si>
  <si>
    <t>24-26</t>
  </si>
  <si>
    <t>26-28</t>
  </si>
  <si>
    <t>28-30</t>
  </si>
  <si>
    <t>30-32</t>
  </si>
  <si>
    <t>32-34</t>
  </si>
  <si>
    <t>34-36</t>
  </si>
  <si>
    <t>36-38</t>
  </si>
  <si>
    <t>38-40</t>
  </si>
  <si>
    <t>40-42</t>
  </si>
  <si>
    <t>42-44</t>
  </si>
  <si>
    <t>44-46</t>
  </si>
  <si>
    <t>46-48</t>
  </si>
  <si>
    <t>48-50</t>
  </si>
  <si>
    <t>50～</t>
  </si>
  <si>
    <t>～16</t>
  </si>
  <si>
    <t>16-18</t>
  </si>
  <si>
    <t>42～</t>
  </si>
  <si>
    <t>補足表2-2.　Age 銘柄 key</t>
  </si>
  <si>
    <t>～0.4</t>
  </si>
  <si>
    <t>0.4～0.5</t>
  </si>
  <si>
    <t>0.5～0.65</t>
  </si>
  <si>
    <t>0.65～0.75</t>
  </si>
  <si>
    <t>0.75～0.85</t>
  </si>
  <si>
    <t>0.85～0.95</t>
  </si>
  <si>
    <t>0.95～1.1</t>
  </si>
  <si>
    <t>1.1～</t>
  </si>
  <si>
    <t>～0.2</t>
  </si>
  <si>
    <t>0.2～0.3</t>
  </si>
  <si>
    <t>0.3～0.5</t>
  </si>
  <si>
    <t>0.5～1.0</t>
  </si>
  <si>
    <t>1.0～1.5</t>
  </si>
  <si>
    <t>1.5～</t>
  </si>
  <si>
    <t>1.0～2.0</t>
  </si>
  <si>
    <t>2.0～</t>
  </si>
  <si>
    <t>～0.3</t>
  </si>
  <si>
    <t>0.5～0.7</t>
  </si>
  <si>
    <t>0.7～0.9</t>
  </si>
  <si>
    <t>0.9～1.1</t>
  </si>
  <si>
    <t>～0.5</t>
  </si>
  <si>
    <t>0.5～0.6</t>
  </si>
  <si>
    <t>0.6～0.8</t>
  </si>
  <si>
    <t>0.8～1.0</t>
  </si>
  <si>
    <t>1.0～</t>
  </si>
  <si>
    <t>0.3～0.6</t>
  </si>
  <si>
    <t>0.7～1.0</t>
  </si>
  <si>
    <t>補足表2-3.　資源量推定に用いた年齢別平均体重、成熟率および自然死亡係数</t>
  </si>
  <si>
    <t>年齢</t>
    <rPh sb="0" eb="2">
      <t>ネンレイ</t>
    </rPh>
    <phoneticPr fontId="3"/>
  </si>
  <si>
    <t>平均体重
（g）</t>
    <rPh sb="0" eb="4">
      <t>ヘイキンタイジュウ</t>
    </rPh>
    <phoneticPr fontId="3"/>
  </si>
  <si>
    <t>成熟率</t>
    <rPh sb="0" eb="3">
      <t>セイジュクリツ</t>
    </rPh>
    <phoneticPr fontId="3"/>
  </si>
  <si>
    <t>自然死亡係数
（年あたり）</t>
    <rPh sb="0" eb="6">
      <t>シゼンシボウケイスウ</t>
    </rPh>
    <rPh sb="8" eb="9">
      <t>ネン</t>
    </rPh>
    <phoneticPr fontId="3"/>
  </si>
  <si>
    <t>2歳</t>
  </si>
  <si>
    <t>3歳</t>
  </si>
  <si>
    <t>4歳</t>
  </si>
  <si>
    <t>5歳</t>
  </si>
  <si>
    <t>6歳</t>
  </si>
  <si>
    <t>7歳</t>
  </si>
  <si>
    <t>8歳</t>
  </si>
  <si>
    <t>9歳</t>
  </si>
  <si>
    <t>10歳</t>
  </si>
  <si>
    <t>11歳</t>
  </si>
  <si>
    <t>12歳</t>
  </si>
  <si>
    <t>13歳</t>
  </si>
  <si>
    <t>14歳</t>
  </si>
  <si>
    <t>15歳以上</t>
  </si>
  <si>
    <t>計</t>
  </si>
  <si>
    <t>年齢別漁獲係数</t>
  </si>
  <si>
    <t>年齢別資源量（トン）</t>
  </si>
  <si>
    <t>補足表4-1.　将来の親魚量が目標・限界管理基準値案を上回る確率</t>
  </si>
  <si>
    <r>
      <t>a)</t>
    </r>
    <r>
      <rPr>
        <sz val="7"/>
        <color theme="1"/>
        <rFont val="ＭＳ Ｐゴシック"/>
        <family val="3"/>
        <charset val="128"/>
      </rPr>
      <t xml:space="preserve">       </t>
    </r>
    <r>
      <rPr>
        <sz val="10.5"/>
        <color theme="1"/>
        <rFont val="ＭＳ Ｐゴシック"/>
        <family val="3"/>
        <charset val="128"/>
      </rPr>
      <t>目標管理基準値案を上回る確率（%）</t>
    </r>
    <phoneticPr fontId="7"/>
  </si>
  <si>
    <t>β</t>
  </si>
  <si>
    <t>b)　限界管理基準値案を上回る確率（%）</t>
  </si>
  <si>
    <t>年齢</t>
    <phoneticPr fontId="7"/>
  </si>
  <si>
    <t>選択率</t>
  </si>
  <si>
    <t>Fmsy</t>
  </si>
  <si>
    <t>平均重量</t>
  </si>
  <si>
    <t>自然死亡</t>
  </si>
  <si>
    <t>成熟率</t>
  </si>
  <si>
    <t>（注1）</t>
  </si>
  <si>
    <t>（注2）</t>
  </si>
  <si>
    <t>（注3）</t>
  </si>
  <si>
    <t>（g）</t>
  </si>
  <si>
    <t>係数</t>
  </si>
  <si>
    <t>標準化CPUE（相対値）</t>
    <rPh sb="8" eb="11">
      <t>ソウタイチ</t>
    </rPh>
    <phoneticPr fontId="2"/>
  </si>
  <si>
    <t>地区</t>
    <rPh sb="0" eb="2">
      <t>チク</t>
    </rPh>
    <phoneticPr fontId="2"/>
  </si>
  <si>
    <t>銚子</t>
    <rPh sb="0" eb="2">
      <t>チョウシ</t>
    </rPh>
    <phoneticPr fontId="2"/>
  </si>
  <si>
    <t>勝浦</t>
    <rPh sb="0" eb="2">
      <t>カツウラ</t>
    </rPh>
    <phoneticPr fontId="2"/>
  </si>
  <si>
    <t>東京湾口部</t>
    <rPh sb="0" eb="4">
      <t>トウキョウワンコウ</t>
    </rPh>
    <rPh sb="4" eb="5">
      <t>ブ</t>
    </rPh>
    <phoneticPr fontId="2"/>
  </si>
  <si>
    <t>神津島</t>
    <rPh sb="0" eb="3">
      <t>コウヅシマ</t>
    </rPh>
    <phoneticPr fontId="2"/>
  </si>
  <si>
    <t>三宅島</t>
    <rPh sb="0" eb="3">
      <t>ミヤケジマ</t>
    </rPh>
    <phoneticPr fontId="2"/>
  </si>
  <si>
    <t>八丈島</t>
    <rPh sb="0" eb="3">
      <t>ハチジョウジマ</t>
    </rPh>
    <phoneticPr fontId="2"/>
  </si>
  <si>
    <t>伊東</t>
    <rPh sb="0" eb="2">
      <t>イトウ</t>
    </rPh>
    <phoneticPr fontId="2"/>
  </si>
  <si>
    <t>稲取</t>
    <rPh sb="0" eb="2">
      <t>イナトリ</t>
    </rPh>
    <phoneticPr fontId="2"/>
  </si>
  <si>
    <t>御前崎</t>
    <rPh sb="0" eb="3">
      <t>オマエザキ</t>
    </rPh>
    <phoneticPr fontId="2"/>
  </si>
  <si>
    <t>海域</t>
    <rPh sb="0" eb="2">
      <t>カイイキ</t>
    </rPh>
    <phoneticPr fontId="2"/>
  </si>
  <si>
    <t>（千葉）</t>
  </si>
  <si>
    <t>（神奈川）</t>
  </si>
  <si>
    <t>平均</t>
    <rPh sb="0" eb="2">
      <t>ヘイキン</t>
    </rPh>
    <phoneticPr fontId="2"/>
  </si>
  <si>
    <t>ノミナルCPUE（相対値）</t>
    <rPh sb="9" eb="12">
      <t>ソウタイチ</t>
    </rPh>
    <phoneticPr fontId="2"/>
  </si>
  <si>
    <t>下田</t>
    <rPh sb="0" eb="2">
      <t>シモダ</t>
    </rPh>
    <phoneticPr fontId="2"/>
  </si>
  <si>
    <r>
      <rPr>
        <sz val="11"/>
        <color theme="1"/>
        <rFont val="ＭＳ Ｐ明朝"/>
        <family val="1"/>
        <charset val="128"/>
      </rPr>
      <t>体長（</t>
    </r>
    <r>
      <rPr>
        <sz val="11"/>
        <color theme="1"/>
        <rFont val="Times New Roman"/>
        <family val="1"/>
      </rPr>
      <t>cm</t>
    </r>
    <r>
      <rPr>
        <sz val="11"/>
        <color theme="1"/>
        <rFont val="ＭＳ Ｐ明朝"/>
        <family val="1"/>
        <charset val="128"/>
      </rPr>
      <t>）</t>
    </r>
    <rPh sb="0" eb="1">
      <t>カラダ</t>
    </rPh>
    <rPh sb="1" eb="2">
      <t>ナガ</t>
    </rPh>
    <phoneticPr fontId="5"/>
  </si>
  <si>
    <r>
      <t>1</t>
    </r>
    <r>
      <rPr>
        <sz val="11"/>
        <color theme="1"/>
        <rFont val="ＭＳ Ｐ明朝"/>
        <family val="1"/>
        <charset val="128"/>
      </rPr>
      <t>歳</t>
    </r>
    <rPh sb="1" eb="2">
      <t>サイ</t>
    </rPh>
    <phoneticPr fontId="4"/>
  </si>
  <si>
    <r>
      <t>2</t>
    </r>
    <r>
      <rPr>
        <sz val="11"/>
        <color theme="1"/>
        <rFont val="ＭＳ Ｐ明朝"/>
        <family val="1"/>
        <charset val="128"/>
      </rPr>
      <t>歳</t>
    </r>
    <rPh sb="1" eb="2">
      <t>サイ</t>
    </rPh>
    <phoneticPr fontId="4"/>
  </si>
  <si>
    <r>
      <t>3</t>
    </r>
    <r>
      <rPr>
        <sz val="11"/>
        <color theme="1"/>
        <rFont val="ＭＳ Ｐ明朝"/>
        <family val="1"/>
        <charset val="128"/>
      </rPr>
      <t>歳</t>
    </r>
    <rPh sb="1" eb="2">
      <t>サイ</t>
    </rPh>
    <phoneticPr fontId="4"/>
  </si>
  <si>
    <r>
      <t>4</t>
    </r>
    <r>
      <rPr>
        <sz val="11"/>
        <color theme="1"/>
        <rFont val="ＭＳ Ｐ明朝"/>
        <family val="1"/>
        <charset val="128"/>
      </rPr>
      <t>歳</t>
    </r>
    <rPh sb="1" eb="2">
      <t>サイ</t>
    </rPh>
    <phoneticPr fontId="4"/>
  </si>
  <si>
    <r>
      <t>5</t>
    </r>
    <r>
      <rPr>
        <sz val="11"/>
        <color theme="1"/>
        <rFont val="ＭＳ Ｐ明朝"/>
        <family val="1"/>
        <charset val="128"/>
      </rPr>
      <t>歳</t>
    </r>
    <rPh sb="1" eb="2">
      <t>サイ</t>
    </rPh>
    <phoneticPr fontId="4"/>
  </si>
  <si>
    <r>
      <t>6</t>
    </r>
    <r>
      <rPr>
        <sz val="11"/>
        <color theme="1"/>
        <rFont val="ＭＳ Ｐ明朝"/>
        <family val="1"/>
        <charset val="128"/>
      </rPr>
      <t>歳</t>
    </r>
    <rPh sb="1" eb="2">
      <t>サイ</t>
    </rPh>
    <phoneticPr fontId="4"/>
  </si>
  <si>
    <r>
      <t>7</t>
    </r>
    <r>
      <rPr>
        <sz val="11"/>
        <color theme="1"/>
        <rFont val="ＭＳ Ｐ明朝"/>
        <family val="1"/>
        <charset val="128"/>
      </rPr>
      <t>歳</t>
    </r>
    <rPh sb="1" eb="2">
      <t>サイ</t>
    </rPh>
    <phoneticPr fontId="4"/>
  </si>
  <si>
    <r>
      <t>8</t>
    </r>
    <r>
      <rPr>
        <sz val="11"/>
        <color theme="1"/>
        <rFont val="ＭＳ Ｐ明朝"/>
        <family val="1"/>
        <charset val="128"/>
      </rPr>
      <t>歳</t>
    </r>
    <rPh sb="1" eb="2">
      <t>サイ</t>
    </rPh>
    <phoneticPr fontId="4"/>
  </si>
  <si>
    <r>
      <t>9</t>
    </r>
    <r>
      <rPr>
        <sz val="11"/>
        <color theme="1"/>
        <rFont val="ＭＳ Ｐ明朝"/>
        <family val="1"/>
        <charset val="128"/>
      </rPr>
      <t>歳</t>
    </r>
    <rPh sb="1" eb="2">
      <t>サイ</t>
    </rPh>
    <phoneticPr fontId="4"/>
  </si>
  <si>
    <r>
      <t>10</t>
    </r>
    <r>
      <rPr>
        <sz val="11"/>
        <color theme="1"/>
        <rFont val="ＭＳ Ｐ明朝"/>
        <family val="1"/>
        <charset val="128"/>
      </rPr>
      <t>歳</t>
    </r>
    <rPh sb="2" eb="3">
      <t>サイ</t>
    </rPh>
    <phoneticPr fontId="4"/>
  </si>
  <si>
    <r>
      <t>11</t>
    </r>
    <r>
      <rPr>
        <sz val="11"/>
        <color theme="1"/>
        <rFont val="ＭＳ Ｐ明朝"/>
        <family val="1"/>
        <charset val="128"/>
      </rPr>
      <t>歳</t>
    </r>
    <rPh sb="2" eb="3">
      <t>サイ</t>
    </rPh>
    <phoneticPr fontId="4"/>
  </si>
  <si>
    <r>
      <t>12</t>
    </r>
    <r>
      <rPr>
        <sz val="11"/>
        <color theme="1"/>
        <rFont val="ＭＳ Ｐ明朝"/>
        <family val="1"/>
        <charset val="128"/>
      </rPr>
      <t>歳</t>
    </r>
    <rPh sb="2" eb="3">
      <t>サイ</t>
    </rPh>
    <phoneticPr fontId="4"/>
  </si>
  <si>
    <r>
      <t>13</t>
    </r>
    <r>
      <rPr>
        <sz val="11"/>
        <color theme="1"/>
        <rFont val="ＭＳ Ｐ明朝"/>
        <family val="1"/>
        <charset val="128"/>
      </rPr>
      <t>歳</t>
    </r>
    <rPh sb="2" eb="3">
      <t>サイ</t>
    </rPh>
    <phoneticPr fontId="4"/>
  </si>
  <si>
    <r>
      <t>14</t>
    </r>
    <r>
      <rPr>
        <sz val="11"/>
        <color theme="1"/>
        <rFont val="ＭＳ Ｐ明朝"/>
        <family val="1"/>
        <charset val="128"/>
      </rPr>
      <t>歳</t>
    </r>
    <rPh sb="2" eb="3">
      <t>サイ</t>
    </rPh>
    <phoneticPr fontId="4"/>
  </si>
  <si>
    <r>
      <t>15</t>
    </r>
    <r>
      <rPr>
        <sz val="11"/>
        <color theme="1"/>
        <rFont val="ＭＳ Ｐ明朝"/>
        <family val="1"/>
        <charset val="128"/>
      </rPr>
      <t>歳以上</t>
    </r>
    <rPh sb="2" eb="3">
      <t>サイ</t>
    </rPh>
    <rPh sb="3" eb="5">
      <t>イジョウ</t>
    </rPh>
    <phoneticPr fontId="4"/>
  </si>
  <si>
    <t>銚子</t>
    <rPh sb="0" eb="2">
      <t>チョウシ</t>
    </rPh>
    <phoneticPr fontId="4"/>
  </si>
  <si>
    <r>
      <rPr>
        <sz val="11"/>
        <color theme="1"/>
        <rFont val="ＭＳ Ｐ明朝"/>
        <family val="1"/>
        <charset val="128"/>
      </rPr>
      <t>体重（</t>
    </r>
    <r>
      <rPr>
        <sz val="11"/>
        <color theme="1"/>
        <rFont val="Times New Roman"/>
        <family val="1"/>
      </rPr>
      <t>kg</t>
    </r>
    <r>
      <rPr>
        <sz val="11"/>
        <color theme="1"/>
        <rFont val="ＭＳ Ｐ明朝"/>
        <family val="1"/>
        <charset val="128"/>
      </rPr>
      <t>）</t>
    </r>
    <rPh sb="0" eb="2">
      <t>タイジュウ</t>
    </rPh>
    <phoneticPr fontId="4"/>
  </si>
  <si>
    <r>
      <rPr>
        <sz val="11"/>
        <color theme="1"/>
        <rFont val="ＭＳ Ｐ明朝"/>
        <family val="1"/>
        <charset val="128"/>
      </rPr>
      <t>東京湾口部（千葉）</t>
    </r>
    <r>
      <rPr>
        <sz val="11"/>
        <color theme="1"/>
        <rFont val="Times New Roman"/>
        <family val="1"/>
      </rPr>
      <t>1</t>
    </r>
    <rPh sb="0" eb="5">
      <t>トウキョウワンコウブ</t>
    </rPh>
    <rPh sb="6" eb="8">
      <t>チバ</t>
    </rPh>
    <phoneticPr fontId="4"/>
  </si>
  <si>
    <r>
      <rPr>
        <sz val="11"/>
        <color theme="1"/>
        <rFont val="ＭＳ Ｐ明朝"/>
        <family val="1"/>
        <charset val="128"/>
      </rPr>
      <t>東京湾口部（千葉）</t>
    </r>
    <r>
      <rPr>
        <sz val="11"/>
        <color theme="1"/>
        <rFont val="Times New Roman"/>
        <family val="1"/>
      </rPr>
      <t>2</t>
    </r>
    <rPh sb="0" eb="5">
      <t>トウキョウワンコウブ</t>
    </rPh>
    <rPh sb="6" eb="8">
      <t>チバ</t>
    </rPh>
    <phoneticPr fontId="4"/>
  </si>
  <si>
    <t>勝浦1</t>
    <rPh sb="0" eb="2">
      <t>カツウラ</t>
    </rPh>
    <phoneticPr fontId="4"/>
  </si>
  <si>
    <r>
      <rPr>
        <sz val="11"/>
        <color theme="1"/>
        <rFont val="ＭＳ Ｐ明朝"/>
        <family val="1"/>
        <charset val="128"/>
      </rPr>
      <t>勝浦</t>
    </r>
    <r>
      <rPr>
        <sz val="11"/>
        <color theme="1"/>
        <rFont val="Times New Roman"/>
        <family val="1"/>
      </rPr>
      <t>2</t>
    </r>
    <rPh sb="0" eb="2">
      <t>カツウラ</t>
    </rPh>
    <phoneticPr fontId="4"/>
  </si>
  <si>
    <r>
      <rPr>
        <sz val="11"/>
        <color theme="1"/>
        <rFont val="ＭＳ Ｐ明朝"/>
        <family val="1"/>
        <charset val="128"/>
      </rPr>
      <t>勝浦</t>
    </r>
    <r>
      <rPr>
        <sz val="11"/>
        <color theme="1"/>
        <rFont val="Times New Roman"/>
        <family val="1"/>
      </rPr>
      <t>3</t>
    </r>
    <rPh sb="0" eb="2">
      <t>カツウラ</t>
    </rPh>
    <phoneticPr fontId="4"/>
  </si>
  <si>
    <t>年</t>
    <rPh sb="0" eb="1">
      <t>ネン</t>
    </rPh>
    <phoneticPr fontId="6"/>
  </si>
  <si>
    <t>千葉</t>
    <rPh sb="0" eb="2">
      <t>チバ</t>
    </rPh>
    <phoneticPr fontId="16"/>
  </si>
  <si>
    <t>東京</t>
    <rPh sb="0" eb="2">
      <t>トウキョウ</t>
    </rPh>
    <phoneticPr fontId="16"/>
  </si>
  <si>
    <t>神奈川</t>
    <rPh sb="0" eb="3">
      <t>カナガワ</t>
    </rPh>
    <phoneticPr fontId="16"/>
  </si>
  <si>
    <t>静岡</t>
    <rPh sb="0" eb="2">
      <t>シズオカ</t>
    </rPh>
    <phoneticPr fontId="16"/>
  </si>
  <si>
    <t>愛知</t>
    <rPh sb="0" eb="2">
      <t>アイチ</t>
    </rPh>
    <phoneticPr fontId="6"/>
  </si>
  <si>
    <t>三重</t>
    <rPh sb="0" eb="2">
      <t>ミエ</t>
    </rPh>
    <phoneticPr fontId="15"/>
  </si>
  <si>
    <t>和歌山</t>
    <rPh sb="0" eb="3">
      <t>ワカヤマ</t>
    </rPh>
    <phoneticPr fontId="15"/>
  </si>
  <si>
    <t>徳島</t>
    <rPh sb="0" eb="2">
      <t>トクシマ</t>
    </rPh>
    <phoneticPr fontId="15"/>
  </si>
  <si>
    <t>高知</t>
    <rPh sb="0" eb="2">
      <t>コウチ</t>
    </rPh>
    <phoneticPr fontId="6"/>
  </si>
  <si>
    <t>鹿児島</t>
    <rPh sb="0" eb="3">
      <t>カゴシマ</t>
    </rPh>
    <phoneticPr fontId="15"/>
  </si>
  <si>
    <t>太平洋
北区
（沖底）</t>
    <rPh sb="0" eb="3">
      <t>タイヘイヨウ</t>
    </rPh>
    <rPh sb="4" eb="6">
      <t>キタク</t>
    </rPh>
    <rPh sb="8" eb="10">
      <t>オキソコ</t>
    </rPh>
    <phoneticPr fontId="6"/>
  </si>
  <si>
    <t>太平洋
中区・
南区（沖底）</t>
    <rPh sb="0" eb="3">
      <t>タイヘイヨウ</t>
    </rPh>
    <rPh sb="4" eb="6">
      <t>ナカクミナミク</t>
    </rPh>
    <rPh sb="11" eb="13">
      <t>オキソコ</t>
    </rPh>
    <phoneticPr fontId="6"/>
  </si>
  <si>
    <t>東シナ海区
（東シナ海はえ縄漁業）</t>
    <rPh sb="0" eb="1">
      <t>ヒガシ</t>
    </rPh>
    <rPh sb="3" eb="4">
      <t>カイ</t>
    </rPh>
    <rPh sb="4" eb="5">
      <t>ク</t>
    </rPh>
    <rPh sb="7" eb="11">
      <t>ヒガシシナカイ</t>
    </rPh>
    <rPh sb="13" eb="14">
      <t>ナワ</t>
    </rPh>
    <rPh sb="14" eb="16">
      <t>ギョギョウ</t>
    </rPh>
    <phoneticPr fontId="15"/>
  </si>
  <si>
    <t>太平洋
中南部
（底刺し網）</t>
    <rPh sb="0" eb="3">
      <t>タイヘイヨウ</t>
    </rPh>
    <rPh sb="4" eb="7">
      <t>チュウナンブ</t>
    </rPh>
    <rPh sb="9" eb="11">
      <t>ソコサ</t>
    </rPh>
    <rPh sb="12" eb="13">
      <t>アミ</t>
    </rPh>
    <phoneticPr fontId="6"/>
  </si>
  <si>
    <t>合計</t>
    <rPh sb="0" eb="2">
      <t>ゴウケイ</t>
    </rPh>
    <phoneticPr fontId="6"/>
  </si>
  <si>
    <r>
      <rPr>
        <sz val="11"/>
        <color theme="1" tint="4.9989318521683403E-2"/>
        <rFont val="ＭＳ Ｐ明朝"/>
        <family val="1"/>
        <charset val="128"/>
      </rPr>
      <t>年</t>
    </r>
    <rPh sb="0" eb="1">
      <t>ネン</t>
    </rPh>
    <phoneticPr fontId="6"/>
  </si>
  <si>
    <r>
      <rPr>
        <sz val="11"/>
        <color theme="1" tint="4.9989318521683403E-2"/>
        <rFont val="ＭＳ Ｐ明朝"/>
        <family val="1"/>
        <charset val="128"/>
      </rPr>
      <t>千葉</t>
    </r>
    <rPh sb="0" eb="2">
      <t>チバ</t>
    </rPh>
    <phoneticPr fontId="16"/>
  </si>
  <si>
    <r>
      <rPr>
        <sz val="11"/>
        <color theme="1" tint="4.9989318521683403E-2"/>
        <rFont val="ＭＳ Ｐ明朝"/>
        <family val="1"/>
        <charset val="128"/>
      </rPr>
      <t>東京</t>
    </r>
    <rPh sb="0" eb="2">
      <t>トウキョウ</t>
    </rPh>
    <phoneticPr fontId="16"/>
  </si>
  <si>
    <r>
      <rPr>
        <sz val="11"/>
        <color theme="1" tint="4.9989318521683403E-2"/>
        <rFont val="ＭＳ Ｐ明朝"/>
        <family val="1"/>
        <charset val="128"/>
      </rPr>
      <t>神奈川</t>
    </r>
    <rPh sb="0" eb="3">
      <t>カナガワ</t>
    </rPh>
    <phoneticPr fontId="16"/>
  </si>
  <si>
    <r>
      <rPr>
        <sz val="11"/>
        <color theme="1" tint="4.9989318521683403E-2"/>
        <rFont val="ＭＳ Ｐ明朝"/>
        <family val="1"/>
        <charset val="128"/>
      </rPr>
      <t>静岡</t>
    </r>
    <rPh sb="0" eb="2">
      <t>シズオカ</t>
    </rPh>
    <phoneticPr fontId="16"/>
  </si>
  <si>
    <r>
      <rPr>
        <sz val="11"/>
        <color theme="1" tint="4.9989318521683403E-2"/>
        <rFont val="ＭＳ Ｐ明朝"/>
        <family val="1"/>
        <charset val="128"/>
      </rPr>
      <t>愛知</t>
    </r>
    <rPh sb="0" eb="2">
      <t>アイチ</t>
    </rPh>
    <phoneticPr fontId="6"/>
  </si>
  <si>
    <r>
      <rPr>
        <sz val="11"/>
        <color theme="1" tint="4.9989318521683403E-2"/>
        <rFont val="ＭＳ Ｐ明朝"/>
        <family val="1"/>
        <charset val="128"/>
      </rPr>
      <t>三重</t>
    </r>
    <rPh sb="0" eb="2">
      <t>ミエ</t>
    </rPh>
    <phoneticPr fontId="15"/>
  </si>
  <si>
    <r>
      <rPr>
        <sz val="11"/>
        <color theme="1" tint="4.9989318521683403E-2"/>
        <rFont val="ＭＳ Ｐ明朝"/>
        <family val="1"/>
        <charset val="128"/>
      </rPr>
      <t>和歌山</t>
    </r>
    <rPh sb="0" eb="3">
      <t>ワカヤマ</t>
    </rPh>
    <phoneticPr fontId="15"/>
  </si>
  <si>
    <r>
      <rPr>
        <sz val="11"/>
        <color theme="1" tint="4.9989318521683403E-2"/>
        <rFont val="ＭＳ Ｐ明朝"/>
        <family val="1"/>
        <charset val="128"/>
      </rPr>
      <t>徳島</t>
    </r>
    <rPh sb="0" eb="2">
      <t>トクシマ</t>
    </rPh>
    <phoneticPr fontId="15"/>
  </si>
  <si>
    <r>
      <rPr>
        <sz val="11"/>
        <color theme="1" tint="4.9989318521683403E-2"/>
        <rFont val="ＭＳ Ｐ明朝"/>
        <family val="1"/>
        <charset val="128"/>
      </rPr>
      <t>高知</t>
    </r>
    <rPh sb="0" eb="2">
      <t>コウチ</t>
    </rPh>
    <phoneticPr fontId="6"/>
  </si>
  <si>
    <r>
      <rPr>
        <sz val="11"/>
        <color theme="1" tint="4.9989318521683403E-2"/>
        <rFont val="ＭＳ Ｐ明朝"/>
        <family val="1"/>
        <charset val="128"/>
      </rPr>
      <t>鹿児島</t>
    </r>
    <rPh sb="0" eb="3">
      <t>カゴシマ</t>
    </rPh>
    <phoneticPr fontId="15"/>
  </si>
  <si>
    <r>
      <rPr>
        <sz val="11"/>
        <color theme="1" tint="4.9989318521683403E-2"/>
        <rFont val="ＭＳ Ｐ明朝"/>
        <family val="1"/>
        <charset val="128"/>
      </rPr>
      <t>合計</t>
    </r>
    <rPh sb="0" eb="2">
      <t>ゴウケイ</t>
    </rPh>
    <phoneticPr fontId="6"/>
  </si>
  <si>
    <t>千葉県の2006年までは関東農政事務所による千葉県の属人統計、2007年以降は主要3港における水揚量。</t>
  </si>
  <si>
    <t>表3-1.　各都県、海域での統計資料、主要港での水揚量、漁獲成績報告書、広域漁業調整委員会資料により算出したキンメダイの漁獲量（トン）の推移）</t>
    <phoneticPr fontId="7"/>
  </si>
  <si>
    <t>「0」は四捨五入して1トンに満たない、「空欄」は未集計または記録なし、「-」は漁獲実績がないことを示す</t>
  </si>
  <si>
    <t>表3-1.　（続き）</t>
  </si>
  <si>
    <r>
      <rPr>
        <sz val="11"/>
        <rFont val="ＭＳ Ｐ明朝"/>
        <family val="1"/>
        <charset val="128"/>
      </rPr>
      <t>都・県・
海域</t>
    </r>
    <rPh sb="0" eb="1">
      <t>ト</t>
    </rPh>
    <rPh sb="2" eb="3">
      <t>ケン</t>
    </rPh>
    <rPh sb="5" eb="7">
      <t>カイイキ</t>
    </rPh>
    <phoneticPr fontId="7"/>
  </si>
  <si>
    <r>
      <rPr>
        <sz val="11"/>
        <rFont val="ＭＳ Ｐ明朝"/>
        <family val="1"/>
        <charset val="128"/>
      </rPr>
      <t>千葉</t>
    </r>
    <rPh sb="0" eb="2">
      <t>チバ</t>
    </rPh>
    <phoneticPr fontId="1"/>
  </si>
  <si>
    <r>
      <rPr>
        <sz val="11"/>
        <rFont val="ＭＳ Ｐ明朝"/>
        <family val="1"/>
        <charset val="128"/>
      </rPr>
      <t>東京</t>
    </r>
    <rPh sb="0" eb="2">
      <t>トウキョウ</t>
    </rPh>
    <phoneticPr fontId="1"/>
  </si>
  <si>
    <r>
      <rPr>
        <sz val="11"/>
        <rFont val="ＭＳ Ｐ明朝"/>
        <family val="1"/>
        <charset val="128"/>
      </rPr>
      <t>神奈川</t>
    </r>
    <rPh sb="0" eb="3">
      <t>カナガワ</t>
    </rPh>
    <phoneticPr fontId="1"/>
  </si>
  <si>
    <r>
      <rPr>
        <sz val="11"/>
        <rFont val="ＭＳ Ｐ明朝"/>
        <family val="1"/>
        <charset val="128"/>
      </rPr>
      <t>静岡</t>
    </r>
    <rPh sb="0" eb="2">
      <t>シズオカ</t>
    </rPh>
    <phoneticPr fontId="1"/>
  </si>
  <si>
    <r>
      <rPr>
        <sz val="11"/>
        <rFont val="ＭＳ Ｐ明朝"/>
        <family val="1"/>
        <charset val="128"/>
      </rPr>
      <t>太平洋
中南部</t>
    </r>
    <rPh sb="0" eb="3">
      <t>タイヘイヨウ</t>
    </rPh>
    <rPh sb="4" eb="7">
      <t>チュウナンブ</t>
    </rPh>
    <phoneticPr fontId="8"/>
  </si>
  <si>
    <r>
      <rPr>
        <sz val="11"/>
        <rFont val="ＭＳ Ｐ明朝"/>
        <family val="1"/>
        <charset val="128"/>
      </rPr>
      <t>地区</t>
    </r>
    <rPh sb="0" eb="2">
      <t>チク</t>
    </rPh>
    <phoneticPr fontId="5"/>
  </si>
  <si>
    <r>
      <rPr>
        <sz val="11"/>
        <rFont val="ＭＳ Ｐ明朝"/>
        <family val="1"/>
        <charset val="128"/>
      </rPr>
      <t>銚子</t>
    </r>
    <rPh sb="0" eb="2">
      <t>チョウシ</t>
    </rPh>
    <phoneticPr fontId="5"/>
  </si>
  <si>
    <r>
      <rPr>
        <sz val="11"/>
        <rFont val="ＭＳ Ｐ明朝"/>
        <family val="1"/>
        <charset val="128"/>
      </rPr>
      <t>勝浦</t>
    </r>
    <rPh sb="0" eb="2">
      <t>カツウラ</t>
    </rPh>
    <phoneticPr fontId="5"/>
  </si>
  <si>
    <r>
      <rPr>
        <sz val="11"/>
        <rFont val="ＭＳ Ｐ明朝"/>
        <family val="1"/>
        <charset val="128"/>
      </rPr>
      <t>館山
（東京
湾口部）</t>
    </r>
    <rPh sb="0" eb="2">
      <t>タテヤマ</t>
    </rPh>
    <rPh sb="4" eb="6">
      <t>トウキョウ</t>
    </rPh>
    <rPh sb="7" eb="9">
      <t>ワンコウ</t>
    </rPh>
    <rPh sb="9" eb="10">
      <t>ブ</t>
    </rPh>
    <phoneticPr fontId="5"/>
  </si>
  <si>
    <r>
      <rPr>
        <sz val="11"/>
        <rFont val="ＭＳ Ｐ明朝"/>
        <family val="1"/>
        <charset val="128"/>
      </rPr>
      <t>館山
（伊豆諸島北部海域）</t>
    </r>
    <rPh sb="0" eb="2">
      <t>タテヤマ</t>
    </rPh>
    <rPh sb="4" eb="6">
      <t>イズ</t>
    </rPh>
    <rPh sb="6" eb="8">
      <t>ショトウ</t>
    </rPh>
    <rPh sb="8" eb="10">
      <t>ホクブ</t>
    </rPh>
    <rPh sb="10" eb="12">
      <t>カイイキ</t>
    </rPh>
    <phoneticPr fontId="5"/>
  </si>
  <si>
    <r>
      <rPr>
        <sz val="11"/>
        <rFont val="ＭＳ Ｐ明朝"/>
        <family val="1"/>
        <charset val="128"/>
      </rPr>
      <t>大島・利島・
新島・式根島</t>
    </r>
    <rPh sb="0" eb="2">
      <t>オオシマ</t>
    </rPh>
    <rPh sb="3" eb="5">
      <t>トシマ</t>
    </rPh>
    <rPh sb="7" eb="9">
      <t>ニイジマ</t>
    </rPh>
    <rPh sb="10" eb="13">
      <t>シキネジマ</t>
    </rPh>
    <phoneticPr fontId="5"/>
  </si>
  <si>
    <r>
      <rPr>
        <sz val="11"/>
        <rFont val="ＭＳ Ｐ明朝"/>
        <family val="1"/>
        <charset val="128"/>
      </rPr>
      <t>神津島</t>
    </r>
    <rPh sb="0" eb="3">
      <t>コウヅシマ</t>
    </rPh>
    <phoneticPr fontId="5"/>
  </si>
  <si>
    <r>
      <rPr>
        <sz val="11"/>
        <rFont val="ＭＳ Ｐ明朝"/>
        <family val="1"/>
        <charset val="128"/>
      </rPr>
      <t>三宅島御蔵島</t>
    </r>
    <rPh sb="0" eb="3">
      <t>ミヤケジマ</t>
    </rPh>
    <rPh sb="3" eb="6">
      <t>ミクラジマ</t>
    </rPh>
    <phoneticPr fontId="5"/>
  </si>
  <si>
    <r>
      <rPr>
        <sz val="11"/>
        <rFont val="ＭＳ Ｐ明朝"/>
        <family val="1"/>
        <charset val="128"/>
      </rPr>
      <t>八丈島</t>
    </r>
    <rPh sb="0" eb="3">
      <t>ハチジョウジマ</t>
    </rPh>
    <phoneticPr fontId="5"/>
  </si>
  <si>
    <r>
      <rPr>
        <sz val="11"/>
        <rFont val="ＭＳ Ｐ明朝"/>
        <family val="1"/>
        <charset val="128"/>
      </rPr>
      <t>底立て</t>
    </r>
    <r>
      <rPr>
        <sz val="11"/>
        <rFont val="Times New Roman"/>
        <family val="1"/>
      </rPr>
      <t xml:space="preserve">   </t>
    </r>
    <r>
      <rPr>
        <sz val="11"/>
        <rFont val="ＭＳ Ｐ明朝"/>
        <family val="1"/>
        <charset val="128"/>
      </rPr>
      <t>はえ縄</t>
    </r>
    <rPh sb="0" eb="2">
      <t>ソコタテ</t>
    </rPh>
    <rPh sb="8" eb="9">
      <t>ナワ</t>
    </rPh>
    <phoneticPr fontId="5"/>
  </si>
  <si>
    <r>
      <rPr>
        <sz val="11"/>
        <rFont val="ＭＳ Ｐ明朝"/>
        <family val="1"/>
        <charset val="128"/>
      </rPr>
      <t>立て縄・</t>
    </r>
    <r>
      <rPr>
        <sz val="11"/>
        <rFont val="Times New Roman"/>
        <family val="1"/>
      </rPr>
      <t xml:space="preserve">    </t>
    </r>
    <r>
      <rPr>
        <sz val="11"/>
        <rFont val="ＭＳ Ｐ明朝"/>
        <family val="1"/>
        <charset val="128"/>
      </rPr>
      <t>たる流し</t>
    </r>
    <rPh sb="0" eb="1">
      <t>タ</t>
    </rPh>
    <rPh sb="2" eb="3">
      <t>ナワ</t>
    </rPh>
    <rPh sb="10" eb="11">
      <t>ナガ</t>
    </rPh>
    <phoneticPr fontId="8"/>
  </si>
  <si>
    <r>
      <rPr>
        <sz val="11"/>
        <rFont val="ＭＳ Ｐ明朝"/>
        <family val="1"/>
        <charset val="128"/>
      </rPr>
      <t>漁法</t>
    </r>
    <rPh sb="0" eb="2">
      <t>ギョホウ</t>
    </rPh>
    <phoneticPr fontId="5"/>
  </si>
  <si>
    <r>
      <rPr>
        <sz val="11"/>
        <rFont val="ＭＳ Ｐ明朝"/>
        <family val="1"/>
        <charset val="128"/>
      </rPr>
      <t>立て縄</t>
    </r>
    <rPh sb="0" eb="1">
      <t>タ</t>
    </rPh>
    <rPh sb="2" eb="3">
      <t>ナワ</t>
    </rPh>
    <phoneticPr fontId="5"/>
  </si>
  <si>
    <r>
      <rPr>
        <sz val="11"/>
        <rFont val="ＭＳ Ｐ明朝"/>
        <family val="1"/>
        <charset val="128"/>
      </rPr>
      <t>底刺し網</t>
    </r>
    <rPh sb="0" eb="2">
      <t>ソコサ</t>
    </rPh>
    <rPh sb="3" eb="4">
      <t>アミ</t>
    </rPh>
    <phoneticPr fontId="8"/>
  </si>
  <si>
    <t>表3-2.　千葉県、東京都、神奈川県、静岡県、海域での地区別、漁法別の漁獲量（トン）の詳細</t>
    <phoneticPr fontId="7"/>
  </si>
  <si>
    <t>表4-1.　キンメダイ太平洋系群の関東沿岸から伊豆諸島海域および四国沖南方の海山域における資源解析結果</t>
    <phoneticPr fontId="7"/>
  </si>
  <si>
    <t>沖合：八丈島、神津島、神奈川底立てはえ縄、静岡底立てはえ縄、底刺し網</t>
    <rPh sb="0" eb="2">
      <t>オキアイ</t>
    </rPh>
    <rPh sb="3" eb="6">
      <t>ハチジョウジマ</t>
    </rPh>
    <rPh sb="7" eb="10">
      <t>コウヅシマ</t>
    </rPh>
    <rPh sb="11" eb="14">
      <t>カナガワ</t>
    </rPh>
    <rPh sb="14" eb="16">
      <t>ソコタテ</t>
    </rPh>
    <rPh sb="19" eb="20">
      <t>ナワ</t>
    </rPh>
    <rPh sb="21" eb="23">
      <t>シズオカ</t>
    </rPh>
    <rPh sb="23" eb="25">
      <t>ソコタ</t>
    </rPh>
    <rPh sb="28" eb="29">
      <t>ナワ</t>
    </rPh>
    <rPh sb="30" eb="31">
      <t>ソコ</t>
    </rPh>
    <rPh sb="31" eb="32">
      <t>サ</t>
    </rPh>
    <rPh sb="33" eb="34">
      <t>アミ</t>
    </rPh>
    <phoneticPr fontId="5"/>
  </si>
  <si>
    <t>沿岸：銚子、大島、神奈川立て縄、静岡立て縄、静岡たる流し</t>
    <rPh sb="0" eb="2">
      <t>エンガン</t>
    </rPh>
    <rPh sb="3" eb="5">
      <t>チョウシ</t>
    </rPh>
    <rPh sb="6" eb="8">
      <t>オオシマ</t>
    </rPh>
    <rPh sb="9" eb="12">
      <t>カナガワ</t>
    </rPh>
    <rPh sb="12" eb="13">
      <t>タ</t>
    </rPh>
    <rPh sb="14" eb="15">
      <t>ナワ</t>
    </rPh>
    <rPh sb="16" eb="18">
      <t>シズオカ</t>
    </rPh>
    <rPh sb="18" eb="19">
      <t>タ</t>
    </rPh>
    <rPh sb="20" eb="21">
      <t>ナワ</t>
    </rPh>
    <rPh sb="22" eb="24">
      <t>シズオカ</t>
    </rPh>
    <rPh sb="26" eb="27">
      <t>ナガ</t>
    </rPh>
    <phoneticPr fontId="4"/>
  </si>
  <si>
    <t>補足表2-4.　資源解析結果</t>
    <phoneticPr fontId="7"/>
  </si>
  <si>
    <t>現状の漁獲圧</t>
  </si>
  <si>
    <t>補足表4-2.　将来の平均親魚量（千トン）</t>
    <phoneticPr fontId="7"/>
  </si>
  <si>
    <t>補足表4-3.　将来の平均漁獲量（千トン）</t>
    <phoneticPr fontId="7"/>
  </si>
  <si>
    <t>注1：令和4年度の管理基準値等に関する研究機関会議でMSYを実現する水準の推定の際に使用した選択率（すなわち、令和4年度資源評価でのFcurrent（2016〜2021年を平均した漁獲圧）の選択率）。</t>
  </si>
  <si>
    <t>注2：令和4年度の管理基準値等に関する研究機関会議で推定されたFmsy（すなわち、令和4年度資源評価でのFcurrentにFmsy/Fcurrentを掛けたもの）。</t>
  </si>
  <si>
    <t>地区</t>
    <phoneticPr fontId="7"/>
  </si>
  <si>
    <t>黒潮
北縁緯度</t>
    <rPh sb="0" eb="2">
      <t>クロシオ</t>
    </rPh>
    <rPh sb="3" eb="4">
      <t>キタ</t>
    </rPh>
    <rPh sb="5" eb="7">
      <t>イド</t>
    </rPh>
    <phoneticPr fontId="7"/>
  </si>
  <si>
    <r>
      <rPr>
        <sz val="10"/>
        <color rgb="FF000000"/>
        <rFont val="ＭＳ Ｐ明朝"/>
        <family val="1"/>
        <charset val="128"/>
      </rPr>
      <t>流向</t>
    </r>
  </si>
  <si>
    <r>
      <rPr>
        <sz val="10"/>
        <color rgb="FF000000"/>
        <rFont val="ＭＳ Ｐ明朝"/>
        <family val="1"/>
        <charset val="128"/>
      </rPr>
      <t>黒潮北</t>
    </r>
  </si>
  <si>
    <r>
      <rPr>
        <sz val="10"/>
        <color rgb="FF000000"/>
        <rFont val="ＭＳ Ｐ明朝"/>
        <family val="1"/>
        <charset val="128"/>
      </rPr>
      <t>経度間の黒潮</t>
    </r>
  </si>
  <si>
    <r>
      <rPr>
        <sz val="10"/>
        <color rgb="FF000000"/>
        <rFont val="ＭＳ Ｐ明朝"/>
        <family val="1"/>
        <charset val="128"/>
      </rPr>
      <t>流速</t>
    </r>
  </si>
  <si>
    <r>
      <rPr>
        <sz val="10"/>
        <color rgb="FF000000"/>
        <rFont val="ＭＳ Ｐ明朝"/>
        <family val="1"/>
        <charset val="128"/>
      </rPr>
      <t>水温</t>
    </r>
  </si>
  <si>
    <r>
      <rPr>
        <sz val="10"/>
        <color rgb="FF000000"/>
        <rFont val="ＭＳ Ｐ明朝"/>
        <family val="1"/>
        <charset val="128"/>
      </rPr>
      <t>季節</t>
    </r>
  </si>
  <si>
    <r>
      <rPr>
        <sz val="10"/>
        <color rgb="FF000000"/>
        <rFont val="ＭＳ Ｐ明朝"/>
        <family val="1"/>
        <charset val="128"/>
      </rPr>
      <t>海域</t>
    </r>
  </si>
  <si>
    <t>抽出経度</t>
    <rPh sb="0" eb="2">
      <t>チュウシュツ</t>
    </rPh>
    <phoneticPr fontId="7"/>
  </si>
  <si>
    <r>
      <rPr>
        <sz val="10"/>
        <color rgb="FF000000"/>
        <rFont val="ＭＳ Ｐ明朝"/>
        <family val="1"/>
        <charset val="128"/>
      </rPr>
      <t>縁緯度</t>
    </r>
  </si>
  <si>
    <r>
      <rPr>
        <sz val="10"/>
        <color rgb="FF000000"/>
        <rFont val="ＭＳ Ｐ明朝"/>
        <family val="1"/>
        <charset val="128"/>
      </rPr>
      <t>北縁緯度差</t>
    </r>
  </si>
  <si>
    <t>138-</t>
  </si>
  <si>
    <t>139-</t>
  </si>
  <si>
    <t>140-</t>
  </si>
  <si>
    <r>
      <rPr>
        <sz val="10"/>
        <color rgb="FF000000"/>
        <rFont val="ＭＳ Ｐ明朝"/>
        <family val="1"/>
        <charset val="128"/>
      </rPr>
      <t>銚子</t>
    </r>
  </si>
  <si>
    <r>
      <rPr>
        <sz val="10"/>
        <color rgb="FF000000"/>
        <rFont val="ＭＳ Ｐ明朝"/>
        <family val="1"/>
        <charset val="128"/>
      </rPr>
      <t>勝浦</t>
    </r>
  </si>
  <si>
    <r>
      <rPr>
        <sz val="10"/>
        <color rgb="FF000000"/>
        <rFont val="ＭＳ Ｐ明朝"/>
        <family val="1"/>
        <charset val="128"/>
      </rPr>
      <t>湾口部千葉</t>
    </r>
  </si>
  <si>
    <r>
      <rPr>
        <sz val="10"/>
        <color rgb="FF000000"/>
        <rFont val="ＭＳ Ｐ明朝"/>
        <family val="1"/>
        <charset val="128"/>
      </rPr>
      <t>湾口部神奈川</t>
    </r>
  </si>
  <si>
    <r>
      <rPr>
        <sz val="10"/>
        <color rgb="FF000000"/>
        <rFont val="ＭＳ Ｐ明朝"/>
        <family val="1"/>
        <charset val="128"/>
      </rPr>
      <t>神津島</t>
    </r>
  </si>
  <si>
    <r>
      <rPr>
        <sz val="10"/>
        <color rgb="FF000000"/>
        <rFont val="ＭＳ Ｐ明朝"/>
        <family val="1"/>
        <charset val="128"/>
      </rPr>
      <t>三宅島</t>
    </r>
  </si>
  <si>
    <r>
      <rPr>
        <sz val="10"/>
        <color rgb="FF000000"/>
        <rFont val="ＭＳ Ｐ明朝"/>
        <family val="1"/>
        <charset val="128"/>
      </rPr>
      <t>八丈島</t>
    </r>
    <r>
      <rPr>
        <sz val="10"/>
        <color rgb="FF000000"/>
        <rFont val="Times New Roman"/>
        <family val="1"/>
      </rPr>
      <t>*</t>
    </r>
    <phoneticPr fontId="7"/>
  </si>
  <si>
    <r>
      <rPr>
        <sz val="10"/>
        <color rgb="FF000000"/>
        <rFont val="ＭＳ Ｐ明朝"/>
        <family val="1"/>
        <charset val="128"/>
      </rPr>
      <t>伊東</t>
    </r>
  </si>
  <si>
    <r>
      <rPr>
        <sz val="10"/>
        <color rgb="FF000000"/>
        <rFont val="ＭＳ Ｐ明朝"/>
        <family val="1"/>
        <charset val="128"/>
      </rPr>
      <t>稲取</t>
    </r>
  </si>
  <si>
    <r>
      <rPr>
        <sz val="10"/>
        <color rgb="FF000000"/>
        <rFont val="ＭＳ Ｐ明朝"/>
        <family val="1"/>
        <charset val="128"/>
      </rPr>
      <t>御前崎</t>
    </r>
  </si>
  <si>
    <t>補足表7-3.　漁獲量・漁獲努力量情報が利用可能な11地区のノミナルCPUE</t>
    <phoneticPr fontId="7"/>
  </si>
  <si>
    <t>値は各地区の全期間の平均で除した相対値、太字はチューニングに使用したCPUEを示す。</t>
    <phoneticPr fontId="7"/>
  </si>
  <si>
    <t>補足表7-2.　9地区（東京湾口部は千葉県側の操業海域と神奈川県側の操業海域および両海域の平均）の標準化CPUE</t>
    <phoneticPr fontId="7"/>
  </si>
  <si>
    <t>*八丈島では、参考として年効果を含む条件下での最小AIC+2以内のモデル数を表示し、黄色の効果はそのうちパラメータ自由度最小かつAIC最小のモデルの説明変数を示す。</t>
  </si>
  <si>
    <t>補足表7-1.　選択された9地区（うち東京湾口部は2海域）のベストモデルと、最小AIC+2の範囲のモデルに含まれる説明変数</t>
    <phoneticPr fontId="7"/>
  </si>
  <si>
    <t>令和7（2025）年度キンメダイ太平洋系群の資源評価データセット</t>
    <rPh sb="0" eb="2">
      <t>レイワ</t>
    </rPh>
    <rPh sb="9" eb="11">
      <t>ネンド</t>
    </rPh>
    <rPh sb="16" eb="21">
      <t>タイヘイヨウケイグン</t>
    </rPh>
    <rPh sb="22" eb="26">
      <t>シゲンヒョウカ</t>
    </rPh>
    <phoneticPr fontId="7"/>
  </si>
  <si>
    <r>
      <rPr>
        <sz val="11"/>
        <color theme="1" tint="4.9989318521683403E-2"/>
        <rFont val="ＭＳ Ｐ明朝"/>
        <family val="1"/>
        <charset val="128"/>
      </rPr>
      <t>神奈川県の</t>
    </r>
    <r>
      <rPr>
        <sz val="11"/>
        <color theme="1" tint="4.9989318521683403E-2"/>
        <rFont val="Times New Roman"/>
        <family val="1"/>
      </rPr>
      <t>2006</t>
    </r>
    <r>
      <rPr>
        <sz val="11"/>
        <color theme="1" tint="4.9989318521683403E-2"/>
        <rFont val="ＭＳ Ｐ明朝"/>
        <family val="1"/>
        <charset val="128"/>
      </rPr>
      <t>年までは関東農政事務所による神奈川県の属人統計、</t>
    </r>
    <r>
      <rPr>
        <sz val="11"/>
        <color theme="1" tint="4.9989318521683403E-2"/>
        <rFont val="Times New Roman"/>
        <family val="1"/>
      </rPr>
      <t>2007</t>
    </r>
    <r>
      <rPr>
        <sz val="11"/>
        <color theme="1" tint="4.9989318521683403E-2"/>
        <rFont val="ＭＳ Ｐ明朝"/>
        <family val="1"/>
        <charset val="128"/>
      </rPr>
      <t>年以降は三崎魚市場、松輪地区、真鶴地区における水揚量。</t>
    </r>
    <r>
      <rPr>
        <sz val="11"/>
        <color theme="1" tint="4.9989318521683403E-2"/>
        <rFont val="Times New Roman"/>
        <family val="1"/>
      </rPr>
      <t>2000</t>
    </r>
    <r>
      <rPr>
        <sz val="11"/>
        <color theme="1" tint="4.9989318521683403E-2"/>
        <rFont val="ＭＳ Ｐ明朝"/>
        <family val="1"/>
        <charset val="128"/>
      </rPr>
      <t>年以降は同県船の高知市地方卸売市場出荷分の合計値。</t>
    </r>
    <rPh sb="47" eb="49">
      <t>マツワ</t>
    </rPh>
    <rPh sb="49" eb="51">
      <t>チク</t>
    </rPh>
    <rPh sb="52" eb="56">
      <t>マナヅルチク</t>
    </rPh>
    <rPh sb="68" eb="71">
      <t>ネンイコウ</t>
    </rPh>
    <rPh sb="72" eb="74">
      <t>ドウケン</t>
    </rPh>
    <rPh sb="74" eb="75">
      <t>セン</t>
    </rPh>
    <rPh sb="76" eb="78">
      <t>コウチ</t>
    </rPh>
    <rPh sb="78" eb="79">
      <t>シ</t>
    </rPh>
    <rPh sb="79" eb="81">
      <t>チホウ</t>
    </rPh>
    <rPh sb="81" eb="83">
      <t>オロシウリ</t>
    </rPh>
    <rPh sb="83" eb="85">
      <t>シジョウ</t>
    </rPh>
    <rPh sb="85" eb="87">
      <t>シュッカ</t>
    </rPh>
    <rPh sb="87" eb="88">
      <t>ブン</t>
    </rPh>
    <rPh sb="89" eb="92">
      <t>ゴウケイチ</t>
    </rPh>
    <phoneticPr fontId="9"/>
  </si>
  <si>
    <r>
      <rPr>
        <sz val="11"/>
        <color theme="1" tint="4.9989318521683403E-2"/>
        <rFont val="ＭＳ Ｐ明朝"/>
        <family val="1"/>
        <charset val="128"/>
      </rPr>
      <t>静岡県の</t>
    </r>
    <r>
      <rPr>
        <sz val="11"/>
        <color theme="1" tint="4.9989318521683403E-2"/>
        <rFont val="Times New Roman"/>
        <family val="1"/>
      </rPr>
      <t>2001</t>
    </r>
    <r>
      <rPr>
        <sz val="11"/>
        <color theme="1" tint="4.9989318521683403E-2"/>
        <rFont val="ＭＳ Ｐ明朝"/>
        <family val="1"/>
        <charset val="128"/>
      </rPr>
      <t>年までは属人統計、</t>
    </r>
    <r>
      <rPr>
        <sz val="11"/>
        <color theme="1" tint="4.9989318521683403E-2"/>
        <rFont val="Times New Roman"/>
        <family val="1"/>
      </rPr>
      <t>2002~2006</t>
    </r>
    <r>
      <rPr>
        <sz val="11"/>
        <color theme="1" tint="4.9989318521683403E-2"/>
        <rFont val="ＭＳ Ｐ明朝"/>
        <family val="1"/>
        <charset val="128"/>
      </rPr>
      <t>年は県属人統計と県外籍底立延縄船漁獲量の和、</t>
    </r>
    <r>
      <rPr>
        <sz val="11"/>
        <color theme="1" tint="4.9989318521683403E-2"/>
        <rFont val="Times New Roman"/>
        <family val="1"/>
      </rPr>
      <t>2007</t>
    </r>
    <r>
      <rPr>
        <sz val="11"/>
        <color theme="1" tint="4.9989318521683403E-2"/>
        <rFont val="ＭＳ Ｐ明朝"/>
        <family val="1"/>
        <charset val="128"/>
      </rPr>
      <t>年以降は主要港における水揚量。</t>
    </r>
    <rPh sb="12" eb="16">
      <t>ゾクジントウケイ</t>
    </rPh>
    <rPh sb="26" eb="27">
      <t>ネン</t>
    </rPh>
    <phoneticPr fontId="9"/>
  </si>
  <si>
    <r>
      <rPr>
        <sz val="11"/>
        <color theme="1" tint="4.9989318521683403E-2"/>
        <rFont val="ＭＳ Ｐ明朝"/>
        <family val="1"/>
        <charset val="128"/>
      </rPr>
      <t>愛知県は主要</t>
    </r>
    <r>
      <rPr>
        <sz val="11"/>
        <color theme="1" tint="4.9989318521683403E-2"/>
        <rFont val="Times New Roman"/>
        <family val="1"/>
      </rPr>
      <t>2</t>
    </r>
    <r>
      <rPr>
        <sz val="11"/>
        <color theme="1" tint="4.9989318521683403E-2"/>
        <rFont val="ＭＳ Ｐ明朝"/>
        <family val="1"/>
        <charset val="128"/>
      </rPr>
      <t>港における水揚量。</t>
    </r>
    <rPh sb="0" eb="1">
      <t>アイ</t>
    </rPh>
    <rPh sb="1" eb="2">
      <t>チ</t>
    </rPh>
    <rPh sb="2" eb="3">
      <t>ケン</t>
    </rPh>
    <rPh sb="4" eb="6">
      <t>シュヨウ</t>
    </rPh>
    <rPh sb="7" eb="8">
      <t>コウ</t>
    </rPh>
    <rPh sb="12" eb="14">
      <t>ミズアゲ</t>
    </rPh>
    <rPh sb="14" eb="15">
      <t>リョウ</t>
    </rPh>
    <phoneticPr fontId="30"/>
  </si>
  <si>
    <r>
      <rPr>
        <sz val="11"/>
        <color theme="1" tint="4.9989318521683403E-2"/>
        <rFont val="ＭＳ Ｐ明朝"/>
        <family val="1"/>
        <charset val="128"/>
      </rPr>
      <t>三重県は主要港における水揚量。</t>
    </r>
    <rPh sb="0" eb="3">
      <t>ミエケン</t>
    </rPh>
    <rPh sb="4" eb="6">
      <t>シュヨウ</t>
    </rPh>
    <rPh sb="6" eb="7">
      <t>コウ</t>
    </rPh>
    <rPh sb="11" eb="13">
      <t>ミズアゲ</t>
    </rPh>
    <rPh sb="13" eb="14">
      <t>リョウ</t>
    </rPh>
    <phoneticPr fontId="9"/>
  </si>
  <si>
    <t>徳島県はキンメダイ類を含む水揚げ量。</t>
    <rPh sb="0" eb="3">
      <t>トクシマケン</t>
    </rPh>
    <rPh sb="9" eb="10">
      <t>ルイ</t>
    </rPh>
    <rPh sb="11" eb="12">
      <t>フク</t>
    </rPh>
    <rPh sb="13" eb="15">
      <t>ミズア</t>
    </rPh>
    <rPh sb="16" eb="17">
      <t>リョウ</t>
    </rPh>
    <phoneticPr fontId="9"/>
  </si>
  <si>
    <r>
      <rPr>
        <sz val="11"/>
        <color theme="1" tint="4.9989318521683403E-2"/>
        <rFont val="ＭＳ Ｐ明朝"/>
        <family val="1"/>
        <charset val="128"/>
      </rPr>
      <t>高知県は</t>
    </r>
    <r>
      <rPr>
        <sz val="11"/>
        <color theme="1" tint="4.9989318521683403E-2"/>
        <rFont val="Times New Roman"/>
        <family val="1"/>
      </rPr>
      <t>1977</t>
    </r>
    <r>
      <rPr>
        <sz val="11"/>
        <color theme="1" tint="4.9989318521683403E-2"/>
        <rFont val="ＭＳ Ｐ明朝"/>
        <family val="1"/>
        <charset val="128"/>
      </rPr>
      <t>～</t>
    </r>
    <r>
      <rPr>
        <sz val="11"/>
        <color theme="1" tint="4.9989318521683403E-2"/>
        <rFont val="Times New Roman"/>
        <family val="1"/>
      </rPr>
      <t>1988</t>
    </r>
    <r>
      <rPr>
        <sz val="11"/>
        <color theme="1" tint="4.9989318521683403E-2"/>
        <rFont val="ＭＳ Ｐ明朝"/>
        <family val="1"/>
        <charset val="128"/>
      </rPr>
      <t>年は主要</t>
    </r>
    <r>
      <rPr>
        <sz val="11"/>
        <color theme="1" tint="4.9989318521683403E-2"/>
        <rFont val="Times New Roman"/>
        <family val="1"/>
      </rPr>
      <t>3</t>
    </r>
    <r>
      <rPr>
        <sz val="11"/>
        <color theme="1" tint="4.9989318521683403E-2"/>
        <rFont val="ＭＳ Ｐ明朝"/>
        <family val="1"/>
        <charset val="128"/>
      </rPr>
      <t>港、</t>
    </r>
    <r>
      <rPr>
        <sz val="11"/>
        <color theme="1" tint="4.9989318521683403E-2"/>
        <rFont val="Times New Roman"/>
        <family val="1"/>
      </rPr>
      <t>1989</t>
    </r>
    <r>
      <rPr>
        <sz val="11"/>
        <color theme="1" tint="4.9989318521683403E-2"/>
        <rFont val="ＭＳ Ｐ明朝"/>
        <family val="1"/>
        <charset val="128"/>
      </rPr>
      <t>～</t>
    </r>
    <r>
      <rPr>
        <sz val="11"/>
        <color theme="1" tint="4.9989318521683403E-2"/>
        <rFont val="Times New Roman"/>
        <family val="1"/>
      </rPr>
      <t>2003</t>
    </r>
    <r>
      <rPr>
        <sz val="11"/>
        <color theme="1" tint="4.9989318521683403E-2"/>
        <rFont val="ＭＳ Ｐ明朝"/>
        <family val="1"/>
        <charset val="128"/>
      </rPr>
      <t>年は主要</t>
    </r>
    <r>
      <rPr>
        <sz val="11"/>
        <color theme="1" tint="4.9989318521683403E-2"/>
        <rFont val="Times New Roman"/>
        <family val="1"/>
      </rPr>
      <t>4</t>
    </r>
    <r>
      <rPr>
        <sz val="11"/>
        <color theme="1" tint="4.9989318521683403E-2"/>
        <rFont val="ＭＳ Ｐ明朝"/>
        <family val="1"/>
        <charset val="128"/>
      </rPr>
      <t>港、</t>
    </r>
    <r>
      <rPr>
        <sz val="11"/>
        <color theme="1" tint="4.9989318521683403E-2"/>
        <rFont val="Times New Roman"/>
        <family val="1"/>
      </rPr>
      <t>2004</t>
    </r>
    <r>
      <rPr>
        <sz val="11"/>
        <color theme="1" tint="4.9989318521683403E-2"/>
        <rFont val="ＭＳ Ｐ明朝"/>
        <family val="1"/>
        <charset val="128"/>
      </rPr>
      <t>～</t>
    </r>
    <r>
      <rPr>
        <sz val="11"/>
        <color theme="1" tint="4.9989318521683403E-2"/>
        <rFont val="Times New Roman"/>
        <family val="1"/>
      </rPr>
      <t>2009</t>
    </r>
    <r>
      <rPr>
        <sz val="11"/>
        <color theme="1" tint="4.9989318521683403E-2"/>
        <rFont val="ＭＳ Ｐ明朝"/>
        <family val="1"/>
        <charset val="128"/>
      </rPr>
      <t>年は主要</t>
    </r>
    <r>
      <rPr>
        <sz val="11"/>
        <color theme="1" tint="4.9989318521683403E-2"/>
        <rFont val="Times New Roman"/>
        <family val="1"/>
      </rPr>
      <t>5</t>
    </r>
    <r>
      <rPr>
        <sz val="11"/>
        <color theme="1" tint="4.9989318521683403E-2"/>
        <rFont val="ＭＳ Ｐ明朝"/>
        <family val="1"/>
        <charset val="128"/>
      </rPr>
      <t>港、</t>
    </r>
    <r>
      <rPr>
        <sz val="11"/>
        <color theme="1" tint="4.9989318521683403E-2"/>
        <rFont val="Times New Roman"/>
        <family val="1"/>
      </rPr>
      <t>2010</t>
    </r>
    <r>
      <rPr>
        <sz val="11"/>
        <color theme="1" tint="4.9989318521683403E-2"/>
        <rFont val="ＭＳ Ｐ明朝"/>
        <family val="1"/>
        <charset val="128"/>
      </rPr>
      <t>年以降は県漁協全体における水揚量。</t>
    </r>
    <rPh sb="0" eb="3">
      <t>コウチケン</t>
    </rPh>
    <rPh sb="13" eb="14">
      <t>ネン</t>
    </rPh>
    <rPh sb="15" eb="17">
      <t>シュヨウ</t>
    </rPh>
    <rPh sb="18" eb="19">
      <t>ミナト</t>
    </rPh>
    <rPh sb="29" eb="30">
      <t>ネン</t>
    </rPh>
    <rPh sb="31" eb="33">
      <t>シュヨウ</t>
    </rPh>
    <rPh sb="34" eb="35">
      <t>ミナト</t>
    </rPh>
    <rPh sb="45" eb="46">
      <t>ネン</t>
    </rPh>
    <rPh sb="47" eb="49">
      <t>シュヨウ</t>
    </rPh>
    <rPh sb="50" eb="51">
      <t>コウ</t>
    </rPh>
    <rPh sb="56" eb="57">
      <t>ネン</t>
    </rPh>
    <rPh sb="57" eb="59">
      <t>イコウ</t>
    </rPh>
    <rPh sb="60" eb="61">
      <t>ケン</t>
    </rPh>
    <rPh sb="61" eb="63">
      <t>ギョキョウ</t>
    </rPh>
    <rPh sb="63" eb="65">
      <t>ゼンタイ</t>
    </rPh>
    <rPh sb="69" eb="71">
      <t>ミズアゲ</t>
    </rPh>
    <rPh sb="71" eb="72">
      <t>リョウ</t>
    </rPh>
    <phoneticPr fontId="9"/>
  </si>
  <si>
    <r>
      <rPr>
        <sz val="11"/>
        <color theme="1" tint="4.9989318521683403E-2"/>
        <rFont val="ＭＳ Ｐ明朝"/>
        <family val="1"/>
        <charset val="128"/>
      </rPr>
      <t>鹿児島県は鹿児島魚市水揚量で、他県船出荷量を含む。</t>
    </r>
    <rPh sb="0" eb="4">
      <t>カゴシマケン</t>
    </rPh>
    <rPh sb="5" eb="8">
      <t>カゴシマ</t>
    </rPh>
    <rPh sb="8" eb="10">
      <t>ウオイチ</t>
    </rPh>
    <rPh sb="10" eb="12">
      <t>ミズアゲ</t>
    </rPh>
    <rPh sb="12" eb="13">
      <t>リョウ</t>
    </rPh>
    <rPh sb="15" eb="18">
      <t>タケンセン</t>
    </rPh>
    <rPh sb="18" eb="20">
      <t>シュッカ</t>
    </rPh>
    <rPh sb="20" eb="21">
      <t>リョウ</t>
    </rPh>
    <rPh sb="22" eb="23">
      <t>フク</t>
    </rPh>
    <phoneticPr fontId="9"/>
  </si>
  <si>
    <t>太平洋北区は沖合底びき網漁業の漁獲成績報告書に記載されたキンメダイ類の水揚量。</t>
    <rPh sb="0" eb="3">
      <t>タイヘイヨウ</t>
    </rPh>
    <rPh sb="3" eb="5">
      <t>キタク</t>
    </rPh>
    <rPh sb="6" eb="8">
      <t>オキアイ</t>
    </rPh>
    <rPh sb="8" eb="9">
      <t>ソコ</t>
    </rPh>
    <rPh sb="11" eb="12">
      <t>アミ</t>
    </rPh>
    <rPh sb="12" eb="14">
      <t>ギョギョウ</t>
    </rPh>
    <rPh sb="15" eb="22">
      <t>ギョカクセイセキホウコクショ</t>
    </rPh>
    <rPh sb="23" eb="25">
      <t>キサイ</t>
    </rPh>
    <rPh sb="33" eb="34">
      <t>ルイ</t>
    </rPh>
    <rPh sb="35" eb="36">
      <t>ミズ</t>
    </rPh>
    <rPh sb="36" eb="37">
      <t>ア</t>
    </rPh>
    <rPh sb="37" eb="38">
      <t>リョウ</t>
    </rPh>
    <phoneticPr fontId="9"/>
  </si>
  <si>
    <r>
      <rPr>
        <sz val="11"/>
        <color theme="1" tint="4.9989318521683403E-2"/>
        <rFont val="ＭＳ Ｐ明朝"/>
        <family val="1"/>
        <charset val="128"/>
      </rPr>
      <t>太平洋中区・南区は愛知県、三重県における沖合底びき網漁業の水揚量集計、</t>
    </r>
    <r>
      <rPr>
        <sz val="11"/>
        <color theme="1" tint="4.9989318521683403E-2"/>
        <rFont val="Times New Roman"/>
        <family val="1"/>
      </rPr>
      <t>2013</t>
    </r>
    <r>
      <rPr>
        <sz val="11"/>
        <color theme="1" tint="4.9989318521683403E-2"/>
        <rFont val="ＭＳ Ｐ明朝"/>
        <family val="1"/>
        <charset val="128"/>
      </rPr>
      <t>年は</t>
    </r>
    <r>
      <rPr>
        <sz val="11"/>
        <color theme="1" tint="4.9989318521683403E-2"/>
        <rFont val="Times New Roman"/>
        <family val="1"/>
      </rPr>
      <t>4</t>
    </r>
    <r>
      <rPr>
        <sz val="11"/>
        <color theme="1" tint="4.9989318521683403E-2"/>
        <rFont val="ＭＳ Ｐ明朝"/>
        <family val="1"/>
        <charset val="128"/>
      </rPr>
      <t>～</t>
    </r>
    <r>
      <rPr>
        <sz val="11"/>
        <color theme="1" tint="4.9989318521683403E-2"/>
        <rFont val="Times New Roman"/>
        <family val="1"/>
      </rPr>
      <t>12</t>
    </r>
    <r>
      <rPr>
        <sz val="11"/>
        <color theme="1" tint="4.9989318521683403E-2"/>
        <rFont val="ＭＳ Ｐ明朝"/>
        <family val="1"/>
        <charset val="128"/>
      </rPr>
      <t>月の水揚量。</t>
    </r>
    <rPh sb="0" eb="3">
      <t>タイヘイヨウ</t>
    </rPh>
    <rPh sb="3" eb="5">
      <t>ナカク</t>
    </rPh>
    <rPh sb="6" eb="8">
      <t>ミナミク</t>
    </rPh>
    <rPh sb="9" eb="12">
      <t>アイチケン</t>
    </rPh>
    <rPh sb="13" eb="16">
      <t>ミエケン</t>
    </rPh>
    <rPh sb="20" eb="22">
      <t>オキアイ</t>
    </rPh>
    <rPh sb="22" eb="23">
      <t>ソコ</t>
    </rPh>
    <rPh sb="25" eb="26">
      <t>アミ</t>
    </rPh>
    <rPh sb="26" eb="28">
      <t>ギョギョウ</t>
    </rPh>
    <rPh sb="29" eb="31">
      <t>ミズア</t>
    </rPh>
    <rPh sb="31" eb="32">
      <t>リョウ</t>
    </rPh>
    <rPh sb="32" eb="34">
      <t>シュウケイ</t>
    </rPh>
    <phoneticPr fontId="9"/>
  </si>
  <si>
    <t>太平洋中南部は太平洋広域漁業調整委員会承認漁業（底刺し網）での報告値。</t>
    <rPh sb="0" eb="6">
      <t>タイヘイヨウナカナンブ</t>
    </rPh>
    <rPh sb="7" eb="10">
      <t>タイヘイヨウ</t>
    </rPh>
    <rPh sb="10" eb="12">
      <t>コウイキ</t>
    </rPh>
    <rPh sb="12" eb="14">
      <t>ギョギョウ</t>
    </rPh>
    <rPh sb="14" eb="16">
      <t>チョウセイ</t>
    </rPh>
    <rPh sb="16" eb="19">
      <t>イインカイ</t>
    </rPh>
    <rPh sb="19" eb="21">
      <t>ショウニン</t>
    </rPh>
    <rPh sb="21" eb="23">
      <t>ギョギョウ</t>
    </rPh>
    <rPh sb="31" eb="33">
      <t>ホウコク</t>
    </rPh>
    <rPh sb="33" eb="34">
      <t>チ</t>
    </rPh>
    <phoneticPr fontId="9"/>
  </si>
  <si>
    <r>
      <rPr>
        <sz val="11"/>
        <color theme="1" tint="4.9989318521683403E-2"/>
        <rFont val="ＭＳ Ｐ明朝"/>
        <family val="1"/>
        <charset val="128"/>
      </rPr>
      <t>東シナ海区はえ縄漁業は</t>
    </r>
    <r>
      <rPr>
        <sz val="11"/>
        <color theme="1" tint="4.9989318521683403E-2"/>
        <rFont val="Times New Roman"/>
        <family val="1"/>
      </rPr>
      <t>1999</t>
    </r>
    <r>
      <rPr>
        <sz val="11"/>
        <color theme="1" tint="4.9989318521683403E-2"/>
        <rFont val="ＭＳ Ｐ明朝"/>
        <family val="1"/>
        <charset val="128"/>
      </rPr>
      <t>～</t>
    </r>
    <r>
      <rPr>
        <sz val="11"/>
        <color theme="1" tint="4.9989318521683403E-2"/>
        <rFont val="Times New Roman"/>
        <family val="1"/>
      </rPr>
      <t>2020</t>
    </r>
    <r>
      <rPr>
        <sz val="11"/>
        <color theme="1" tint="4.9989318521683403E-2"/>
        <rFont val="ＭＳ Ｐ明朝"/>
        <family val="1"/>
        <charset val="128"/>
      </rPr>
      <t>年は長崎魚市での水揚量。</t>
    </r>
    <r>
      <rPr>
        <sz val="11"/>
        <color theme="1" tint="4.9989318521683403E-2"/>
        <rFont val="Times New Roman"/>
        <family val="1"/>
      </rPr>
      <t>2023</t>
    </r>
    <r>
      <rPr>
        <sz val="11"/>
        <color theme="1" tint="4.9989318521683403E-2"/>
        <rFont val="ＭＳ Ｐ明朝"/>
        <family val="1"/>
        <charset val="128"/>
      </rPr>
      <t>年以降は漁獲成績報告書報告値。</t>
    </r>
    <rPh sb="0" eb="4">
      <t>ヒガシシナカイ</t>
    </rPh>
    <rPh sb="4" eb="5">
      <t>ク</t>
    </rPh>
    <rPh sb="7" eb="8">
      <t>ナワ</t>
    </rPh>
    <rPh sb="8" eb="10">
      <t>ギョギョウ</t>
    </rPh>
    <rPh sb="20" eb="21">
      <t>ネン</t>
    </rPh>
    <rPh sb="22" eb="24">
      <t>ナガサキ</t>
    </rPh>
    <rPh sb="24" eb="26">
      <t>ウオイチ</t>
    </rPh>
    <rPh sb="28" eb="30">
      <t>ミズア</t>
    </rPh>
    <rPh sb="30" eb="31">
      <t>リョウ</t>
    </rPh>
    <rPh sb="36" eb="37">
      <t>ネン</t>
    </rPh>
    <rPh sb="37" eb="39">
      <t>イコウ</t>
    </rPh>
    <rPh sb="40" eb="47">
      <t>ギョカクセイセキホウコクショ</t>
    </rPh>
    <rPh sb="47" eb="49">
      <t>ホウコク</t>
    </rPh>
    <rPh sb="49" eb="50">
      <t>アタイ</t>
    </rPh>
    <phoneticPr fontId="9"/>
  </si>
  <si>
    <t>漁獲統計による集計値と、主要港の集計値に差があるため、表3-1の県合計と一致しない年がある。</t>
  </si>
  <si>
    <t>2歳加入量は、0歳時の年にずらして表示した。2023、2024年に発生した年級群は2025年時点ではまだ漁獲対象資源に加入していないため「―」で示す。</t>
    <phoneticPr fontId="7"/>
  </si>
  <si>
    <t>―</t>
  </si>
  <si>
    <t>年齢別漁獲尾数（千尾）</t>
    <rPh sb="8" eb="9">
      <t>セン</t>
    </rPh>
    <phoneticPr fontId="14"/>
  </si>
  <si>
    <r>
      <rPr>
        <sz val="10.5"/>
        <color theme="1"/>
        <rFont val="ＭＳ Ｐ明朝"/>
        <family val="1"/>
        <charset val="128"/>
      </rPr>
      <t>年齢別漁獲尾数（千尾）</t>
    </r>
    <rPh sb="8" eb="9">
      <t>セン</t>
    </rPh>
    <phoneticPr fontId="14"/>
  </si>
  <si>
    <t>年</t>
    <rPh sb="0" eb="1">
      <t>ネン</t>
    </rPh>
    <phoneticPr fontId="14"/>
  </si>
  <si>
    <r>
      <rPr>
        <sz val="10.5"/>
        <color theme="1"/>
        <rFont val="ＭＳ Ｐ明朝"/>
        <family val="1"/>
        <charset val="128"/>
      </rPr>
      <t>年</t>
    </r>
    <rPh sb="0" eb="1">
      <t>ネン</t>
    </rPh>
    <phoneticPr fontId="14"/>
  </si>
  <si>
    <t>年齢別漁獲量（トン）</t>
    <rPh sb="5" eb="6">
      <t>リョウ</t>
    </rPh>
    <phoneticPr fontId="14"/>
  </si>
  <si>
    <r>
      <rPr>
        <sz val="10.5"/>
        <color theme="1"/>
        <rFont val="ＭＳ Ｐ明朝"/>
        <family val="1"/>
        <charset val="128"/>
      </rPr>
      <t>年齢別漁獲量（トン）</t>
    </r>
    <rPh sb="5" eb="6">
      <t>リョウ</t>
    </rPh>
    <phoneticPr fontId="14"/>
  </si>
  <si>
    <r>
      <rPr>
        <sz val="10.5"/>
        <color theme="1"/>
        <rFont val="ＭＳ Ｐ明朝"/>
        <family val="1"/>
        <charset val="128"/>
      </rPr>
      <t>単純平均</t>
    </r>
    <rPh sb="0" eb="2">
      <t>タンジュン</t>
    </rPh>
    <rPh sb="2" eb="4">
      <t>ヘイキン</t>
    </rPh>
    <phoneticPr fontId="5"/>
  </si>
  <si>
    <r>
      <rPr>
        <sz val="10.5"/>
        <color theme="1"/>
        <rFont val="ＭＳ Ｐ明朝"/>
        <family val="1"/>
        <charset val="128"/>
      </rPr>
      <t>年齢別資源尾数（千尾）</t>
    </r>
    <rPh sb="8" eb="9">
      <t>セン</t>
    </rPh>
    <phoneticPr fontId="14"/>
  </si>
  <si>
    <r>
      <rPr>
        <sz val="10.5"/>
        <color theme="1"/>
        <rFont val="ＭＳ Ｐ明朝"/>
        <family val="1"/>
        <charset val="128"/>
      </rPr>
      <t>年齢別親魚量（トン）</t>
    </r>
    <rPh sb="3" eb="4">
      <t>オヤ</t>
    </rPh>
    <rPh sb="4" eb="5">
      <t>ウオ</t>
    </rPh>
    <phoneticPr fontId="14"/>
  </si>
  <si>
    <r>
      <t>β</t>
    </r>
    <r>
      <rPr>
        <sz val="10.5"/>
        <color theme="1"/>
        <rFont val="ＭＳ Ｐ明朝"/>
        <family val="1"/>
        <charset val="128"/>
      </rPr>
      <t>を</t>
    </r>
    <r>
      <rPr>
        <sz val="10.5"/>
        <color theme="1"/>
        <rFont val="Times New Roman"/>
        <family val="1"/>
      </rPr>
      <t>0</t>
    </r>
    <r>
      <rPr>
        <sz val="10.5"/>
        <color theme="1"/>
        <rFont val="ＭＳ Ｐ明朝"/>
        <family val="1"/>
        <charset val="128"/>
      </rPr>
      <t>～</t>
    </r>
    <r>
      <rPr>
        <sz val="10.5"/>
        <color theme="1"/>
        <rFont val="Times New Roman"/>
        <family val="1"/>
      </rPr>
      <t>1.0</t>
    </r>
    <r>
      <rPr>
        <sz val="10.5"/>
        <color theme="1"/>
        <rFont val="ＭＳ Ｐ明朝"/>
        <family val="1"/>
        <charset val="128"/>
      </rPr>
      <t>で変更した場合の将来予測の結果を示す。</t>
    </r>
    <r>
      <rPr>
        <sz val="10.5"/>
        <color theme="1"/>
        <rFont val="Times New Roman"/>
        <family val="1"/>
      </rPr>
      <t>2025</t>
    </r>
    <r>
      <rPr>
        <sz val="10.5"/>
        <color theme="1"/>
        <rFont val="ＭＳ Ｐ明朝"/>
        <family val="1"/>
        <charset val="128"/>
      </rPr>
      <t>年の漁獲量は現状の漁獲圧（</t>
    </r>
    <r>
      <rPr>
        <sz val="10.5"/>
        <color theme="1"/>
        <rFont val="Times New Roman"/>
        <family val="1"/>
      </rPr>
      <t>F2022-2024</t>
    </r>
    <r>
      <rPr>
        <sz val="10.5"/>
        <color theme="1"/>
        <rFont val="ＭＳ Ｐ明朝"/>
        <family val="1"/>
        <charset val="128"/>
      </rPr>
      <t>）から予測される</t>
    </r>
    <r>
      <rPr>
        <sz val="10.5"/>
        <color theme="1"/>
        <rFont val="Times New Roman"/>
        <family val="1"/>
      </rPr>
      <t>4.3</t>
    </r>
    <r>
      <rPr>
        <sz val="10.5"/>
        <color theme="1"/>
        <rFont val="ＭＳ Ｐ明朝"/>
        <family val="1"/>
        <charset val="128"/>
      </rPr>
      <t>千トンとし、</t>
    </r>
    <r>
      <rPr>
        <sz val="10.5"/>
        <color theme="1"/>
        <rFont val="Times New Roman"/>
        <family val="1"/>
      </rPr>
      <t>2026</t>
    </r>
    <r>
      <rPr>
        <sz val="10.5"/>
        <color theme="1"/>
        <rFont val="ＭＳ Ｐ明朝"/>
        <family val="1"/>
        <charset val="128"/>
      </rPr>
      <t>年から漁獲管理規則案による漁獲とした。比較のため現状の漁獲圧（</t>
    </r>
    <r>
      <rPr>
        <sz val="10.5"/>
        <color theme="1"/>
        <rFont val="Times New Roman"/>
        <family val="1"/>
      </rPr>
      <t>F2022-2024</t>
    </r>
    <r>
      <rPr>
        <sz val="10.5"/>
        <color theme="1"/>
        <rFont val="ＭＳ Ｐ明朝"/>
        <family val="1"/>
        <charset val="128"/>
      </rPr>
      <t>、</t>
    </r>
    <r>
      <rPr>
        <sz val="10.5"/>
        <color theme="1"/>
        <rFont val="Times New Roman"/>
        <family val="1"/>
      </rPr>
      <t>β = 0.73</t>
    </r>
    <r>
      <rPr>
        <sz val="10.5"/>
        <color theme="1"/>
        <rFont val="ＭＳ Ｐ明朝"/>
        <family val="1"/>
        <charset val="128"/>
      </rPr>
      <t>に相当）で漁獲を続けた場合の結果も示した。</t>
    </r>
    <phoneticPr fontId="7"/>
  </si>
  <si>
    <t>βを0.0～1.0で変更した場合の将来予測の結果を示す。2025年の漁獲量は現状の漁獲圧（F2022-2024）から予測される4.3千トンとし、2026年から漁獲管理規則案による漁獲とした。比較のため現状の漁獲圧（F2022-2024、β = 0.73に相当）で漁獲を続けた場合の結果も示した。</t>
  </si>
  <si>
    <t>注3：上記の選択率の下で、今回の資源評価で推定された2022～2024年の年齢別の平均Fと同じ漁獲圧を与えるF値を%SPR換算して算出した。このF値は2025年の漁獲量の仮定に使用した。</t>
  </si>
  <si>
    <t>底</t>
  </si>
  <si>
    <t>候補モﾃﾞﾙ数</t>
    <rPh sb="6" eb="7">
      <t>スウ</t>
    </rPh>
    <phoneticPr fontId="7"/>
  </si>
  <si>
    <r>
      <t>0.5</t>
    </r>
    <r>
      <rPr>
        <sz val="11"/>
        <color theme="1"/>
        <rFont val="ＭＳ 明朝"/>
        <family val="1"/>
        <charset val="128"/>
      </rPr>
      <t>～</t>
    </r>
    <r>
      <rPr>
        <sz val="11"/>
        <color theme="1"/>
        <rFont val="Times New Roman"/>
        <family val="1"/>
      </rPr>
      <t>1.0</t>
    </r>
    <phoneticPr fontId="7"/>
  </si>
  <si>
    <t>βを0.0～1.0で変更した場合の将来予測の結果を示す。2025年の漁獲量は現状の漁獲圧（F2022-2024）から予測される4.3千トンとし、2026年から漁獲管理規則案による漁獲とした。比較のため現状の漁獲圧（F2022-2024、β = 0.73に相当）で漁獲を続けた場合の結果も示した。</t>
    <phoneticPr fontId="7"/>
  </si>
  <si>
    <t>補足表5-1. 将来予測計算に用いた設定値</t>
    <phoneticPr fontId="7"/>
  </si>
  <si>
    <t>黄色で示した効果が各地区のベストモデルの変数、水色で示したのが最小AIC+2モデルに含まれた変数、黒塗は水深が浅いため変数に用いていないことを示す。また、数値は最小AIC+2の範囲で選択されたモデル数。</t>
    <phoneticPr fontId="7"/>
  </si>
  <si>
    <t>F2022-2024</t>
    <phoneticPr fontId="7"/>
  </si>
  <si>
    <t xml:space="preserve">For bibliographic purpose the document should be cited as follows : </t>
    <phoneticPr fontId="7"/>
  </si>
  <si>
    <t>本データ表の引用に関しては、対応する詳細版を引用していただくようお願いいたします（下記）。</t>
    <rPh sb="0" eb="1">
      <t>ホン</t>
    </rPh>
    <rPh sb="6" eb="8">
      <t>インヨウ</t>
    </rPh>
    <rPh sb="9" eb="10">
      <t>カン</t>
    </rPh>
    <rPh sb="41" eb="43">
      <t>カキ</t>
    </rPh>
    <phoneticPr fontId="7"/>
  </si>
  <si>
    <t>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t>
    <phoneticPr fontId="7"/>
  </si>
  <si>
    <t>亘　真吾・小柳津瞳・竹茂愛吾・川内陽平・青木一弘・竹村紫苑 (2026) 令和 7（2025）年度キンメダイ太平洋の資源評価. 我が国周辺水域の漁業資源評価. 水産庁・水産研究・教育機構, 東京, 77 pp,</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</si>
</sst>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_);[Red]\(0.00\)"/>
    <numFmt numFmtId="178" formatCode="0.0_);[Red]\(0.0\)"/>
    <numFmt numFmtId="179" formatCode="0.000"/>
  </numFmts>
  <fonts count="3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1"/>
      <color theme="3"/>
      <name val="游ゴシック"/>
      <family val="2"/>
      <charset val="128"/>
      <scheme val="minor"/>
    </font>
    <font>
      <sz val="11"/>
      <color rgb="FF006100"/>
      <name val="游ゴシック"/>
      <family val="2"/>
      <charset val="128"/>
      <scheme val="minor"/>
    </font>
    <font>
      <b/>
      <sz val="11"/>
      <color rgb="FF3F3F3F"/>
      <name val="游ゴシック"/>
      <family val="2"/>
      <charset val="128"/>
      <scheme val="minor"/>
    </font>
    <font>
      <sz val="12"/>
      <color theme="1"/>
      <name val="ＭＳ Ｐゴシック"/>
      <family val="3"/>
      <charset val="128"/>
    </font>
    <font>
      <sz val="6"/>
      <name val="游ゴシック"/>
      <family val="2"/>
      <charset val="128"/>
      <scheme val="minor"/>
    </font>
    <font>
      <sz val="6"/>
      <name val="ＭＳ Ｐゴシック"/>
      <family val="2"/>
      <charset val="128"/>
    </font>
    <font>
      <sz val="11"/>
      <color theme="1"/>
      <name val="ＭＳ Ｐゴシック"/>
      <family val="3"/>
      <charset val="128"/>
    </font>
    <font>
      <sz val="11"/>
      <color theme="1" tint="4.9989318521683403E-2"/>
      <name val="ＭＳ Ｐゴシック"/>
      <family val="3"/>
      <charset val="128"/>
    </font>
    <font>
      <sz val="11"/>
      <color rgb="FF000000"/>
      <name val="ＭＳ Ｐゴシック"/>
      <family val="3"/>
      <charset val="128"/>
    </font>
    <font>
      <sz val="10.5"/>
      <color theme="1"/>
      <name val="ＭＳ Ｐゴシック"/>
      <family val="3"/>
      <charset val="128"/>
    </font>
    <font>
      <sz val="7"/>
      <color theme="1"/>
      <name val="ＭＳ Ｐゴシック"/>
      <family val="3"/>
      <charset val="128"/>
    </font>
    <font>
      <sz val="10.5"/>
      <color rgb="FF000000"/>
      <name val="ＭＳ Ｐゴシック"/>
      <family val="3"/>
      <charset val="128"/>
    </font>
    <font>
      <b/>
      <sz val="11"/>
      <color theme="1"/>
      <name val="ＭＳ Ｐゴシック"/>
      <family val="3"/>
      <charset val="128"/>
    </font>
    <font>
      <sz val="12"/>
      <color rgb="FF000000"/>
      <name val="ＭＳ Ｐゴシック"/>
      <family val="3"/>
      <charset val="128"/>
    </font>
    <font>
      <sz val="11"/>
      <color rgb="FFFF0000"/>
      <name val="ＭＳ Ｐゴシック"/>
      <family val="3"/>
      <charset val="128"/>
    </font>
    <font>
      <sz val="10.5"/>
      <color theme="1"/>
      <name val="Times New Roman"/>
      <family val="1"/>
    </font>
    <font>
      <b/>
      <sz val="11"/>
      <color rgb="FF0070C0"/>
      <name val="ＭＳ Ｐゴシック"/>
      <family val="3"/>
      <charset val="128"/>
    </font>
    <font>
      <sz val="11"/>
      <color theme="1"/>
      <name val="ＭＳ Ｐ明朝"/>
      <family val="1"/>
      <charset val="128"/>
    </font>
    <font>
      <sz val="11"/>
      <color theme="1"/>
      <name val="Times New Roman"/>
      <family val="1"/>
    </font>
    <font>
      <sz val="11"/>
      <color theme="1"/>
      <name val="Times New Roman"/>
      <family val="1"/>
      <charset val="128"/>
    </font>
    <font>
      <sz val="11"/>
      <color theme="1" tint="4.9989318521683403E-2"/>
      <name val="ＭＳ Ｐ明朝"/>
      <family val="1"/>
      <charset val="128"/>
    </font>
    <font>
      <sz val="11"/>
      <color theme="1" tint="4.9989318521683403E-2"/>
      <name val="Times New Roman"/>
      <family val="1"/>
    </font>
    <font>
      <sz val="11"/>
      <name val="Times New Roman"/>
      <family val="1"/>
    </font>
    <font>
      <sz val="11"/>
      <name val="ＭＳ Ｐ明朝"/>
      <family val="1"/>
      <charset val="128"/>
    </font>
    <font>
      <sz val="10.5"/>
      <color theme="1"/>
      <name val="ＭＳ Ｐ明朝"/>
      <family val="1"/>
      <charset val="128"/>
    </font>
    <font>
      <sz val="8"/>
      <color rgb="FF000000"/>
      <name val="Times New Roman"/>
      <family val="1"/>
    </font>
    <font>
      <sz val="8"/>
      <color rgb="FF000000"/>
      <name val="ＭＳ Ｐ明朝"/>
      <family val="1"/>
      <charset val="128"/>
    </font>
    <font>
      <sz val="10"/>
      <color rgb="FF000000"/>
      <name val="ＭＳ Ｐ明朝"/>
      <family val="1"/>
      <charset val="128"/>
    </font>
    <font>
      <sz val="10"/>
      <color rgb="FF000000"/>
      <name val="Times New Roman"/>
      <family val="1"/>
    </font>
    <font>
      <sz val="10"/>
      <color rgb="FF000000"/>
      <name val="Times New Roman"/>
      <family val="1"/>
      <charset val="128"/>
    </font>
    <font>
      <sz val="11"/>
      <color theme="1"/>
      <name val="ＭＳ Ｐゴシック"/>
      <family val="1"/>
      <charset val="128"/>
    </font>
    <font>
      <sz val="8"/>
      <color rgb="FF000000"/>
      <name val="游ゴシック"/>
      <family val="3"/>
      <charset val="128"/>
    </font>
    <font>
      <sz val="8"/>
      <color rgb="FFFF0000"/>
      <name val="游ゴシック"/>
      <family val="3"/>
      <charset val="128"/>
    </font>
    <font>
      <b/>
      <sz val="10.5"/>
      <color rgb="FF000000"/>
      <name val="ＭＳ Ｐゴシック"/>
      <family val="3"/>
      <charset val="128"/>
    </font>
    <font>
      <sz val="11"/>
      <color theme="1"/>
      <name val="ＭＳ 明朝"/>
      <family val="1"/>
      <charset val="128"/>
    </font>
  </fonts>
  <fills count="21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C000"/>
        <bgColor indexed="64"/>
      </patternFill>
    </fill>
    <fill>
      <patternFill patternType="solid">
        <fgColor rgb="FFFFE183"/>
        <bgColor indexed="64"/>
      </patternFill>
    </fill>
    <fill>
      <patternFill patternType="solid">
        <fgColor rgb="FFFFC103"/>
        <bgColor indexed="64"/>
      </patternFill>
    </fill>
    <fill>
      <patternFill patternType="solid">
        <fgColor rgb="FFFFC615"/>
        <bgColor indexed="64"/>
      </patternFill>
    </fill>
    <fill>
      <patternFill patternType="solid">
        <fgColor rgb="FFFFC512"/>
        <bgColor indexed="64"/>
      </patternFill>
    </fill>
    <fill>
      <patternFill patternType="solid">
        <fgColor rgb="FFFFC206"/>
        <bgColor indexed="64"/>
      </patternFill>
    </fill>
    <fill>
      <patternFill patternType="solid">
        <fgColor rgb="FFF1F9FF"/>
        <bgColor indexed="64"/>
      </patternFill>
    </fill>
    <fill>
      <patternFill patternType="solid">
        <fgColor rgb="FFF5FAFF"/>
        <bgColor indexed="64"/>
      </patternFill>
    </fill>
    <fill>
      <patternFill patternType="solid">
        <fgColor rgb="FFFAFCFF"/>
        <bgColor indexed="64"/>
      </patternFill>
    </fill>
    <fill>
      <patternFill patternType="solid">
        <fgColor rgb="FFFBFCFF"/>
        <bgColor indexed="64"/>
      </patternFill>
    </fill>
    <fill>
      <patternFill patternType="solid">
        <fgColor rgb="FFFCFCFF"/>
        <bgColor indexed="64"/>
      </patternFill>
    </fill>
    <fill>
      <patternFill patternType="solid">
        <fgColor rgb="FFF9FBFF"/>
        <bgColor indexed="64"/>
      </patternFill>
    </fill>
    <fill>
      <patternFill patternType="solid">
        <fgColor rgb="FFF7FBFF"/>
        <bgColor indexed="64"/>
      </patternFill>
    </fill>
    <fill>
      <patternFill patternType="solid">
        <fgColor rgb="FFF6FBFF"/>
        <bgColor indexed="64"/>
      </patternFill>
    </fill>
    <fill>
      <patternFill patternType="solid">
        <fgColor rgb="FFF4FAFF"/>
        <bgColor indexed="64"/>
      </patternFill>
    </fill>
    <fill>
      <patternFill patternType="solid">
        <fgColor rgb="FFF2F9FF"/>
        <bgColor indexed="64"/>
      </patternFill>
    </fill>
    <fill>
      <patternFill patternType="solid">
        <fgColor rgb="FFF0F9FF"/>
        <bgColor indexed="64"/>
      </patternFill>
    </fill>
    <fill>
      <patternFill patternType="solid">
        <fgColor rgb="FFEEF8FF"/>
        <bgColor indexed="64"/>
      </patternFill>
    </fill>
    <fill>
      <patternFill patternType="solid">
        <fgColor rgb="FFEDF8FF"/>
        <bgColor indexed="64"/>
      </patternFill>
    </fill>
    <fill>
      <patternFill patternType="solid">
        <fgColor rgb="FFEBF7FE"/>
        <bgColor indexed="64"/>
      </patternFill>
    </fill>
    <fill>
      <patternFill patternType="solid">
        <fgColor rgb="FFE9F7FE"/>
        <bgColor indexed="64"/>
      </patternFill>
    </fill>
    <fill>
      <patternFill patternType="solid">
        <fgColor rgb="FFE8F6FE"/>
        <bgColor indexed="64"/>
      </patternFill>
    </fill>
    <fill>
      <patternFill patternType="solid">
        <fgColor rgb="FFE7F6FE"/>
        <bgColor indexed="64"/>
      </patternFill>
    </fill>
    <fill>
      <patternFill patternType="solid">
        <fgColor rgb="FFE4F5FE"/>
        <bgColor indexed="64"/>
      </patternFill>
    </fill>
    <fill>
      <patternFill patternType="solid">
        <fgColor rgb="FFE0F4FE"/>
        <bgColor indexed="64"/>
      </patternFill>
    </fill>
    <fill>
      <patternFill patternType="solid">
        <fgColor rgb="FFE2F4FE"/>
        <bgColor indexed="64"/>
      </patternFill>
    </fill>
    <fill>
      <patternFill patternType="solid">
        <fgColor rgb="FFDFF4FE"/>
        <bgColor indexed="64"/>
      </patternFill>
    </fill>
    <fill>
      <patternFill patternType="solid">
        <fgColor rgb="FFDDF3FE"/>
        <bgColor indexed="64"/>
      </patternFill>
    </fill>
    <fill>
      <patternFill patternType="solid">
        <fgColor rgb="FFD4F0FD"/>
        <bgColor indexed="64"/>
      </patternFill>
    </fill>
    <fill>
      <patternFill patternType="solid">
        <fgColor rgb="FFE1F4FE"/>
        <bgColor indexed="64"/>
      </patternFill>
    </fill>
    <fill>
      <patternFill patternType="solid">
        <fgColor rgb="FFD9F2FD"/>
        <bgColor indexed="64"/>
      </patternFill>
    </fill>
    <fill>
      <patternFill patternType="solid">
        <fgColor rgb="FFC4ECFC"/>
        <bgColor indexed="64"/>
      </patternFill>
    </fill>
    <fill>
      <patternFill patternType="solid">
        <fgColor rgb="FFC3EBFC"/>
        <bgColor indexed="64"/>
      </patternFill>
    </fill>
    <fill>
      <patternFill patternType="solid">
        <fgColor rgb="FFDBF2FE"/>
        <bgColor indexed="64"/>
      </patternFill>
    </fill>
    <fill>
      <patternFill patternType="solid">
        <fgColor rgb="FFE6F6FE"/>
        <bgColor indexed="64"/>
      </patternFill>
    </fill>
    <fill>
      <patternFill patternType="solid">
        <fgColor rgb="FFCDEEFD"/>
        <bgColor indexed="64"/>
      </patternFill>
    </fill>
    <fill>
      <patternFill patternType="solid">
        <fgColor rgb="FFC5ECFC"/>
        <bgColor indexed="64"/>
      </patternFill>
    </fill>
    <fill>
      <patternFill patternType="solid">
        <fgColor rgb="FFBFEAFC"/>
        <bgColor indexed="64"/>
      </patternFill>
    </fill>
    <fill>
      <patternFill patternType="solid">
        <fgColor rgb="FFB4E7FB"/>
        <bgColor indexed="64"/>
      </patternFill>
    </fill>
    <fill>
      <patternFill patternType="solid">
        <fgColor rgb="FF99DFFA"/>
        <bgColor indexed="64"/>
      </patternFill>
    </fill>
    <fill>
      <patternFill patternType="solid">
        <fgColor rgb="FFD7F1FD"/>
        <bgColor indexed="64"/>
      </patternFill>
    </fill>
    <fill>
      <patternFill patternType="solid">
        <fgColor rgb="FFB2E6FB"/>
        <bgColor indexed="64"/>
      </patternFill>
    </fill>
    <fill>
      <patternFill patternType="solid">
        <fgColor rgb="FFECF7FF"/>
        <bgColor indexed="64"/>
      </patternFill>
    </fill>
    <fill>
      <patternFill patternType="solid">
        <fgColor rgb="FFD2F0FD"/>
        <bgColor indexed="64"/>
      </patternFill>
    </fill>
    <fill>
      <patternFill patternType="solid">
        <fgColor rgb="FFEAF7FE"/>
        <bgColor indexed="64"/>
      </patternFill>
    </fill>
    <fill>
      <patternFill patternType="solid">
        <fgColor rgb="FFCCEEFD"/>
        <bgColor indexed="64"/>
      </patternFill>
    </fill>
    <fill>
      <patternFill patternType="solid">
        <fgColor rgb="FF91DCF9"/>
        <bgColor indexed="64"/>
      </patternFill>
    </fill>
    <fill>
      <patternFill patternType="solid">
        <fgColor rgb="FF00B0F0"/>
        <bgColor indexed="64"/>
      </patternFill>
    </fill>
    <fill>
      <patternFill patternType="solid">
        <fgColor rgb="FFE5F5FE"/>
        <bgColor indexed="64"/>
      </patternFill>
    </fill>
    <fill>
      <patternFill patternType="solid">
        <fgColor rgb="FFABDB79"/>
        <bgColor indexed="64"/>
      </patternFill>
    </fill>
    <fill>
      <patternFill patternType="solid">
        <fgColor rgb="FFAADA77"/>
        <bgColor indexed="64"/>
      </patternFill>
    </fill>
    <fill>
      <patternFill patternType="solid">
        <fgColor rgb="FF92D050"/>
        <bgColor indexed="64"/>
      </patternFill>
    </fill>
    <fill>
      <patternFill patternType="solid">
        <fgColor rgb="FF97D258"/>
        <bgColor indexed="64"/>
      </patternFill>
    </fill>
    <fill>
      <patternFill patternType="solid">
        <fgColor rgb="FF99D35C"/>
        <bgColor indexed="64"/>
      </patternFill>
    </fill>
    <fill>
      <patternFill patternType="solid">
        <fgColor rgb="FF9CD561"/>
        <bgColor indexed="64"/>
      </patternFill>
    </fill>
    <fill>
      <patternFill patternType="solid">
        <fgColor rgb="FF9ED564"/>
        <bgColor indexed="64"/>
      </patternFill>
    </fill>
    <fill>
      <patternFill patternType="solid">
        <fgColor rgb="FF9DD562"/>
        <bgColor indexed="64"/>
      </patternFill>
    </fill>
    <fill>
      <patternFill patternType="solid">
        <fgColor rgb="FF9BD45E"/>
        <bgColor indexed="64"/>
      </patternFill>
    </fill>
    <fill>
      <patternFill patternType="solid">
        <fgColor rgb="FFA7D972"/>
        <bgColor indexed="64"/>
      </patternFill>
    </fill>
    <fill>
      <patternFill patternType="solid">
        <fgColor rgb="FFB0DD82"/>
        <bgColor indexed="64"/>
      </patternFill>
    </fill>
    <fill>
      <patternFill patternType="solid">
        <fgColor rgb="FFAFDC80"/>
        <bgColor indexed="64"/>
      </patternFill>
    </fill>
    <fill>
      <patternFill patternType="solid">
        <fgColor rgb="FFADDB7C"/>
        <bgColor indexed="64"/>
      </patternFill>
    </fill>
    <fill>
      <patternFill patternType="solid">
        <fgColor rgb="FFA4D86E"/>
        <bgColor indexed="64"/>
      </patternFill>
    </fill>
    <fill>
      <patternFill patternType="solid">
        <fgColor rgb="FFA3D76B"/>
        <bgColor indexed="64"/>
      </patternFill>
    </fill>
    <fill>
      <patternFill patternType="solid">
        <fgColor rgb="FFA2D76A"/>
        <bgColor indexed="64"/>
      </patternFill>
    </fill>
    <fill>
      <patternFill patternType="solid">
        <fgColor rgb="FFA1D769"/>
        <bgColor indexed="64"/>
      </patternFill>
    </fill>
    <fill>
      <patternFill patternType="solid">
        <fgColor rgb="FFA1D668"/>
        <bgColor indexed="64"/>
      </patternFill>
    </fill>
    <fill>
      <patternFill patternType="solid">
        <fgColor rgb="FFA0D667"/>
        <bgColor indexed="64"/>
      </patternFill>
    </fill>
    <fill>
      <patternFill patternType="solid">
        <fgColor rgb="FFBAE193"/>
        <bgColor indexed="64"/>
      </patternFill>
    </fill>
    <fill>
      <patternFill patternType="solid">
        <fgColor rgb="FFB9E08F"/>
        <bgColor indexed="64"/>
      </patternFill>
    </fill>
    <fill>
      <patternFill patternType="solid">
        <fgColor rgb="FFAEDC7E"/>
        <bgColor indexed="64"/>
      </patternFill>
    </fill>
    <fill>
      <patternFill patternType="solid">
        <fgColor rgb="FFA9DA75"/>
        <bgColor indexed="64"/>
      </patternFill>
    </fill>
    <fill>
      <patternFill patternType="solid">
        <fgColor rgb="FFA7D973"/>
        <bgColor indexed="64"/>
      </patternFill>
    </fill>
    <fill>
      <patternFill patternType="solid">
        <fgColor rgb="FFC5E5A4"/>
        <bgColor indexed="64"/>
      </patternFill>
    </fill>
    <fill>
      <patternFill patternType="solid">
        <fgColor rgb="FFC2E4A0"/>
        <bgColor indexed="64"/>
      </patternFill>
    </fill>
    <fill>
      <patternFill patternType="solid">
        <fgColor rgb="FFACDB7A"/>
        <bgColor indexed="64"/>
      </patternFill>
    </fill>
    <fill>
      <patternFill patternType="solid">
        <fgColor rgb="FFD0EAB5"/>
        <bgColor indexed="64"/>
      </patternFill>
    </fill>
    <fill>
      <patternFill patternType="solid">
        <fgColor rgb="FFCDE9B1"/>
        <bgColor indexed="64"/>
      </patternFill>
    </fill>
    <fill>
      <patternFill patternType="solid">
        <fgColor rgb="FFC9E7AA"/>
        <bgColor indexed="64"/>
      </patternFill>
    </fill>
    <fill>
      <patternFill patternType="solid">
        <fgColor rgb="FFB8E08E"/>
        <bgColor indexed="64"/>
      </patternFill>
    </fill>
    <fill>
      <patternFill patternType="solid">
        <fgColor rgb="FFA9DA76"/>
        <bgColor indexed="64"/>
      </patternFill>
    </fill>
    <fill>
      <patternFill patternType="solid">
        <fgColor rgb="FFA8D974"/>
        <bgColor indexed="64"/>
      </patternFill>
    </fill>
    <fill>
      <patternFill patternType="solid">
        <fgColor rgb="FFDBEEC7"/>
        <bgColor indexed="64"/>
      </patternFill>
    </fill>
    <fill>
      <patternFill patternType="solid">
        <fgColor rgb="FFD8EDC3"/>
        <bgColor indexed="64"/>
      </patternFill>
    </fill>
    <fill>
      <patternFill patternType="solid">
        <fgColor rgb="FFB1DD83"/>
        <bgColor indexed="64"/>
      </patternFill>
    </fill>
    <fill>
      <patternFill patternType="solid">
        <fgColor rgb="FFE6F3DA"/>
        <bgColor indexed="64"/>
      </patternFill>
    </fill>
    <fill>
      <patternFill patternType="solid">
        <fgColor rgb="FFE3F2D6"/>
        <bgColor indexed="64"/>
      </patternFill>
    </fill>
    <fill>
      <patternFill patternType="solid">
        <fgColor rgb="FFD5ECBE"/>
        <bgColor indexed="64"/>
      </patternFill>
    </fill>
    <fill>
      <patternFill patternType="solid">
        <fgColor rgb="FFF1F8EC"/>
        <bgColor indexed="64"/>
      </patternFill>
    </fill>
    <fill>
      <patternFill patternType="solid">
        <fgColor rgb="FFF0F7EA"/>
        <bgColor indexed="64"/>
      </patternFill>
    </fill>
    <fill>
      <patternFill patternType="solid">
        <fgColor rgb="FFE5F3D9"/>
        <bgColor indexed="64"/>
      </patternFill>
    </fill>
    <fill>
      <patternFill patternType="solid">
        <fgColor rgb="FFE4F2D7"/>
        <bgColor indexed="64"/>
      </patternFill>
    </fill>
    <fill>
      <patternFill patternType="solid">
        <fgColor rgb="FFE3F2D5"/>
        <bgColor indexed="64"/>
      </patternFill>
    </fill>
    <fill>
      <patternFill patternType="solid">
        <fgColor rgb="FFABDB7A"/>
        <bgColor indexed="64"/>
      </patternFill>
    </fill>
    <fill>
      <patternFill patternType="solid">
        <fgColor rgb="FFA4D86D"/>
        <bgColor indexed="64"/>
      </patternFill>
    </fill>
    <fill>
      <patternFill patternType="solid">
        <fgColor rgb="FFA0D666"/>
        <bgColor indexed="64"/>
      </patternFill>
    </fill>
    <fill>
      <patternFill patternType="solid">
        <fgColor rgb="FFFFFF00"/>
        <bgColor indexed="64"/>
      </patternFill>
    </fill>
    <fill>
      <patternFill patternType="solid">
        <fgColor rgb="FFFFC71D"/>
        <bgColor indexed="64"/>
      </patternFill>
    </fill>
    <fill>
      <patternFill patternType="solid">
        <fgColor rgb="FFDAF2FD"/>
        <bgColor indexed="64"/>
      </patternFill>
    </fill>
    <fill>
      <patternFill patternType="solid">
        <fgColor rgb="FFC0EAFC"/>
        <bgColor indexed="64"/>
      </patternFill>
    </fill>
    <fill>
      <patternFill patternType="solid">
        <fgColor rgb="FFB0E5FB"/>
        <bgColor indexed="64"/>
      </patternFill>
    </fill>
    <fill>
      <patternFill patternType="solid">
        <fgColor rgb="FFA6D971"/>
        <bgColor indexed="64"/>
      </patternFill>
    </fill>
    <fill>
      <patternFill patternType="solid">
        <fgColor rgb="FFA5D86F"/>
        <bgColor indexed="64"/>
      </patternFill>
    </fill>
    <fill>
      <patternFill patternType="solid">
        <fgColor rgb="FFAADA78"/>
        <bgColor indexed="64"/>
      </patternFill>
    </fill>
    <fill>
      <patternFill patternType="solid">
        <fgColor rgb="FFBEE298"/>
        <bgColor indexed="64"/>
      </patternFill>
    </fill>
    <fill>
      <patternFill patternType="solid">
        <fgColor rgb="FFE7E6E6"/>
        <bgColor indexed="64"/>
      </patternFill>
    </fill>
    <fill>
      <patternFill patternType="solid">
        <fgColor rgb="FFFFC208"/>
        <bgColor indexed="64"/>
      </patternFill>
    </fill>
    <fill>
      <patternFill patternType="solid">
        <fgColor rgb="FFFFCF3B"/>
        <bgColor indexed="64"/>
      </patternFill>
    </fill>
    <fill>
      <patternFill patternType="solid">
        <fgColor rgb="FFFFD555"/>
        <bgColor indexed="64"/>
      </patternFill>
    </fill>
    <fill>
      <patternFill patternType="solid">
        <fgColor rgb="FFFFDA66"/>
        <bgColor indexed="64"/>
      </patternFill>
    </fill>
    <fill>
      <patternFill patternType="solid">
        <fgColor rgb="FFFFDC71"/>
        <bgColor indexed="64"/>
      </patternFill>
    </fill>
    <fill>
      <patternFill patternType="solid">
        <fgColor rgb="FFFFDE78"/>
        <bgColor indexed="64"/>
      </patternFill>
    </fill>
    <fill>
      <patternFill patternType="solid">
        <fgColor rgb="FFFFC30B"/>
        <bgColor indexed="64"/>
      </patternFill>
    </fill>
    <fill>
      <patternFill patternType="solid">
        <fgColor rgb="FFFFC40D"/>
        <bgColor indexed="64"/>
      </patternFill>
    </fill>
    <fill>
      <patternFill patternType="solid">
        <fgColor rgb="FFFFC410"/>
        <bgColor indexed="64"/>
      </patternFill>
    </fill>
    <fill>
      <patternFill patternType="solid">
        <fgColor rgb="FFF3F9FF"/>
        <bgColor indexed="64"/>
      </patternFill>
    </fill>
    <fill>
      <patternFill patternType="solid">
        <fgColor rgb="FFF3FAFF"/>
        <bgColor indexed="64"/>
      </patternFill>
    </fill>
    <fill>
      <patternFill patternType="solid">
        <fgColor rgb="FFE3F5FE"/>
        <bgColor indexed="64"/>
      </patternFill>
    </fill>
    <fill>
      <patternFill patternType="solid">
        <fgColor rgb="FFDCF3FE"/>
        <bgColor indexed="64"/>
      </patternFill>
    </fill>
    <fill>
      <patternFill patternType="solid">
        <fgColor rgb="FFDBF2FD"/>
        <bgColor indexed="64"/>
      </patternFill>
    </fill>
    <fill>
      <patternFill patternType="solid">
        <fgColor rgb="FFD8F2FD"/>
        <bgColor indexed="64"/>
      </patternFill>
    </fill>
    <fill>
      <patternFill patternType="solid">
        <fgColor rgb="FFD5F0FD"/>
        <bgColor indexed="64"/>
      </patternFill>
    </fill>
    <fill>
      <patternFill patternType="solid">
        <fgColor rgb="FFCFEFFD"/>
        <bgColor indexed="64"/>
      </patternFill>
    </fill>
    <fill>
      <patternFill patternType="solid">
        <fgColor rgb="FFCAEDFD"/>
        <bgColor indexed="64"/>
      </patternFill>
    </fill>
    <fill>
      <patternFill patternType="solid">
        <fgColor rgb="FFC6ECFC"/>
        <bgColor indexed="64"/>
      </patternFill>
    </fill>
    <fill>
      <patternFill patternType="solid">
        <fgColor rgb="FFBDE9FC"/>
        <bgColor indexed="64"/>
      </patternFill>
    </fill>
    <fill>
      <patternFill patternType="solid">
        <fgColor rgb="FFB9E8FC"/>
        <bgColor indexed="64"/>
      </patternFill>
    </fill>
    <fill>
      <patternFill patternType="solid">
        <fgColor rgb="FFACE4FB"/>
        <bgColor indexed="64"/>
      </patternFill>
    </fill>
    <fill>
      <patternFill patternType="solid">
        <fgColor rgb="FF96DEF9"/>
        <bgColor indexed="64"/>
      </patternFill>
    </fill>
    <fill>
      <patternFill patternType="solid">
        <fgColor rgb="FFCEEFFD"/>
        <bgColor indexed="64"/>
      </patternFill>
    </fill>
    <fill>
      <patternFill patternType="solid">
        <fgColor rgb="FFBBE9FC"/>
        <bgColor indexed="64"/>
      </patternFill>
    </fill>
    <fill>
      <patternFill patternType="solid">
        <fgColor rgb="FFB3E6FB"/>
        <bgColor indexed="64"/>
      </patternFill>
    </fill>
    <fill>
      <patternFill patternType="solid">
        <fgColor rgb="FFABE4FB"/>
        <bgColor indexed="64"/>
      </patternFill>
    </fill>
    <fill>
      <patternFill patternType="solid">
        <fgColor rgb="FFA4E2FA"/>
        <bgColor indexed="64"/>
      </patternFill>
    </fill>
    <fill>
      <patternFill patternType="solid">
        <fgColor rgb="FF9EE0FA"/>
        <bgColor indexed="64"/>
      </patternFill>
    </fill>
    <fill>
      <patternFill patternType="solid">
        <fgColor rgb="FF98DEFA"/>
        <bgColor indexed="64"/>
      </patternFill>
    </fill>
    <fill>
      <patternFill patternType="solid">
        <fgColor rgb="FF7AD5F8"/>
        <bgColor indexed="64"/>
      </patternFill>
    </fill>
    <fill>
      <patternFill patternType="solid">
        <fgColor rgb="FF74D3F7"/>
        <bgColor indexed="64"/>
      </patternFill>
    </fill>
    <fill>
      <patternFill patternType="solid">
        <fgColor rgb="FFC8EDFC"/>
        <bgColor indexed="64"/>
      </patternFill>
    </fill>
    <fill>
      <patternFill patternType="solid">
        <fgColor rgb="FFA5E2FA"/>
        <bgColor indexed="64"/>
      </patternFill>
    </fill>
    <fill>
      <patternFill patternType="solid">
        <fgColor rgb="FF9BDFFA"/>
        <bgColor indexed="64"/>
      </patternFill>
    </fill>
    <fill>
      <patternFill patternType="solid">
        <fgColor rgb="FF88D9F9"/>
        <bgColor indexed="64"/>
      </patternFill>
    </fill>
    <fill>
      <patternFill patternType="solid">
        <fgColor rgb="FF80D7F8"/>
        <bgColor indexed="64"/>
      </patternFill>
    </fill>
    <fill>
      <patternFill patternType="solid">
        <fgColor rgb="FF52C9F5"/>
        <bgColor indexed="64"/>
      </patternFill>
    </fill>
    <fill>
      <patternFill patternType="solid">
        <fgColor rgb="FF44C5F5"/>
        <bgColor indexed="64"/>
      </patternFill>
    </fill>
    <fill>
      <patternFill patternType="solid">
        <fgColor rgb="FFD1EFFD"/>
        <bgColor indexed="64"/>
      </patternFill>
    </fill>
    <fill>
      <patternFill patternType="solid">
        <fgColor rgb="FFC1EBFC"/>
        <bgColor indexed="64"/>
      </patternFill>
    </fill>
    <fill>
      <patternFill patternType="solid">
        <fgColor rgb="FF96DDF9"/>
        <bgColor indexed="64"/>
      </patternFill>
    </fill>
    <fill>
      <patternFill patternType="solid">
        <fgColor rgb="FF7CD6F8"/>
        <bgColor indexed="64"/>
      </patternFill>
    </fill>
    <fill>
      <patternFill patternType="solid">
        <fgColor rgb="FF70D2F7"/>
        <bgColor indexed="64"/>
      </patternFill>
    </fill>
    <fill>
      <patternFill patternType="solid">
        <fgColor rgb="FF64CFF6"/>
        <bgColor indexed="64"/>
      </patternFill>
    </fill>
    <fill>
      <patternFill patternType="solid">
        <fgColor rgb="FF1CB9F2"/>
        <bgColor indexed="64"/>
      </patternFill>
    </fill>
    <fill>
      <patternFill patternType="solid">
        <fgColor rgb="FF9CD460"/>
        <bgColor indexed="64"/>
      </patternFill>
    </fill>
    <fill>
      <patternFill patternType="solid">
        <fgColor rgb="FF9FD666"/>
        <bgColor indexed="64"/>
      </patternFill>
    </fill>
    <fill>
      <patternFill patternType="solid">
        <fgColor rgb="FFA2D769"/>
        <bgColor indexed="64"/>
      </patternFill>
    </fill>
    <fill>
      <patternFill patternType="solid">
        <fgColor rgb="FF9FD564"/>
        <bgColor indexed="64"/>
      </patternFill>
    </fill>
    <fill>
      <patternFill patternType="solid">
        <fgColor rgb="FFA2D76B"/>
        <bgColor indexed="64"/>
      </patternFill>
    </fill>
    <fill>
      <patternFill patternType="solid">
        <fgColor rgb="FFA6D870"/>
        <bgColor indexed="64"/>
      </patternFill>
    </fill>
    <fill>
      <patternFill patternType="solid">
        <fgColor rgb="FFA5D86E"/>
        <bgColor indexed="64"/>
      </patternFill>
    </fill>
    <fill>
      <patternFill patternType="solid">
        <fgColor rgb="FFAFDD80"/>
        <bgColor indexed="64"/>
      </patternFill>
    </fill>
    <fill>
      <patternFill patternType="solid">
        <fgColor rgb="FFACDB7B"/>
        <bgColor indexed="64"/>
      </patternFill>
    </fill>
    <fill>
      <patternFill patternType="solid">
        <fgColor rgb="FFA8DA74"/>
        <bgColor indexed="64"/>
      </patternFill>
    </fill>
    <fill>
      <patternFill patternType="solid">
        <fgColor rgb="FFA8D973"/>
        <bgColor indexed="64"/>
      </patternFill>
    </fill>
    <fill>
      <patternFill patternType="solid">
        <fgColor rgb="FFB6DF8C"/>
        <bgColor indexed="64"/>
      </patternFill>
    </fill>
    <fill>
      <patternFill patternType="solid">
        <fgColor rgb="FFB4DE87"/>
        <bgColor indexed="64"/>
      </patternFill>
    </fill>
    <fill>
      <patternFill patternType="solid">
        <fgColor rgb="FFBFE39B"/>
        <bgColor indexed="64"/>
      </patternFill>
    </fill>
    <fill>
      <patternFill patternType="solid">
        <fgColor rgb="FFBCE296"/>
        <bgColor indexed="64"/>
      </patternFill>
    </fill>
    <fill>
      <patternFill patternType="solid">
        <fgColor rgb="FFB9E191"/>
        <bgColor indexed="64"/>
      </patternFill>
    </fill>
    <fill>
      <patternFill patternType="solid">
        <fgColor rgb="FFB7E08D"/>
        <bgColor indexed="64"/>
      </patternFill>
    </fill>
    <fill>
      <patternFill patternType="solid">
        <fgColor rgb="FFB5DF89"/>
        <bgColor indexed="64"/>
      </patternFill>
    </fill>
    <fill>
      <patternFill patternType="solid">
        <fgColor rgb="FFB3DE87"/>
        <bgColor indexed="64"/>
      </patternFill>
    </fill>
    <fill>
      <patternFill patternType="solid">
        <fgColor rgb="FFB2DE85"/>
        <bgColor indexed="64"/>
      </patternFill>
    </fill>
    <fill>
      <patternFill patternType="solid">
        <fgColor rgb="FFCAE7AB"/>
        <bgColor indexed="64"/>
      </patternFill>
    </fill>
    <fill>
      <patternFill patternType="solid">
        <fgColor rgb="FFC6E6A6"/>
        <bgColor indexed="64"/>
      </patternFill>
    </fill>
    <fill>
      <patternFill patternType="solid">
        <fgColor rgb="FFC3E5A1"/>
        <bgColor indexed="64"/>
      </patternFill>
    </fill>
    <fill>
      <patternFill patternType="solid">
        <fgColor rgb="FFC0E39C"/>
        <bgColor indexed="64"/>
      </patternFill>
    </fill>
    <fill>
      <patternFill patternType="solid">
        <fgColor rgb="FFBCE295"/>
        <bgColor indexed="64"/>
      </patternFill>
    </fill>
    <fill>
      <patternFill patternType="solid">
        <fgColor rgb="FFB9E090"/>
        <bgColor indexed="64"/>
      </patternFill>
    </fill>
    <fill>
      <patternFill patternType="solid">
        <fgColor rgb="FFD1EBB8"/>
        <bgColor indexed="64"/>
      </patternFill>
    </fill>
    <fill>
      <patternFill patternType="solid">
        <fgColor rgb="FFCEE9B3"/>
        <bgColor indexed="64"/>
      </patternFill>
    </fill>
    <fill>
      <patternFill patternType="solid">
        <fgColor rgb="FFCBE8AF"/>
        <bgColor indexed="64"/>
      </patternFill>
    </fill>
    <fill>
      <patternFill patternType="solid">
        <fgColor rgb="FFC7E6A7"/>
        <bgColor indexed="64"/>
      </patternFill>
    </fill>
    <fill>
      <patternFill patternType="solid">
        <fgColor rgb="FFC5E6A4"/>
        <bgColor indexed="64"/>
      </patternFill>
    </fill>
    <fill>
      <patternFill patternType="solid">
        <fgColor rgb="FFC4E5A1"/>
        <bgColor indexed="64"/>
      </patternFill>
    </fill>
    <fill>
      <patternFill patternType="solid">
        <fgColor rgb="FFC2E49F"/>
        <bgColor indexed="64"/>
      </patternFill>
    </fill>
    <fill>
      <patternFill patternType="solid">
        <fgColor rgb="FFBAE191"/>
        <bgColor indexed="64"/>
      </patternFill>
    </fill>
    <fill>
      <patternFill patternType="solid">
        <fgColor rgb="FFB8E08F"/>
        <bgColor indexed="64"/>
      </patternFill>
    </fill>
    <fill>
      <patternFill patternType="solid">
        <fgColor rgb="FFE1F1D2"/>
        <bgColor indexed="64"/>
      </patternFill>
    </fill>
    <fill>
      <patternFill patternType="solid">
        <fgColor rgb="FFDEF0CD"/>
        <bgColor indexed="64"/>
      </patternFill>
    </fill>
    <fill>
      <patternFill patternType="solid">
        <fgColor rgb="FFDBEFC9"/>
        <bgColor indexed="64"/>
      </patternFill>
    </fill>
    <fill>
      <patternFill patternType="solid">
        <fgColor rgb="FFD9EEC5"/>
        <bgColor indexed="64"/>
      </patternFill>
    </fill>
    <fill>
      <patternFill patternType="solid">
        <fgColor rgb="FFD7EDC1"/>
        <bgColor indexed="64"/>
      </patternFill>
    </fill>
    <fill>
      <patternFill patternType="solid">
        <fgColor rgb="FFD3EBBB"/>
        <bgColor indexed="64"/>
      </patternFill>
    </fill>
    <fill>
      <patternFill patternType="solid">
        <fgColor rgb="FFD2EBB9"/>
        <bgColor indexed="64"/>
      </patternFill>
    </fill>
    <fill>
      <patternFill patternType="solid">
        <fgColor rgb="FFD0EAB6"/>
        <bgColor indexed="64"/>
      </patternFill>
    </fill>
    <fill>
      <patternFill patternType="solid">
        <fgColor rgb="FFC7E6A8"/>
        <bgColor indexed="64"/>
      </patternFill>
    </fill>
    <fill>
      <patternFill patternType="solid">
        <fgColor rgb="FFEEF6E8"/>
        <bgColor indexed="64"/>
      </patternFill>
    </fill>
    <fill>
      <patternFill patternType="solid">
        <fgColor rgb="FFECF6E5"/>
        <bgColor indexed="64"/>
      </patternFill>
    </fill>
    <fill>
      <patternFill patternType="solid">
        <fgColor rgb="FFEBF5E2"/>
        <bgColor indexed="64"/>
      </patternFill>
    </fill>
    <fill>
      <patternFill patternType="solid">
        <fgColor rgb="FFE9F4E0"/>
        <bgColor indexed="64"/>
      </patternFill>
    </fill>
    <fill>
      <patternFill patternType="solid">
        <fgColor rgb="FFE8F4DD"/>
        <bgColor indexed="64"/>
      </patternFill>
    </fill>
    <fill>
      <patternFill patternType="solid">
        <fgColor rgb="FFE6F3DB"/>
        <bgColor indexed="64"/>
      </patternFill>
    </fill>
    <fill>
      <patternFill patternType="solid">
        <fgColor rgb="FFDCEFCA"/>
        <bgColor indexed="64"/>
      </patternFill>
    </fill>
    <fill>
      <patternFill patternType="solid">
        <fgColor rgb="FFDAEEC6"/>
        <bgColor indexed="64"/>
      </patternFill>
    </fill>
    <fill>
      <patternFill patternType="solid">
        <fgColor rgb="FFBDD7EE"/>
        <bgColor indexed="64"/>
      </patternFill>
    </fill>
    <fill>
      <patternFill patternType="solid">
        <fgColor rgb="FF0D0D0D"/>
        <bgColor indexed="64"/>
      </patternFill>
    </fill>
  </fills>
  <borders count="19">
    <border>
      <left/>
      <right/>
      <top/>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393">
    <xf numFmtId="0" fontId="0" fillId="0" borderId="0" xfId="0">
      <alignment vertical="center"/>
    </xf>
    <xf numFmtId="0" fontId="9" fillId="0" borderId="0" xfId="0" applyFont="1">
      <alignment vertical="center"/>
    </xf>
    <xf numFmtId="0" fontId="9" fillId="2" borderId="1" xfId="0" applyFont="1" applyFill="1" applyBorder="1" applyAlignment="1">
      <alignment horizontal="center" vertical="center"/>
    </xf>
    <xf numFmtId="0" fontId="9" fillId="2" borderId="3" xfId="0" applyFont="1" applyFill="1" applyBorder="1" applyAlignment="1">
      <alignment horizontal="center" vertical="center"/>
    </xf>
    <xf numFmtId="0" fontId="11" fillId="3" borderId="0" xfId="0" applyFont="1" applyFill="1" applyAlignment="1">
      <alignment horizontal="center" vertical="center" wrapText="1"/>
    </xf>
    <xf numFmtId="0" fontId="11" fillId="3" borderId="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11" fillId="3" borderId="0" xfId="0" applyFont="1" applyFill="1" applyAlignment="1">
      <alignment horizontal="right" vertical="center" wrapText="1" indent="2"/>
    </xf>
    <xf numFmtId="0" fontId="11" fillId="3" borderId="3" xfId="0" applyFont="1" applyFill="1" applyBorder="1" applyAlignment="1">
      <alignment horizontal="right" vertical="center" wrapText="1" indent="2"/>
    </xf>
    <xf numFmtId="0" fontId="9" fillId="0" borderId="3" xfId="0" applyFont="1" applyBorder="1">
      <alignment vertical="center"/>
    </xf>
    <xf numFmtId="0" fontId="9" fillId="2" borderId="0" xfId="0" applyFont="1" applyFill="1">
      <alignment vertical="center"/>
    </xf>
    <xf numFmtId="0" fontId="9" fillId="2" borderId="0" xfId="0" applyFont="1" applyFill="1" applyAlignment="1">
      <alignment horizontal="center" vertical="center"/>
    </xf>
    <xf numFmtId="0" fontId="9" fillId="2" borderId="3" xfId="0" applyFont="1" applyFill="1" applyBorder="1">
      <alignment vertical="center"/>
    </xf>
    <xf numFmtId="0" fontId="10" fillId="2" borderId="2" xfId="0" applyFont="1" applyFill="1" applyBorder="1">
      <alignment vertical="center"/>
    </xf>
    <xf numFmtId="0" fontId="10"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0" xfId="0" applyFont="1" applyFill="1">
      <alignment vertical="center"/>
    </xf>
    <xf numFmtId="38" fontId="10" fillId="2" borderId="0" xfId="1" applyFont="1" applyFill="1" applyBorder="1" applyAlignment="1">
      <alignment horizontal="right" vertical="center" indent="1"/>
    </xf>
    <xf numFmtId="0" fontId="10" fillId="2" borderId="0" xfId="0" applyFont="1" applyFill="1" applyAlignment="1">
      <alignment horizontal="center" vertical="center"/>
    </xf>
    <xf numFmtId="176" fontId="10" fillId="2" borderId="0" xfId="0" applyNumberFormat="1" applyFont="1" applyFill="1" applyAlignment="1">
      <alignment horizontal="center" vertical="center"/>
    </xf>
    <xf numFmtId="0" fontId="10" fillId="2" borderId="3" xfId="0" applyFont="1" applyFill="1" applyBorder="1">
      <alignment vertical="center"/>
    </xf>
    <xf numFmtId="38" fontId="10" fillId="2" borderId="3" xfId="1" applyFont="1" applyFill="1" applyBorder="1" applyAlignment="1">
      <alignment horizontal="right" vertical="center" indent="1"/>
    </xf>
    <xf numFmtId="176" fontId="10" fillId="2" borderId="3" xfId="0" applyNumberFormat="1" applyFont="1" applyFill="1" applyBorder="1" applyAlignment="1">
      <alignment horizontal="center" vertical="center"/>
    </xf>
    <xf numFmtId="0" fontId="10" fillId="2" borderId="3" xfId="0" applyFont="1" applyFill="1" applyBorder="1" applyAlignment="1">
      <alignment horizontal="center" vertical="center"/>
    </xf>
    <xf numFmtId="0" fontId="12" fillId="0" borderId="0" xfId="0" applyFont="1" applyAlignment="1">
      <alignment horizontal="justify" vertical="center"/>
    </xf>
    <xf numFmtId="0" fontId="9" fillId="0" borderId="0" xfId="0" applyFont="1" applyAlignment="1">
      <alignment horizontal="left" vertical="center"/>
    </xf>
    <xf numFmtId="0" fontId="12" fillId="0" borderId="0" xfId="0" applyFont="1" applyAlignment="1">
      <alignment horizontal="left" vertical="center"/>
    </xf>
    <xf numFmtId="0" fontId="15" fillId="0" borderId="0" xfId="0" applyFont="1" applyAlignment="1">
      <alignment horizontal="left" vertical="center"/>
    </xf>
    <xf numFmtId="0" fontId="14" fillId="0" borderId="4" xfId="0" applyFont="1" applyBorder="1" applyAlignment="1">
      <alignment horizontal="justify" vertical="center" wrapText="1"/>
    </xf>
    <xf numFmtId="0" fontId="12" fillId="0" borderId="4" xfId="0" applyFont="1" applyBorder="1" applyAlignment="1">
      <alignment horizontal="justify" vertical="center" wrapText="1"/>
    </xf>
    <xf numFmtId="0" fontId="14" fillId="0" borderId="5" xfId="0" applyFont="1" applyBorder="1" applyAlignment="1">
      <alignment horizontal="justify" vertical="center" wrapText="1"/>
    </xf>
    <xf numFmtId="0" fontId="12" fillId="0" borderId="5" xfId="0" applyFont="1" applyBorder="1" applyAlignment="1">
      <alignment horizontal="justify" vertical="center" wrapText="1"/>
    </xf>
    <xf numFmtId="0" fontId="14" fillId="0" borderId="0" xfId="0" applyFont="1" applyAlignment="1">
      <alignment horizontal="justify" vertical="center" wrapText="1"/>
    </xf>
    <xf numFmtId="0" fontId="9" fillId="2" borderId="1" xfId="0" applyFont="1" applyFill="1" applyBorder="1">
      <alignment vertical="center"/>
    </xf>
    <xf numFmtId="0" fontId="17" fillId="0" borderId="0" xfId="0" applyFont="1">
      <alignment vertical="center"/>
    </xf>
    <xf numFmtId="0" fontId="19" fillId="0" borderId="0" xfId="0" applyFont="1" applyAlignment="1">
      <alignment horizontal="left" vertical="center"/>
    </xf>
    <xf numFmtId="176" fontId="9" fillId="0" borderId="0" xfId="0" applyNumberFormat="1" applyFont="1" applyAlignment="1">
      <alignment horizontal="left" vertical="center"/>
    </xf>
    <xf numFmtId="176" fontId="15" fillId="0" borderId="0" xfId="0" applyNumberFormat="1" applyFont="1" applyAlignment="1">
      <alignment horizontal="left" vertical="center"/>
    </xf>
    <xf numFmtId="2" fontId="12" fillId="0" borderId="0" xfId="0" applyNumberFormat="1" applyFont="1" applyAlignment="1">
      <alignment horizontal="justify" vertical="center" wrapText="1"/>
    </xf>
    <xf numFmtId="0" fontId="12" fillId="0" borderId="0" xfId="0" applyFont="1" applyAlignment="1">
      <alignment horizontal="justify" vertical="center" wrapText="1"/>
    </xf>
    <xf numFmtId="176" fontId="14" fillId="0" borderId="0" xfId="0" applyNumberFormat="1" applyFont="1" applyAlignment="1">
      <alignment horizontal="justify" vertical="center" wrapText="1"/>
    </xf>
    <xf numFmtId="176" fontId="12" fillId="0" borderId="0" xfId="0" applyNumberFormat="1" applyFont="1" applyAlignment="1">
      <alignment horizontal="justify" vertical="center" wrapText="1"/>
    </xf>
    <xf numFmtId="3" fontId="12" fillId="0" borderId="0" xfId="0" applyNumberFormat="1" applyFont="1" applyAlignment="1">
      <alignment horizontal="justify" vertical="center" wrapText="1"/>
    </xf>
    <xf numFmtId="2" fontId="12" fillId="0" borderId="5" xfId="0" applyNumberFormat="1" applyFont="1" applyBorder="1" applyAlignment="1">
      <alignment horizontal="justify" vertical="center" wrapText="1"/>
    </xf>
    <xf numFmtId="3" fontId="12" fillId="0" borderId="5" xfId="0" applyNumberFormat="1" applyFont="1" applyBorder="1" applyAlignment="1">
      <alignment horizontal="justify" vertical="center" wrapText="1"/>
    </xf>
    <xf numFmtId="176" fontId="14" fillId="0" borderId="5" xfId="0" applyNumberFormat="1" applyFont="1" applyBorder="1" applyAlignment="1">
      <alignment horizontal="justify" vertical="center" wrapText="1"/>
    </xf>
    <xf numFmtId="2" fontId="11" fillId="0" borderId="0" xfId="0" applyNumberFormat="1" applyFont="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right" vertical="center" wrapText="1" indent="2"/>
    </xf>
    <xf numFmtId="176" fontId="11" fillId="0" borderId="0" xfId="0" applyNumberFormat="1" applyFont="1" applyAlignment="1">
      <alignment horizontal="center" vertical="center" wrapText="1"/>
    </xf>
    <xf numFmtId="177" fontId="9" fillId="0" borderId="0" xfId="0" applyNumberFormat="1" applyFont="1">
      <alignment vertical="center"/>
    </xf>
    <xf numFmtId="177" fontId="21" fillId="2" borderId="0" xfId="0" applyNumberFormat="1" applyFont="1" applyFill="1">
      <alignment vertical="center"/>
    </xf>
    <xf numFmtId="0" fontId="21" fillId="2" borderId="0" xfId="0" applyFont="1" applyFill="1">
      <alignment vertical="center"/>
    </xf>
    <xf numFmtId="0" fontId="21" fillId="2" borderId="2" xfId="0" applyFont="1" applyFill="1" applyBorder="1" applyAlignment="1">
      <alignment horizontal="center" vertical="center"/>
    </xf>
    <xf numFmtId="177" fontId="21" fillId="2" borderId="2" xfId="0" applyNumberFormat="1" applyFont="1" applyFill="1" applyBorder="1">
      <alignment vertical="center"/>
    </xf>
    <xf numFmtId="0" fontId="21" fillId="2" borderId="2" xfId="0" applyFont="1" applyFill="1" applyBorder="1">
      <alignment vertical="center"/>
    </xf>
    <xf numFmtId="0" fontId="21" fillId="2" borderId="0" xfId="0" applyFont="1" applyFill="1" applyAlignment="1">
      <alignment horizontal="center" vertical="center"/>
    </xf>
    <xf numFmtId="0" fontId="21" fillId="2" borderId="3" xfId="0" applyFont="1" applyFill="1" applyBorder="1" applyAlignment="1">
      <alignment horizontal="center" vertical="center"/>
    </xf>
    <xf numFmtId="177" fontId="21" fillId="2" borderId="3" xfId="0" applyNumberFormat="1" applyFont="1" applyFill="1" applyBorder="1">
      <alignment vertical="center"/>
    </xf>
    <xf numFmtId="0" fontId="21" fillId="2" borderId="3" xfId="0" applyFont="1" applyFill="1" applyBorder="1">
      <alignment vertical="center"/>
    </xf>
    <xf numFmtId="0" fontId="22" fillId="2" borderId="0" xfId="0" applyFont="1" applyFill="1" applyAlignment="1">
      <alignment horizontal="left" vertical="center"/>
    </xf>
    <xf numFmtId="0" fontId="20" fillId="2" borderId="0" xfId="0" applyFont="1" applyFill="1" applyAlignment="1">
      <alignment horizontal="left" vertical="center"/>
    </xf>
    <xf numFmtId="177" fontId="21" fillId="2" borderId="0" xfId="0" applyNumberFormat="1" applyFont="1" applyFill="1" applyAlignment="1">
      <alignment horizontal="center" vertical="center"/>
    </xf>
    <xf numFmtId="177" fontId="21" fillId="2" borderId="3" xfId="0" applyNumberFormat="1" applyFont="1" applyFill="1" applyBorder="1" applyAlignment="1">
      <alignment horizontal="center" vertical="center"/>
    </xf>
    <xf numFmtId="0" fontId="20" fillId="2" borderId="3" xfId="0" applyFont="1" applyFill="1" applyBorder="1" applyAlignment="1">
      <alignment horizontal="left" vertical="center"/>
    </xf>
    <xf numFmtId="0" fontId="21" fillId="2" borderId="3"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2" xfId="0" applyFont="1" applyFill="1" applyBorder="1" applyAlignment="1">
      <alignment horizontal="center" vertical="center" wrapText="1"/>
    </xf>
    <xf numFmtId="0" fontId="23" fillId="2" borderId="2" xfId="0" applyFont="1" applyFill="1" applyBorder="1" applyAlignment="1">
      <alignment horizontal="center" vertical="center"/>
    </xf>
    <xf numFmtId="0" fontId="23" fillId="2" borderId="2" xfId="0" applyFont="1" applyFill="1" applyBorder="1" applyAlignment="1">
      <alignment horizontal="right" vertical="center"/>
    </xf>
    <xf numFmtId="0" fontId="23" fillId="2" borderId="2" xfId="0" applyFont="1" applyFill="1" applyBorder="1" applyAlignment="1">
      <alignment horizontal="center" vertical="center" wrapText="1"/>
    </xf>
    <xf numFmtId="0" fontId="24" fillId="2" borderId="0" xfId="0" applyFont="1" applyFill="1" applyAlignment="1">
      <alignment horizontal="center" vertical="center"/>
    </xf>
    <xf numFmtId="38" fontId="24" fillId="2" borderId="0" xfId="0" applyNumberFormat="1" applyFont="1" applyFill="1">
      <alignment vertical="center"/>
    </xf>
    <xf numFmtId="0" fontId="24" fillId="2" borderId="0" xfId="0" applyFont="1" applyFill="1">
      <alignment vertical="center"/>
    </xf>
    <xf numFmtId="0" fontId="24" fillId="2" borderId="3" xfId="0" applyFont="1" applyFill="1" applyBorder="1" applyAlignment="1">
      <alignment horizontal="center" vertical="center"/>
    </xf>
    <xf numFmtId="38" fontId="24" fillId="2" borderId="3" xfId="0" applyNumberFormat="1" applyFont="1" applyFill="1" applyBorder="1">
      <alignment vertical="center"/>
    </xf>
    <xf numFmtId="0" fontId="24" fillId="2" borderId="2" xfId="0" applyFont="1" applyFill="1" applyBorder="1" applyAlignment="1">
      <alignment horizontal="center" vertical="center"/>
    </xf>
    <xf numFmtId="0" fontId="24" fillId="2" borderId="2" xfId="0" applyFont="1" applyFill="1" applyBorder="1" applyAlignment="1">
      <alignment horizontal="right" vertical="center"/>
    </xf>
    <xf numFmtId="0" fontId="25" fillId="2" borderId="0" xfId="0" applyFont="1" applyFill="1" applyAlignment="1">
      <alignment horizontal="center" vertical="center"/>
    </xf>
    <xf numFmtId="38" fontId="25" fillId="2" borderId="0" xfId="0" applyNumberFormat="1" applyFont="1" applyFill="1">
      <alignment vertical="center"/>
    </xf>
    <xf numFmtId="38" fontId="25" fillId="2" borderId="0" xfId="0" applyNumberFormat="1" applyFont="1" applyFill="1" applyAlignment="1">
      <alignment horizontal="right" vertical="center"/>
    </xf>
    <xf numFmtId="0" fontId="25" fillId="2" borderId="3" xfId="0" applyFont="1" applyFill="1" applyBorder="1" applyAlignment="1">
      <alignment horizontal="center" vertical="center"/>
    </xf>
    <xf numFmtId="38" fontId="25" fillId="2" borderId="3" xfId="0" applyNumberFormat="1" applyFont="1" applyFill="1" applyBorder="1">
      <alignment vertical="center"/>
    </xf>
    <xf numFmtId="38" fontId="25" fillId="2" borderId="3" xfId="0" applyNumberFormat="1" applyFont="1" applyFill="1" applyBorder="1" applyAlignment="1">
      <alignment horizontal="right" vertical="center"/>
    </xf>
    <xf numFmtId="0" fontId="25" fillId="2" borderId="1" xfId="0" applyFont="1" applyFill="1" applyBorder="1" applyAlignment="1">
      <alignment horizontal="lef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wrapText="1"/>
    </xf>
    <xf numFmtId="0" fontId="25" fillId="2" borderId="0" xfId="0" applyFont="1" applyFill="1" applyAlignment="1">
      <alignment horizontal="left" vertical="center"/>
    </xf>
    <xf numFmtId="0" fontId="25" fillId="2" borderId="0" xfId="0" applyFont="1" applyFill="1" applyAlignment="1">
      <alignment horizontal="right" vertical="center"/>
    </xf>
    <xf numFmtId="0" fontId="25" fillId="2" borderId="0" xfId="0" applyFont="1" applyFill="1" applyAlignment="1">
      <alignment horizontal="center" vertical="center" wrapText="1"/>
    </xf>
    <xf numFmtId="0" fontId="25" fillId="2" borderId="0" xfId="0" applyFont="1" applyFill="1" applyAlignment="1">
      <alignment horizontal="right" vertical="center" wrapText="1"/>
    </xf>
    <xf numFmtId="0" fontId="25" fillId="2" borderId="0" xfId="0" applyFont="1" applyFill="1" applyAlignment="1">
      <alignment horizontal="center" wrapText="1"/>
    </xf>
    <xf numFmtId="0" fontId="25" fillId="2" borderId="3" xfId="0" applyFont="1" applyFill="1" applyBorder="1" applyAlignment="1">
      <alignment horizontal="left" vertical="center"/>
    </xf>
    <xf numFmtId="0" fontId="25" fillId="2" borderId="3" xfId="0" applyFont="1" applyFill="1" applyBorder="1" applyAlignment="1">
      <alignment horizontal="right" vertical="center"/>
    </xf>
    <xf numFmtId="0" fontId="25" fillId="2" borderId="3" xfId="0" applyFont="1" applyFill="1" applyBorder="1" applyAlignment="1">
      <alignment horizontal="center" wrapText="1"/>
    </xf>
    <xf numFmtId="0" fontId="0" fillId="2" borderId="0" xfId="0" applyFill="1" applyAlignment="1">
      <alignment horizontal="left" vertical="center"/>
    </xf>
    <xf numFmtId="0" fontId="26" fillId="2" borderId="0" xfId="0" applyFont="1" applyFill="1">
      <alignment vertical="center"/>
    </xf>
    <xf numFmtId="178" fontId="11" fillId="3" borderId="0" xfId="0" applyNumberFormat="1" applyFont="1" applyFill="1" applyAlignment="1">
      <alignment horizontal="center" vertical="center" wrapText="1"/>
    </xf>
    <xf numFmtId="178" fontId="11" fillId="0" borderId="0" xfId="0" applyNumberFormat="1" applyFont="1" applyAlignment="1">
      <alignment horizontal="center" vertical="center" wrapText="1"/>
    </xf>
    <xf numFmtId="178" fontId="11" fillId="3" borderId="3" xfId="0" applyNumberFormat="1" applyFont="1" applyFill="1" applyBorder="1" applyAlignment="1">
      <alignment horizontal="center" vertical="center" wrapText="1"/>
    </xf>
    <xf numFmtId="2" fontId="11" fillId="3" borderId="0" xfId="0" applyNumberFormat="1" applyFont="1" applyFill="1" applyAlignment="1">
      <alignment horizontal="center" vertical="center" wrapText="1"/>
    </xf>
    <xf numFmtId="2" fontId="11" fillId="3" borderId="3" xfId="0" applyNumberFormat="1" applyFont="1" applyFill="1" applyBorder="1" applyAlignment="1">
      <alignment horizontal="center" vertical="center" wrapText="1"/>
    </xf>
    <xf numFmtId="176" fontId="11" fillId="3" borderId="0" xfId="0" applyNumberFormat="1" applyFont="1" applyFill="1" applyAlignment="1">
      <alignment horizontal="center" vertical="center" wrapText="1"/>
    </xf>
    <xf numFmtId="176" fontId="11" fillId="3" borderId="3" xfId="0" applyNumberFormat="1" applyFont="1" applyFill="1" applyBorder="1" applyAlignment="1">
      <alignment horizontal="center" vertical="center" wrapText="1"/>
    </xf>
    <xf numFmtId="0" fontId="27" fillId="2" borderId="0" xfId="0" applyFont="1" applyFill="1">
      <alignment vertical="center"/>
    </xf>
    <xf numFmtId="0" fontId="18" fillId="2" borderId="0" xfId="0" applyFont="1" applyFill="1">
      <alignment vertical="center"/>
    </xf>
    <xf numFmtId="0" fontId="27" fillId="2" borderId="2" xfId="0" applyFont="1" applyFill="1" applyBorder="1">
      <alignment vertical="center"/>
    </xf>
    <xf numFmtId="0" fontId="18" fillId="2" borderId="2" xfId="0" applyFont="1" applyFill="1" applyBorder="1">
      <alignment vertical="center"/>
    </xf>
    <xf numFmtId="38" fontId="18" fillId="2" borderId="0" xfId="1" applyFont="1" applyFill="1" applyBorder="1">
      <alignment vertical="center"/>
    </xf>
    <xf numFmtId="38" fontId="18" fillId="2" borderId="2" xfId="1" applyFont="1" applyFill="1" applyBorder="1">
      <alignment vertical="center"/>
    </xf>
    <xf numFmtId="40" fontId="18" fillId="2" borderId="0" xfId="1" applyNumberFormat="1" applyFont="1" applyFill="1" applyBorder="1">
      <alignment vertical="center"/>
    </xf>
    <xf numFmtId="40" fontId="18" fillId="2" borderId="2" xfId="1" applyNumberFormat="1" applyFont="1" applyFill="1" applyBorder="1">
      <alignment vertical="center"/>
    </xf>
    <xf numFmtId="38" fontId="18" fillId="2" borderId="1" xfId="1" applyFont="1" applyFill="1" applyBorder="1" applyAlignment="1">
      <alignment horizontal="right" vertical="center"/>
    </xf>
    <xf numFmtId="38" fontId="18" fillId="2" borderId="0" xfId="1" applyFont="1" applyFill="1" applyBorder="1" applyAlignment="1">
      <alignment horizontal="right" vertical="center"/>
    </xf>
    <xf numFmtId="0" fontId="28" fillId="109" borderId="6" xfId="0" applyFont="1" applyFill="1" applyBorder="1" applyAlignment="1">
      <alignment horizontal="center" vertical="center"/>
    </xf>
    <xf numFmtId="0" fontId="28" fillId="109" borderId="7" xfId="0" applyFont="1" applyFill="1" applyBorder="1" applyAlignment="1">
      <alignment horizontal="center" vertical="center"/>
    </xf>
    <xf numFmtId="0" fontId="28" fillId="109" borderId="7" xfId="0" applyFont="1" applyFill="1" applyBorder="1" applyAlignment="1">
      <alignment horizontal="center" vertical="center" wrapText="1"/>
    </xf>
    <xf numFmtId="0" fontId="28" fillId="109" borderId="11" xfId="0" applyFont="1" applyFill="1" applyBorder="1" applyAlignment="1">
      <alignment horizontal="center" vertical="center"/>
    </xf>
    <xf numFmtId="0" fontId="28" fillId="4" borderId="13" xfId="0" applyFont="1" applyFill="1" applyBorder="1" applyAlignment="1">
      <alignment horizontal="center" vertical="center"/>
    </xf>
    <xf numFmtId="0" fontId="28" fillId="4" borderId="9" xfId="0" applyFont="1" applyFill="1" applyBorder="1" applyAlignment="1">
      <alignment horizontal="center" vertical="center"/>
    </xf>
    <xf numFmtId="0" fontId="28" fillId="110" borderId="9" xfId="0" applyFont="1" applyFill="1" applyBorder="1" applyAlignment="1">
      <alignment horizontal="center" vertical="center"/>
    </xf>
    <xf numFmtId="0" fontId="28" fillId="101" borderId="9" xfId="0" applyFont="1" applyFill="1" applyBorder="1" applyAlignment="1">
      <alignment horizontal="center" vertical="center"/>
    </xf>
    <xf numFmtId="0" fontId="28" fillId="111" borderId="9" xfId="0" applyFont="1" applyFill="1" applyBorder="1" applyAlignment="1">
      <alignment horizontal="center" vertical="center"/>
    </xf>
    <xf numFmtId="0" fontId="28" fillId="112" borderId="9" xfId="0" applyFont="1" applyFill="1" applyBorder="1" applyAlignment="1">
      <alignment horizontal="center" vertical="center"/>
    </xf>
    <xf numFmtId="0" fontId="28" fillId="113" borderId="9" xfId="0" applyFont="1" applyFill="1" applyBorder="1" applyAlignment="1">
      <alignment horizontal="center" vertical="center"/>
    </xf>
    <xf numFmtId="0" fontId="28" fillId="114" borderId="9" xfId="0" applyFont="1" applyFill="1" applyBorder="1" applyAlignment="1">
      <alignment horizontal="center" vertical="center"/>
    </xf>
    <xf numFmtId="0" fontId="28" fillId="115" borderId="9" xfId="0" applyFont="1" applyFill="1" applyBorder="1" applyAlignment="1">
      <alignment horizontal="center" vertical="center"/>
    </xf>
    <xf numFmtId="0" fontId="28" fillId="5" borderId="9" xfId="0" applyFont="1" applyFill="1" applyBorder="1" applyAlignment="1">
      <alignment horizontal="center" vertical="center"/>
    </xf>
    <xf numFmtId="0" fontId="28" fillId="109" borderId="8" xfId="0" applyFont="1" applyFill="1" applyBorder="1" applyAlignment="1">
      <alignment horizontal="center" vertical="center"/>
    </xf>
    <xf numFmtId="0" fontId="28" fillId="6" borderId="13" xfId="0" applyFont="1" applyFill="1" applyBorder="1" applyAlignment="1">
      <alignment horizontal="center" vertical="center"/>
    </xf>
    <xf numFmtId="0" fontId="28" fillId="9" borderId="13" xfId="0" applyFont="1" applyFill="1" applyBorder="1" applyAlignment="1">
      <alignment horizontal="center" vertical="center"/>
    </xf>
    <xf numFmtId="0" fontId="28" fillId="116" borderId="13" xfId="0" applyFont="1" applyFill="1" applyBorder="1" applyAlignment="1">
      <alignment horizontal="center" vertical="center"/>
    </xf>
    <xf numFmtId="0" fontId="28" fillId="117" borderId="13" xfId="0" applyFont="1" applyFill="1" applyBorder="1" applyAlignment="1">
      <alignment horizontal="center" vertical="center"/>
    </xf>
    <xf numFmtId="0" fontId="28" fillId="118" borderId="13" xfId="0" applyFont="1" applyFill="1" applyBorder="1" applyAlignment="1">
      <alignment horizontal="center" vertical="center"/>
    </xf>
    <xf numFmtId="0" fontId="28" fillId="8" borderId="13" xfId="0" applyFont="1" applyFill="1" applyBorder="1" applyAlignment="1">
      <alignment horizontal="center" vertical="center"/>
    </xf>
    <xf numFmtId="0" fontId="28" fillId="7" borderId="13" xfId="0" applyFont="1" applyFill="1" applyBorder="1" applyAlignment="1">
      <alignment horizontal="center" vertical="center"/>
    </xf>
    <xf numFmtId="0" fontId="28" fillId="4" borderId="7" xfId="0" applyFont="1" applyFill="1" applyBorder="1" applyAlignment="1">
      <alignment horizontal="center" vertical="center"/>
    </xf>
    <xf numFmtId="0" fontId="29" fillId="109" borderId="8" xfId="0" applyFont="1" applyFill="1" applyBorder="1" applyAlignment="1">
      <alignment horizontal="center" vertical="center" wrapText="1"/>
    </xf>
    <xf numFmtId="0" fontId="29" fillId="109" borderId="8" xfId="0" applyFont="1" applyFill="1" applyBorder="1" applyAlignment="1">
      <alignment horizontal="center" vertical="center"/>
    </xf>
    <xf numFmtId="0" fontId="28" fillId="109" borderId="7" xfId="0" applyFont="1" applyFill="1" applyBorder="1" applyAlignment="1">
      <alignment horizontal="right" vertical="center"/>
    </xf>
    <xf numFmtId="0" fontId="28" fillId="109" borderId="7" xfId="0" applyFont="1" applyFill="1" applyBorder="1" applyAlignment="1">
      <alignment horizontal="right" vertical="center" wrapText="1"/>
    </xf>
    <xf numFmtId="0" fontId="28" fillId="19" borderId="9" xfId="0" applyFont="1" applyFill="1" applyBorder="1" applyAlignment="1">
      <alignment horizontal="right" vertical="center"/>
    </xf>
    <xf numFmtId="0" fontId="28" fillId="18" borderId="9" xfId="0" applyFont="1" applyFill="1" applyBorder="1" applyAlignment="1">
      <alignment horizontal="right" vertical="center"/>
    </xf>
    <xf numFmtId="0" fontId="28" fillId="17" borderId="9" xfId="0" applyFont="1" applyFill="1" applyBorder="1" applyAlignment="1">
      <alignment horizontal="right" vertical="center"/>
    </xf>
    <xf numFmtId="0" fontId="28" fillId="16" borderId="9" xfId="0" applyFont="1" applyFill="1" applyBorder="1" applyAlignment="1">
      <alignment horizontal="right" vertical="center"/>
    </xf>
    <xf numFmtId="0" fontId="28" fillId="15" borderId="9" xfId="0" applyFont="1" applyFill="1" applyBorder="1" applyAlignment="1">
      <alignment horizontal="right" vertical="center"/>
    </xf>
    <xf numFmtId="0" fontId="28" fillId="12" borderId="9" xfId="0" applyFont="1" applyFill="1" applyBorder="1" applyAlignment="1">
      <alignment horizontal="right" vertical="center"/>
    </xf>
    <xf numFmtId="0" fontId="28" fillId="13" borderId="9" xfId="0" applyFont="1" applyFill="1" applyBorder="1" applyAlignment="1">
      <alignment horizontal="right" vertical="center"/>
    </xf>
    <xf numFmtId="0" fontId="28" fillId="14" borderId="9" xfId="0" applyFont="1" applyFill="1" applyBorder="1" applyAlignment="1">
      <alignment horizontal="right" vertical="center"/>
    </xf>
    <xf numFmtId="0" fontId="28" fillId="20" borderId="9" xfId="0" applyFont="1" applyFill="1" applyBorder="1" applyAlignment="1">
      <alignment horizontal="right" vertical="center"/>
    </xf>
    <xf numFmtId="0" fontId="28" fillId="10" borderId="9" xfId="0" applyFont="1" applyFill="1" applyBorder="1" applyAlignment="1">
      <alignment horizontal="right" vertical="center"/>
    </xf>
    <xf numFmtId="0" fontId="28" fillId="119" borderId="9" xfId="0" applyFont="1" applyFill="1" applyBorder="1" applyAlignment="1">
      <alignment horizontal="right" vertical="center"/>
    </xf>
    <xf numFmtId="0" fontId="28" fillId="120" borderId="9" xfId="0" applyFont="1" applyFill="1" applyBorder="1" applyAlignment="1">
      <alignment horizontal="right" vertical="center"/>
    </xf>
    <xf numFmtId="0" fontId="28" fillId="11" borderId="9" xfId="0" applyFont="1" applyFill="1" applyBorder="1" applyAlignment="1">
      <alignment horizontal="right" vertical="center"/>
    </xf>
    <xf numFmtId="0" fontId="28" fillId="21" borderId="9" xfId="0" applyFont="1" applyFill="1" applyBorder="1" applyAlignment="1">
      <alignment horizontal="right" vertical="center"/>
    </xf>
    <xf numFmtId="0" fontId="28" fillId="22" borderId="9" xfId="0" applyFont="1" applyFill="1" applyBorder="1" applyAlignment="1">
      <alignment horizontal="right" vertical="center"/>
    </xf>
    <xf numFmtId="0" fontId="28" fillId="46" borderId="9" xfId="0" applyFont="1" applyFill="1" applyBorder="1" applyAlignment="1">
      <alignment horizontal="right" vertical="center"/>
    </xf>
    <xf numFmtId="0" fontId="28" fillId="23" borderId="9" xfId="0" applyFont="1" applyFill="1" applyBorder="1" applyAlignment="1">
      <alignment horizontal="right" vertical="center"/>
    </xf>
    <xf numFmtId="0" fontId="28" fillId="24" borderId="9" xfId="0" applyFont="1" applyFill="1" applyBorder="1" applyAlignment="1">
      <alignment horizontal="right" vertical="center"/>
    </xf>
    <xf numFmtId="0" fontId="28" fillId="25" borderId="9" xfId="0" applyFont="1" applyFill="1" applyBorder="1" applyAlignment="1">
      <alignment horizontal="right" vertical="center"/>
    </xf>
    <xf numFmtId="0" fontId="28" fillId="38" borderId="9" xfId="0" applyFont="1" applyFill="1" applyBorder="1" applyAlignment="1">
      <alignment horizontal="right" vertical="center"/>
    </xf>
    <xf numFmtId="0" fontId="28" fillId="52" borderId="9" xfId="0" applyFont="1" applyFill="1" applyBorder="1" applyAlignment="1">
      <alignment horizontal="right" vertical="center"/>
    </xf>
    <xf numFmtId="0" fontId="28" fillId="27" borderId="9" xfId="0" applyFont="1" applyFill="1" applyBorder="1" applyAlignment="1">
      <alignment horizontal="right" vertical="center"/>
    </xf>
    <xf numFmtId="0" fontId="28" fillId="121" borderId="9" xfId="0" applyFont="1" applyFill="1" applyBorder="1" applyAlignment="1">
      <alignment horizontal="right" vertical="center"/>
    </xf>
    <xf numFmtId="0" fontId="28" fillId="33" borderId="9" xfId="0" applyFont="1" applyFill="1" applyBorder="1" applyAlignment="1">
      <alignment horizontal="right" vertical="center"/>
    </xf>
    <xf numFmtId="0" fontId="28" fillId="26" borderId="9" xfId="0" applyFont="1" applyFill="1" applyBorder="1" applyAlignment="1">
      <alignment horizontal="right" vertical="center"/>
    </xf>
    <xf numFmtId="0" fontId="28" fillId="30" borderId="9" xfId="0" applyFont="1" applyFill="1" applyBorder="1" applyAlignment="1">
      <alignment horizontal="right" vertical="center"/>
    </xf>
    <xf numFmtId="0" fontId="28" fillId="31" borderId="9" xfId="0" applyFont="1" applyFill="1" applyBorder="1" applyAlignment="1">
      <alignment horizontal="right" vertical="center"/>
    </xf>
    <xf numFmtId="0" fontId="28" fillId="122" borderId="9" xfId="0" applyFont="1" applyFill="1" applyBorder="1" applyAlignment="1">
      <alignment horizontal="right" vertical="center"/>
    </xf>
    <xf numFmtId="0" fontId="28" fillId="123" borderId="9" xfId="0" applyFont="1" applyFill="1" applyBorder="1" applyAlignment="1">
      <alignment horizontal="right" vertical="center"/>
    </xf>
    <xf numFmtId="0" fontId="28" fillId="34" borderId="9" xfId="0" applyFont="1" applyFill="1" applyBorder="1" applyAlignment="1">
      <alignment horizontal="right" vertical="center"/>
    </xf>
    <xf numFmtId="0" fontId="28" fillId="124" borderId="9" xfId="0" applyFont="1" applyFill="1" applyBorder="1" applyAlignment="1">
      <alignment horizontal="right" vertical="center"/>
    </xf>
    <xf numFmtId="0" fontId="28" fillId="125" borderId="9" xfId="0" applyFont="1" applyFill="1" applyBorder="1" applyAlignment="1">
      <alignment horizontal="right" vertical="center"/>
    </xf>
    <xf numFmtId="0" fontId="28" fillId="32" borderId="9" xfId="0" applyFont="1" applyFill="1" applyBorder="1" applyAlignment="1">
      <alignment horizontal="right" vertical="center"/>
    </xf>
    <xf numFmtId="0" fontId="28" fillId="37" borderId="9" xfId="0" applyFont="1" applyFill="1" applyBorder="1" applyAlignment="1">
      <alignment horizontal="right" vertical="center"/>
    </xf>
    <xf numFmtId="0" fontId="28" fillId="44" borderId="9" xfId="0" applyFont="1" applyFill="1" applyBorder="1" applyAlignment="1">
      <alignment horizontal="right" vertical="center"/>
    </xf>
    <xf numFmtId="0" fontId="28" fillId="47" borderId="9" xfId="0" applyFont="1" applyFill="1" applyBorder="1" applyAlignment="1">
      <alignment horizontal="right" vertical="center"/>
    </xf>
    <xf numFmtId="0" fontId="28" fillId="126" borderId="9" xfId="0" applyFont="1" applyFill="1" applyBorder="1" applyAlignment="1">
      <alignment horizontal="right" vertical="center"/>
    </xf>
    <xf numFmtId="0" fontId="28" fillId="39" borderId="9" xfId="0" applyFont="1" applyFill="1" applyBorder="1" applyAlignment="1">
      <alignment horizontal="right" vertical="center"/>
    </xf>
    <xf numFmtId="0" fontId="28" fillId="49" borderId="9" xfId="0" applyFont="1" applyFill="1" applyBorder="1" applyAlignment="1">
      <alignment horizontal="right" vertical="center"/>
    </xf>
    <xf numFmtId="0" fontId="28" fillId="40" borderId="9" xfId="0" applyFont="1" applyFill="1" applyBorder="1" applyAlignment="1">
      <alignment horizontal="right" vertical="center"/>
    </xf>
    <xf numFmtId="0" fontId="28" fillId="35" borderId="9" xfId="0" applyFont="1" applyFill="1" applyBorder="1" applyAlignment="1">
      <alignment horizontal="right" vertical="center"/>
    </xf>
    <xf numFmtId="0" fontId="28" fillId="28" borderId="9" xfId="0" applyFont="1" applyFill="1" applyBorder="1" applyAlignment="1">
      <alignment horizontal="right" vertical="center"/>
    </xf>
    <xf numFmtId="0" fontId="28" fillId="102" borderId="9" xfId="0" applyFont="1" applyFill="1" applyBorder="1" applyAlignment="1">
      <alignment horizontal="right" vertical="center"/>
    </xf>
    <xf numFmtId="0" fontId="28" fillId="127" borderId="9" xfId="0" applyFont="1" applyFill="1" applyBorder="1" applyAlignment="1">
      <alignment horizontal="right" vertical="center"/>
    </xf>
    <xf numFmtId="0" fontId="28" fillId="128" borderId="9" xfId="0" applyFont="1" applyFill="1" applyBorder="1" applyAlignment="1">
      <alignment horizontal="right" vertical="center"/>
    </xf>
    <xf numFmtId="0" fontId="28" fillId="36" borderId="9" xfId="0" applyFont="1" applyFill="1" applyBorder="1" applyAlignment="1">
      <alignment horizontal="right" vertical="center"/>
    </xf>
    <xf numFmtId="0" fontId="28" fillId="103" borderId="9" xfId="0" applyFont="1" applyFill="1" applyBorder="1" applyAlignment="1">
      <alignment horizontal="right" vertical="center"/>
    </xf>
    <xf numFmtId="0" fontId="28" fillId="129" borderId="9" xfId="0" applyFont="1" applyFill="1" applyBorder="1" applyAlignment="1">
      <alignment horizontal="right" vertical="center"/>
    </xf>
    <xf numFmtId="0" fontId="28" fillId="45" borderId="9" xfId="0" applyFont="1" applyFill="1" applyBorder="1" applyAlignment="1">
      <alignment horizontal="right" vertical="center"/>
    </xf>
    <xf numFmtId="0" fontId="28" fillId="104" borderId="9" xfId="0" applyFont="1" applyFill="1" applyBorder="1" applyAlignment="1">
      <alignment horizontal="right" vertical="center"/>
    </xf>
    <xf numFmtId="0" fontId="28" fillId="41" borderId="9" xfId="0" applyFont="1" applyFill="1" applyBorder="1" applyAlignment="1">
      <alignment horizontal="right" vertical="center"/>
    </xf>
    <xf numFmtId="0" fontId="28" fillId="130" borderId="9" xfId="0" applyFont="1" applyFill="1" applyBorder="1" applyAlignment="1">
      <alignment horizontal="right" vertical="center"/>
    </xf>
    <xf numFmtId="0" fontId="28" fillId="42" borderId="9" xfId="0" applyFont="1" applyFill="1" applyBorder="1" applyAlignment="1">
      <alignment horizontal="right" vertical="center"/>
    </xf>
    <xf numFmtId="0" fontId="28" fillId="131" borderId="9" xfId="0" applyFont="1" applyFill="1" applyBorder="1" applyAlignment="1">
      <alignment horizontal="right" vertical="center"/>
    </xf>
    <xf numFmtId="0" fontId="28" fillId="43" borderId="9" xfId="0" applyFont="1" applyFill="1" applyBorder="1" applyAlignment="1">
      <alignment horizontal="right" vertical="center"/>
    </xf>
    <xf numFmtId="0" fontId="28" fillId="132" borderId="9" xfId="0" applyFont="1" applyFill="1" applyBorder="1" applyAlignment="1">
      <alignment horizontal="right" vertical="center"/>
    </xf>
    <xf numFmtId="0" fontId="28" fillId="133" borderId="9" xfId="0" applyFont="1" applyFill="1" applyBorder="1" applyAlignment="1">
      <alignment horizontal="right" vertical="center"/>
    </xf>
    <xf numFmtId="0" fontId="28" fillId="134" borderId="9" xfId="0" applyFont="1" applyFill="1" applyBorder="1" applyAlignment="1">
      <alignment horizontal="right" vertical="center"/>
    </xf>
    <xf numFmtId="0" fontId="28" fillId="135" borderId="9" xfId="0" applyFont="1" applyFill="1" applyBorder="1" applyAlignment="1">
      <alignment horizontal="right" vertical="center"/>
    </xf>
    <xf numFmtId="0" fontId="28" fillId="136" borderId="9" xfId="0" applyFont="1" applyFill="1" applyBorder="1" applyAlignment="1">
      <alignment horizontal="right" vertical="center"/>
    </xf>
    <xf numFmtId="0" fontId="28" fillId="137" borderId="9" xfId="0" applyFont="1" applyFill="1" applyBorder="1" applyAlignment="1">
      <alignment horizontal="right" vertical="center"/>
    </xf>
    <xf numFmtId="0" fontId="28" fillId="138" borderId="9" xfId="0" applyFont="1" applyFill="1" applyBorder="1" applyAlignment="1">
      <alignment horizontal="right" vertical="center"/>
    </xf>
    <xf numFmtId="0" fontId="28" fillId="139" borderId="9" xfId="0" applyFont="1" applyFill="1" applyBorder="1" applyAlignment="1">
      <alignment horizontal="right" vertical="center"/>
    </xf>
    <xf numFmtId="0" fontId="28" fillId="140" borderId="9" xfId="0" applyFont="1" applyFill="1" applyBorder="1" applyAlignment="1">
      <alignment horizontal="right" vertical="center"/>
    </xf>
    <xf numFmtId="0" fontId="28" fillId="141" borderId="9" xfId="0" applyFont="1" applyFill="1" applyBorder="1" applyAlignment="1">
      <alignment horizontal="right" vertical="center"/>
    </xf>
    <xf numFmtId="0" fontId="28" fillId="29" borderId="9" xfId="0" applyFont="1" applyFill="1" applyBorder="1" applyAlignment="1">
      <alignment horizontal="right" vertical="center"/>
    </xf>
    <xf numFmtId="0" fontId="28" fillId="142" borderId="9" xfId="0" applyFont="1" applyFill="1" applyBorder="1" applyAlignment="1">
      <alignment horizontal="right" vertical="center"/>
    </xf>
    <xf numFmtId="0" fontId="28" fillId="143" borderId="9" xfId="0" applyFont="1" applyFill="1" applyBorder="1" applyAlignment="1">
      <alignment horizontal="right" vertical="center"/>
    </xf>
    <xf numFmtId="0" fontId="28" fillId="144" borderId="9" xfId="0" applyFont="1" applyFill="1" applyBorder="1" applyAlignment="1">
      <alignment horizontal="right" vertical="center"/>
    </xf>
    <xf numFmtId="0" fontId="28" fillId="50" borderId="9" xfId="0" applyFont="1" applyFill="1" applyBorder="1" applyAlignment="1">
      <alignment horizontal="right" vertical="center"/>
    </xf>
    <xf numFmtId="0" fontId="28" fillId="145" borderId="9" xfId="0" applyFont="1" applyFill="1" applyBorder="1" applyAlignment="1">
      <alignment horizontal="right" vertical="center"/>
    </xf>
    <xf numFmtId="0" fontId="28" fillId="146" borderId="9" xfId="0" applyFont="1" applyFill="1" applyBorder="1" applyAlignment="1">
      <alignment horizontal="right" vertical="center"/>
    </xf>
    <xf numFmtId="0" fontId="28" fillId="147" borderId="9" xfId="0" applyFont="1" applyFill="1" applyBorder="1" applyAlignment="1">
      <alignment horizontal="right" vertical="center"/>
    </xf>
    <xf numFmtId="0" fontId="28" fillId="148" borderId="9" xfId="0" applyFont="1" applyFill="1" applyBorder="1" applyAlignment="1">
      <alignment horizontal="right" vertical="center"/>
    </xf>
    <xf numFmtId="0" fontId="28" fillId="149" borderId="9" xfId="0" applyFont="1" applyFill="1" applyBorder="1" applyAlignment="1">
      <alignment horizontal="right" vertical="center"/>
    </xf>
    <xf numFmtId="0" fontId="28" fillId="150" borderId="9" xfId="0" applyFont="1" applyFill="1" applyBorder="1" applyAlignment="1">
      <alignment horizontal="right" vertical="center"/>
    </xf>
    <xf numFmtId="0" fontId="28" fillId="151" borderId="9" xfId="0" applyFont="1" applyFill="1" applyBorder="1" applyAlignment="1">
      <alignment horizontal="right" vertical="center"/>
    </xf>
    <xf numFmtId="0" fontId="28" fillId="152" borderId="9" xfId="0" applyFont="1" applyFill="1" applyBorder="1" applyAlignment="1">
      <alignment horizontal="right" vertical="center"/>
    </xf>
    <xf numFmtId="0" fontId="28" fillId="153" borderId="9" xfId="0" applyFont="1" applyFill="1" applyBorder="1" applyAlignment="1">
      <alignment horizontal="right" vertical="center"/>
    </xf>
    <xf numFmtId="0" fontId="28" fillId="154" borderId="9" xfId="0" applyFont="1" applyFill="1" applyBorder="1" applyAlignment="1">
      <alignment horizontal="right" vertical="center"/>
    </xf>
    <xf numFmtId="0" fontId="28" fillId="155" borderId="9" xfId="0" applyFont="1" applyFill="1" applyBorder="1" applyAlignment="1">
      <alignment horizontal="right" vertical="center"/>
    </xf>
    <xf numFmtId="0" fontId="28" fillId="51" borderId="9" xfId="0" applyFont="1" applyFill="1" applyBorder="1" applyAlignment="1">
      <alignment horizontal="right" vertical="center"/>
    </xf>
    <xf numFmtId="0" fontId="28" fillId="48" borderId="9" xfId="0" applyFont="1" applyFill="1" applyBorder="1" applyAlignment="1">
      <alignment horizontal="right" vertical="center"/>
    </xf>
    <xf numFmtId="0" fontId="28" fillId="55" borderId="9" xfId="0" applyFont="1" applyFill="1" applyBorder="1" applyAlignment="1">
      <alignment horizontal="right" vertical="center"/>
    </xf>
    <xf numFmtId="0" fontId="28" fillId="56" borderId="9" xfId="0" applyFont="1" applyFill="1" applyBorder="1" applyAlignment="1">
      <alignment horizontal="right" vertical="center"/>
    </xf>
    <xf numFmtId="0" fontId="28" fillId="57" borderId="9" xfId="0" applyFont="1" applyFill="1" applyBorder="1" applyAlignment="1">
      <alignment horizontal="right" vertical="center"/>
    </xf>
    <xf numFmtId="0" fontId="28" fillId="61" borderId="9" xfId="0" applyFont="1" applyFill="1" applyBorder="1" applyAlignment="1">
      <alignment horizontal="right" vertical="center"/>
    </xf>
    <xf numFmtId="0" fontId="28" fillId="156" borderId="9" xfId="0" applyFont="1" applyFill="1" applyBorder="1" applyAlignment="1">
      <alignment horizontal="right" vertical="center"/>
    </xf>
    <xf numFmtId="0" fontId="28" fillId="60" borderId="9" xfId="0" applyFont="1" applyFill="1" applyBorder="1" applyAlignment="1">
      <alignment horizontal="right" vertical="center"/>
    </xf>
    <xf numFmtId="0" fontId="28" fillId="59" borderId="9" xfId="0" applyFont="1" applyFill="1" applyBorder="1" applyAlignment="1">
      <alignment horizontal="right" vertical="center"/>
    </xf>
    <xf numFmtId="0" fontId="28" fillId="157" borderId="9" xfId="0" applyFont="1" applyFill="1" applyBorder="1" applyAlignment="1">
      <alignment horizontal="right" vertical="center"/>
    </xf>
    <xf numFmtId="0" fontId="28" fillId="71" borderId="9" xfId="0" applyFont="1" applyFill="1" applyBorder="1" applyAlignment="1">
      <alignment horizontal="right" vertical="center"/>
    </xf>
    <xf numFmtId="0" fontId="28" fillId="69" borderId="9" xfId="0" applyFont="1" applyFill="1" applyBorder="1" applyAlignment="1">
      <alignment horizontal="right" vertical="center"/>
    </xf>
    <xf numFmtId="0" fontId="28" fillId="158" borderId="9" xfId="0" applyFont="1" applyFill="1" applyBorder="1" applyAlignment="1">
      <alignment horizontal="right" vertical="center"/>
    </xf>
    <xf numFmtId="0" fontId="28" fillId="68" borderId="9" xfId="0" applyFont="1" applyFill="1" applyBorder="1" applyAlignment="1">
      <alignment horizontal="right" vertical="center"/>
    </xf>
    <xf numFmtId="0" fontId="28" fillId="58" borderId="9" xfId="0" applyFont="1" applyFill="1" applyBorder="1" applyAlignment="1">
      <alignment horizontal="right" vertical="center"/>
    </xf>
    <xf numFmtId="0" fontId="28" fillId="159" borderId="9" xfId="0" applyFont="1" applyFill="1" applyBorder="1" applyAlignment="1">
      <alignment horizontal="right" vertical="center"/>
    </xf>
    <xf numFmtId="0" fontId="28" fillId="99" borderId="9" xfId="0" applyFont="1" applyFill="1" applyBorder="1" applyAlignment="1">
      <alignment horizontal="right" vertical="center"/>
    </xf>
    <xf numFmtId="0" fontId="28" fillId="70" borderId="9" xfId="0" applyFont="1" applyFill="1" applyBorder="1" applyAlignment="1">
      <alignment horizontal="right" vertical="center"/>
    </xf>
    <xf numFmtId="0" fontId="28" fillId="160" borderId="9" xfId="0" applyFont="1" applyFill="1" applyBorder="1" applyAlignment="1">
      <alignment horizontal="right" vertical="center"/>
    </xf>
    <xf numFmtId="0" fontId="28" fillId="67" borderId="9" xfId="0" applyFont="1" applyFill="1" applyBorder="1" applyAlignment="1">
      <alignment horizontal="right" vertical="center"/>
    </xf>
    <xf numFmtId="0" fontId="28" fillId="105" borderId="9" xfId="0" applyFont="1" applyFill="1" applyBorder="1" applyAlignment="1">
      <alignment horizontal="right" vertical="center"/>
    </xf>
    <xf numFmtId="0" fontId="28" fillId="62" borderId="9" xfId="0" applyFont="1" applyFill="1" applyBorder="1" applyAlignment="1">
      <alignment horizontal="right" vertical="center"/>
    </xf>
    <xf numFmtId="0" fontId="28" fillId="161" borderId="9" xfId="0" applyFont="1" applyFill="1" applyBorder="1" applyAlignment="1">
      <alignment horizontal="right" vertical="center"/>
    </xf>
    <xf numFmtId="0" fontId="28" fillId="162" borderId="9" xfId="0" applyFont="1" applyFill="1" applyBorder="1" applyAlignment="1">
      <alignment horizontal="right" vertical="center"/>
    </xf>
    <xf numFmtId="0" fontId="28" fillId="66" borderId="9" xfId="0" applyFont="1" applyFill="1" applyBorder="1" applyAlignment="1">
      <alignment horizontal="right" vertical="center"/>
    </xf>
    <xf numFmtId="0" fontId="28" fillId="98" borderId="9" xfId="0" applyFont="1" applyFill="1" applyBorder="1" applyAlignment="1">
      <alignment horizontal="right" vertical="center"/>
    </xf>
    <xf numFmtId="0" fontId="28" fillId="63" borderId="9" xfId="0" applyFont="1" applyFill="1" applyBorder="1" applyAlignment="1">
      <alignment horizontal="right" vertical="center"/>
    </xf>
    <xf numFmtId="0" fontId="28" fillId="163" borderId="9" xfId="0" applyFont="1" applyFill="1" applyBorder="1" applyAlignment="1">
      <alignment horizontal="right" vertical="center"/>
    </xf>
    <xf numFmtId="0" fontId="28" fillId="74" borderId="9" xfId="0" applyFont="1" applyFill="1" applyBorder="1" applyAlignment="1">
      <alignment horizontal="right" vertical="center"/>
    </xf>
    <xf numFmtId="0" fontId="28" fillId="164" borderId="9" xfId="0" applyFont="1" applyFill="1" applyBorder="1" applyAlignment="1">
      <alignment horizontal="right" vertical="center"/>
    </xf>
    <xf numFmtId="0" fontId="28" fillId="107" borderId="9" xfId="0" applyFont="1" applyFill="1" applyBorder="1" applyAlignment="1">
      <alignment horizontal="right" vertical="center"/>
    </xf>
    <xf numFmtId="0" fontId="28" fillId="84" borderId="9" xfId="0" applyFont="1" applyFill="1" applyBorder="1" applyAlignment="1">
      <alignment horizontal="right" vertical="center"/>
    </xf>
    <xf numFmtId="0" fontId="28" fillId="165" borderId="9" xfId="0" applyFont="1" applyFill="1" applyBorder="1" applyAlignment="1">
      <alignment horizontal="right" vertical="center"/>
    </xf>
    <xf numFmtId="0" fontId="28" fillId="85" borderId="9" xfId="0" applyFont="1" applyFill="1" applyBorder="1" applyAlignment="1">
      <alignment horizontal="right" vertical="center"/>
    </xf>
    <xf numFmtId="0" fontId="28" fillId="166" borderId="9" xfId="0" applyFont="1" applyFill="1" applyBorder="1" applyAlignment="1">
      <alignment horizontal="right" vertical="center"/>
    </xf>
    <xf numFmtId="0" fontId="28" fillId="76" borderId="9" xfId="0" applyFont="1" applyFill="1" applyBorder="1" applyAlignment="1">
      <alignment horizontal="right" vertical="center"/>
    </xf>
    <xf numFmtId="0" fontId="28" fillId="106" borderId="9" xfId="0" applyFont="1" applyFill="1" applyBorder="1" applyAlignment="1">
      <alignment horizontal="right" vertical="center"/>
    </xf>
    <xf numFmtId="0" fontId="28" fillId="72" borderId="9" xfId="0" applyFont="1" applyFill="1" applyBorder="1" applyAlignment="1">
      <alignment horizontal="right" vertical="center"/>
    </xf>
    <xf numFmtId="0" fontId="28" fillId="73" borderId="9" xfId="0" applyFont="1" applyFill="1" applyBorder="1" applyAlignment="1">
      <alignment horizontal="right" vertical="center"/>
    </xf>
    <xf numFmtId="0" fontId="28" fillId="167" borderId="9" xfId="0" applyFont="1" applyFill="1" applyBorder="1" applyAlignment="1">
      <alignment horizontal="right" vertical="center"/>
    </xf>
    <xf numFmtId="0" fontId="28" fillId="168" borderId="9" xfId="0" applyFont="1" applyFill="1" applyBorder="1" applyAlignment="1">
      <alignment horizontal="right" vertical="center"/>
    </xf>
    <xf numFmtId="0" fontId="28" fillId="88" borderId="9" xfId="0" applyFont="1" applyFill="1" applyBorder="1" applyAlignment="1">
      <alignment horizontal="right" vertical="center"/>
    </xf>
    <xf numFmtId="0" fontId="28" fillId="64" borderId="9" xfId="0" applyFont="1" applyFill="1" applyBorder="1" applyAlignment="1">
      <alignment horizontal="right" vertical="center"/>
    </xf>
    <xf numFmtId="0" fontId="28" fillId="65" borderId="9" xfId="0" applyFont="1" applyFill="1" applyBorder="1" applyAlignment="1">
      <alignment horizontal="right" vertical="center"/>
    </xf>
    <xf numFmtId="0" fontId="28" fillId="79" borderId="9" xfId="0" applyFont="1" applyFill="1" applyBorder="1" applyAlignment="1">
      <alignment horizontal="right" vertical="center"/>
    </xf>
    <xf numFmtId="0" fontId="28" fillId="53" borderId="9" xfId="0" applyFont="1" applyFill="1" applyBorder="1" applyAlignment="1">
      <alignment horizontal="right" vertical="center"/>
    </xf>
    <xf numFmtId="0" fontId="28" fillId="77" borderId="9" xfId="0" applyFont="1" applyFill="1" applyBorder="1" applyAlignment="1">
      <alignment horizontal="right" vertical="center"/>
    </xf>
    <xf numFmtId="0" fontId="28" fillId="78" borderId="9" xfId="0" applyFont="1" applyFill="1" applyBorder="1" applyAlignment="1">
      <alignment horizontal="right" vertical="center"/>
    </xf>
    <xf numFmtId="0" fontId="28" fillId="169" borderId="9" xfId="0" applyFont="1" applyFill="1" applyBorder="1" applyAlignment="1">
      <alignment horizontal="right" vertical="center"/>
    </xf>
    <xf numFmtId="0" fontId="28" fillId="170" borderId="9" xfId="0" applyFont="1" applyFill="1" applyBorder="1" applyAlignment="1">
      <alignment horizontal="right" vertical="center"/>
    </xf>
    <xf numFmtId="0" fontId="28" fillId="171" borderId="9" xfId="0" applyFont="1" applyFill="1" applyBorder="1" applyAlignment="1">
      <alignment horizontal="right" vertical="center"/>
    </xf>
    <xf numFmtId="0" fontId="28" fillId="172" borderId="9" xfId="0" applyFont="1" applyFill="1" applyBorder="1" applyAlignment="1">
      <alignment horizontal="right" vertical="center"/>
    </xf>
    <xf numFmtId="0" fontId="28" fillId="173" borderId="9" xfId="0" applyFont="1" applyFill="1" applyBorder="1" applyAlignment="1">
      <alignment horizontal="right" vertical="center"/>
    </xf>
    <xf numFmtId="0" fontId="28" fillId="174" borderId="9" xfId="0" applyFont="1" applyFill="1" applyBorder="1" applyAlignment="1">
      <alignment horizontal="right" vertical="center"/>
    </xf>
    <xf numFmtId="0" fontId="28" fillId="175" borderId="9" xfId="0" applyFont="1" applyFill="1" applyBorder="1" applyAlignment="1">
      <alignment horizontal="right" vertical="center"/>
    </xf>
    <xf numFmtId="0" fontId="28" fillId="97" borderId="9" xfId="0" applyFont="1" applyFill="1" applyBorder="1" applyAlignment="1">
      <alignment horizontal="right" vertical="center"/>
    </xf>
    <xf numFmtId="0" fontId="28" fillId="80" borderId="9" xfId="0" applyFont="1" applyFill="1" applyBorder="1" applyAlignment="1">
      <alignment horizontal="right" vertical="center"/>
    </xf>
    <xf numFmtId="0" fontId="28" fillId="81" borderId="9" xfId="0" applyFont="1" applyFill="1" applyBorder="1" applyAlignment="1">
      <alignment horizontal="right" vertical="center"/>
    </xf>
    <xf numFmtId="0" fontId="28" fillId="176" borderId="9" xfId="0" applyFont="1" applyFill="1" applyBorder="1" applyAlignment="1">
      <alignment horizontal="right" vertical="center"/>
    </xf>
    <xf numFmtId="0" fontId="28" fillId="177" borderId="9" xfId="0" applyFont="1" applyFill="1" applyBorder="1" applyAlignment="1">
      <alignment horizontal="right" vertical="center"/>
    </xf>
    <xf numFmtId="0" fontId="28" fillId="178" borderId="9" xfId="0" applyFont="1" applyFill="1" applyBorder="1" applyAlignment="1">
      <alignment horizontal="right" vertical="center"/>
    </xf>
    <xf numFmtId="0" fontId="28" fillId="179" borderId="9" xfId="0" applyFont="1" applyFill="1" applyBorder="1" applyAlignment="1">
      <alignment horizontal="right" vertical="center"/>
    </xf>
    <xf numFmtId="0" fontId="28" fillId="108" borderId="9" xfId="0" applyFont="1" applyFill="1" applyBorder="1" applyAlignment="1">
      <alignment horizontal="right" vertical="center"/>
    </xf>
    <xf numFmtId="0" fontId="28" fillId="180" borderId="9" xfId="0" applyFont="1" applyFill="1" applyBorder="1" applyAlignment="1">
      <alignment horizontal="right" vertical="center"/>
    </xf>
    <xf numFmtId="0" fontId="28" fillId="181" borderId="9" xfId="0" applyFont="1" applyFill="1" applyBorder="1" applyAlignment="1">
      <alignment horizontal="right" vertical="center"/>
    </xf>
    <xf numFmtId="0" fontId="28" fillId="83" borderId="9" xfId="0" applyFont="1" applyFill="1" applyBorder="1" applyAlignment="1">
      <alignment horizontal="right" vertical="center"/>
    </xf>
    <xf numFmtId="0" fontId="28" fillId="86" borderId="9" xfId="0" applyFont="1" applyFill="1" applyBorder="1" applyAlignment="1">
      <alignment horizontal="right" vertical="center"/>
    </xf>
    <xf numFmtId="0" fontId="28" fillId="87" borderId="9" xfId="0" applyFont="1" applyFill="1" applyBorder="1" applyAlignment="1">
      <alignment horizontal="right" vertical="center"/>
    </xf>
    <xf numFmtId="0" fontId="28" fillId="91" borderId="9" xfId="0" applyFont="1" applyFill="1" applyBorder="1" applyAlignment="1">
      <alignment horizontal="right" vertical="center"/>
    </xf>
    <xf numFmtId="0" fontId="28" fillId="182" borderId="9" xfId="0" applyFont="1" applyFill="1" applyBorder="1" applyAlignment="1">
      <alignment horizontal="right" vertical="center"/>
    </xf>
    <xf numFmtId="0" fontId="28" fillId="183" borderId="9" xfId="0" applyFont="1" applyFill="1" applyBorder="1" applyAlignment="1">
      <alignment horizontal="right" vertical="center"/>
    </xf>
    <xf numFmtId="0" fontId="28" fillId="184" borderId="9" xfId="0" applyFont="1" applyFill="1" applyBorder="1" applyAlignment="1">
      <alignment horizontal="right" vertical="center"/>
    </xf>
    <xf numFmtId="0" fontId="28" fillId="82" borderId="9" xfId="0" applyFont="1" applyFill="1" applyBorder="1" applyAlignment="1">
      <alignment horizontal="right" vertical="center"/>
    </xf>
    <xf numFmtId="0" fontId="28" fillId="185" borderId="9" xfId="0" applyFont="1" applyFill="1" applyBorder="1" applyAlignment="1">
      <alignment horizontal="right" vertical="center"/>
    </xf>
    <xf numFmtId="0" fontId="28" fillId="186" borderId="9" xfId="0" applyFont="1" applyFill="1" applyBorder="1" applyAlignment="1">
      <alignment horizontal="right" vertical="center"/>
    </xf>
    <xf numFmtId="0" fontId="28" fillId="187" borderId="9" xfId="0" applyFont="1" applyFill="1" applyBorder="1" applyAlignment="1">
      <alignment horizontal="right" vertical="center"/>
    </xf>
    <xf numFmtId="0" fontId="28" fillId="188" borderId="9" xfId="0" applyFont="1" applyFill="1" applyBorder="1" applyAlignment="1">
      <alignment horizontal="right" vertical="center"/>
    </xf>
    <xf numFmtId="0" fontId="28" fillId="189" borderId="9" xfId="0" applyFont="1" applyFill="1" applyBorder="1" applyAlignment="1">
      <alignment horizontal="right" vertical="center"/>
    </xf>
    <xf numFmtId="0" fontId="28" fillId="190" borderId="9" xfId="0" applyFont="1" applyFill="1" applyBorder="1" applyAlignment="1">
      <alignment horizontal="right" vertical="center"/>
    </xf>
    <xf numFmtId="0" fontId="28" fillId="89" borderId="9" xfId="0" applyFont="1" applyFill="1" applyBorder="1" applyAlignment="1">
      <alignment horizontal="right" vertical="center"/>
    </xf>
    <xf numFmtId="0" fontId="28" fillId="90" borderId="9" xfId="0" applyFont="1" applyFill="1" applyBorder="1" applyAlignment="1">
      <alignment horizontal="right" vertical="center"/>
    </xf>
    <xf numFmtId="0" fontId="28" fillId="191" borderId="9" xfId="0" applyFont="1" applyFill="1" applyBorder="1" applyAlignment="1">
      <alignment horizontal="right" vertical="center"/>
    </xf>
    <xf numFmtId="0" fontId="28" fillId="192" borderId="9" xfId="0" applyFont="1" applyFill="1" applyBorder="1" applyAlignment="1">
      <alignment horizontal="right" vertical="center"/>
    </xf>
    <xf numFmtId="0" fontId="28" fillId="193" borderId="9" xfId="0" applyFont="1" applyFill="1" applyBorder="1" applyAlignment="1">
      <alignment horizontal="right" vertical="center"/>
    </xf>
    <xf numFmtId="0" fontId="28" fillId="194" borderId="9" xfId="0" applyFont="1" applyFill="1" applyBorder="1" applyAlignment="1">
      <alignment horizontal="right" vertical="center"/>
    </xf>
    <xf numFmtId="0" fontId="28" fillId="195" borderId="9" xfId="0" applyFont="1" applyFill="1" applyBorder="1" applyAlignment="1">
      <alignment horizontal="right" vertical="center"/>
    </xf>
    <xf numFmtId="0" fontId="28" fillId="196" borderId="9" xfId="0" applyFont="1" applyFill="1" applyBorder="1" applyAlignment="1">
      <alignment horizontal="right" vertical="center"/>
    </xf>
    <xf numFmtId="0" fontId="28" fillId="197" borderId="9" xfId="0" applyFont="1" applyFill="1" applyBorder="1" applyAlignment="1">
      <alignment horizontal="right" vertical="center"/>
    </xf>
    <xf numFmtId="0" fontId="28" fillId="198" borderId="9" xfId="0" applyFont="1" applyFill="1" applyBorder="1" applyAlignment="1">
      <alignment horizontal="right" vertical="center"/>
    </xf>
    <xf numFmtId="0" fontId="28" fillId="199" borderId="9" xfId="0" applyFont="1" applyFill="1" applyBorder="1" applyAlignment="1">
      <alignment horizontal="right" vertical="center"/>
    </xf>
    <xf numFmtId="0" fontId="28" fillId="92" borderId="9" xfId="0" applyFont="1" applyFill="1" applyBorder="1" applyAlignment="1">
      <alignment horizontal="right" vertical="center"/>
    </xf>
    <xf numFmtId="0" fontId="28" fillId="93" borderId="9" xfId="0" applyFont="1" applyFill="1" applyBorder="1" applyAlignment="1">
      <alignment horizontal="right" vertical="center"/>
    </xf>
    <xf numFmtId="0" fontId="28" fillId="200" borderId="9" xfId="0" applyFont="1" applyFill="1" applyBorder="1" applyAlignment="1">
      <alignment horizontal="right" vertical="center"/>
    </xf>
    <xf numFmtId="0" fontId="28" fillId="201" borderId="9" xfId="0" applyFont="1" applyFill="1" applyBorder="1" applyAlignment="1">
      <alignment horizontal="right" vertical="center"/>
    </xf>
    <xf numFmtId="0" fontId="28" fillId="202" borderId="9" xfId="0" applyFont="1" applyFill="1" applyBorder="1" applyAlignment="1">
      <alignment horizontal="right" vertical="center"/>
    </xf>
    <xf numFmtId="0" fontId="28" fillId="203" borderId="9" xfId="0" applyFont="1" applyFill="1" applyBorder="1" applyAlignment="1">
      <alignment horizontal="right" vertical="center"/>
    </xf>
    <xf numFmtId="0" fontId="28" fillId="204" borderId="9" xfId="0" applyFont="1" applyFill="1" applyBorder="1" applyAlignment="1">
      <alignment horizontal="right" vertical="center"/>
    </xf>
    <xf numFmtId="0" fontId="28" fillId="205" borderId="9" xfId="0" applyFont="1" applyFill="1" applyBorder="1" applyAlignment="1">
      <alignment horizontal="right" vertical="center"/>
    </xf>
    <xf numFmtId="0" fontId="28" fillId="94" borderId="9" xfId="0" applyFont="1" applyFill="1" applyBorder="1" applyAlignment="1">
      <alignment horizontal="right" vertical="center"/>
    </xf>
    <xf numFmtId="0" fontId="28" fillId="95" borderId="9" xfId="0" applyFont="1" applyFill="1" applyBorder="1" applyAlignment="1">
      <alignment horizontal="right" vertical="center"/>
    </xf>
    <xf numFmtId="0" fontId="28" fillId="96" borderId="9" xfId="0" applyFont="1" applyFill="1" applyBorder="1" applyAlignment="1">
      <alignment horizontal="right" vertical="center"/>
    </xf>
    <xf numFmtId="0" fontId="28" fillId="206" borderId="9" xfId="0" applyFont="1" applyFill="1" applyBorder="1" applyAlignment="1">
      <alignment horizontal="right" vertical="center"/>
    </xf>
    <xf numFmtId="0" fontId="28" fillId="207" borderId="9" xfId="0" applyFont="1" applyFill="1" applyBorder="1" applyAlignment="1">
      <alignment horizontal="right" vertical="center"/>
    </xf>
    <xf numFmtId="0" fontId="28" fillId="54" borderId="9" xfId="0" applyFont="1" applyFill="1" applyBorder="1" applyAlignment="1">
      <alignment horizontal="right" vertical="center"/>
    </xf>
    <xf numFmtId="0" fontId="28" fillId="23" borderId="14" xfId="0" applyFont="1" applyFill="1" applyBorder="1" applyAlignment="1">
      <alignment horizontal="right" vertical="center"/>
    </xf>
    <xf numFmtId="0" fontId="28" fillId="23" borderId="12" xfId="0" applyFont="1" applyFill="1" applyBorder="1" applyAlignment="1">
      <alignment horizontal="right" vertical="center"/>
    </xf>
    <xf numFmtId="0" fontId="28" fillId="23" borderId="8" xfId="0" applyFont="1" applyFill="1" applyBorder="1" applyAlignment="1">
      <alignment horizontal="right" vertical="center"/>
    </xf>
    <xf numFmtId="0" fontId="33" fillId="0" borderId="0" xfId="0" applyFont="1">
      <alignment vertical="center"/>
    </xf>
    <xf numFmtId="38" fontId="9" fillId="0" borderId="0" xfId="1" applyFont="1">
      <alignment vertical="center"/>
    </xf>
    <xf numFmtId="40" fontId="9" fillId="0" borderId="0" xfId="1" applyNumberFormat="1" applyFont="1">
      <alignment vertical="center"/>
    </xf>
    <xf numFmtId="176" fontId="28" fillId="109" borderId="11" xfId="0" applyNumberFormat="1" applyFont="1" applyFill="1" applyBorder="1" applyAlignment="1">
      <alignment horizontal="center" vertical="center"/>
    </xf>
    <xf numFmtId="176" fontId="28" fillId="109" borderId="8" xfId="0" applyNumberFormat="1" applyFont="1" applyFill="1" applyBorder="1" applyAlignment="1">
      <alignment horizontal="center" vertical="center"/>
    </xf>
    <xf numFmtId="176" fontId="28" fillId="109" borderId="12" xfId="0" applyNumberFormat="1" applyFont="1" applyFill="1" applyBorder="1" applyAlignment="1">
      <alignment horizontal="center" vertical="center"/>
    </xf>
    <xf numFmtId="176" fontId="28" fillId="109" borderId="15" xfId="0" applyNumberFormat="1" applyFont="1" applyFill="1" applyBorder="1" applyAlignment="1">
      <alignment horizontal="center" vertical="center"/>
    </xf>
    <xf numFmtId="179" fontId="12" fillId="0" borderId="0" xfId="0" applyNumberFormat="1" applyFont="1" applyAlignment="1">
      <alignment horizontal="justify" vertical="center" wrapText="1"/>
    </xf>
    <xf numFmtId="179" fontId="12" fillId="0" borderId="5" xfId="0" applyNumberFormat="1" applyFont="1" applyBorder="1" applyAlignment="1">
      <alignment horizontal="justify" vertical="center" wrapText="1"/>
    </xf>
    <xf numFmtId="0" fontId="28" fillId="3" borderId="10" xfId="0" applyFont="1" applyFill="1" applyBorder="1" applyAlignment="1">
      <alignment horizontal="center" vertical="center" wrapText="1"/>
    </xf>
    <xf numFmtId="0" fontId="31" fillId="0" borderId="10" xfId="0" applyFont="1" applyBorder="1" applyAlignment="1">
      <alignment horizontal="left" vertical="center" wrapText="1" readingOrder="1"/>
    </xf>
    <xf numFmtId="0" fontId="28" fillId="0" borderId="10" xfId="0" applyFont="1" applyBorder="1" applyAlignment="1">
      <alignment horizontal="center" vertical="center" wrapText="1"/>
    </xf>
    <xf numFmtId="0" fontId="34" fillId="0" borderId="10" xfId="0" applyFont="1" applyBorder="1" applyAlignment="1">
      <alignment horizontal="center" vertical="center"/>
    </xf>
    <xf numFmtId="0" fontId="28" fillId="100" borderId="10" xfId="0" applyFont="1" applyFill="1" applyBorder="1" applyAlignment="1">
      <alignment horizontal="center" vertical="center"/>
    </xf>
    <xf numFmtId="0" fontId="28" fillId="208" borderId="10" xfId="0" applyFont="1" applyFill="1" applyBorder="1" applyAlignment="1">
      <alignment horizontal="center" vertical="center"/>
    </xf>
    <xf numFmtId="0" fontId="28" fillId="3" borderId="10" xfId="0" applyFont="1" applyFill="1" applyBorder="1" applyAlignment="1">
      <alignment horizontal="center" vertical="center"/>
    </xf>
    <xf numFmtId="0" fontId="35" fillId="209" borderId="10" xfId="0" applyFont="1" applyFill="1" applyBorder="1" applyAlignment="1">
      <alignment horizontal="center" vertical="center"/>
    </xf>
    <xf numFmtId="0" fontId="28" fillId="0" borderId="10" xfId="0" applyFont="1" applyBorder="1" applyAlignment="1">
      <alignment horizontal="center" vertical="center"/>
    </xf>
    <xf numFmtId="0" fontId="32" fillId="0" borderId="10" xfId="0" applyFont="1" applyBorder="1" applyAlignment="1">
      <alignment horizontal="left" vertical="center" wrapText="1" readingOrder="1"/>
    </xf>
    <xf numFmtId="0" fontId="34" fillId="209" borderId="10" xfId="0" applyFont="1" applyFill="1" applyBorder="1" applyAlignment="1">
      <alignment horizontal="center" vertical="center"/>
    </xf>
    <xf numFmtId="40" fontId="15" fillId="0" borderId="0" xfId="0" applyNumberFormat="1" applyFont="1" applyAlignment="1">
      <alignment horizontal="center" vertical="center"/>
    </xf>
    <xf numFmtId="40" fontId="9" fillId="0" borderId="0" xfId="0" applyNumberFormat="1" applyFont="1" applyAlignment="1">
      <alignment horizontal="center" vertical="center"/>
    </xf>
    <xf numFmtId="40" fontId="15" fillId="0" borderId="3" xfId="0" applyNumberFormat="1" applyFont="1" applyBorder="1" applyAlignment="1">
      <alignment horizontal="center" vertical="center"/>
    </xf>
    <xf numFmtId="40" fontId="9" fillId="0" borderId="3" xfId="0" applyNumberFormat="1" applyFont="1" applyBorder="1" applyAlignment="1">
      <alignment horizontal="center" vertical="center"/>
    </xf>
    <xf numFmtId="0" fontId="14" fillId="3" borderId="0" xfId="0" applyFont="1" applyFill="1" applyAlignment="1">
      <alignment horizontal="center" vertical="center"/>
    </xf>
    <xf numFmtId="0" fontId="12" fillId="3" borderId="0" xfId="0" applyFont="1" applyFill="1">
      <alignment vertical="center"/>
    </xf>
    <xf numFmtId="0" fontId="36" fillId="3" borderId="0" xfId="0" applyFont="1" applyFill="1" applyAlignment="1">
      <alignment horizontal="center" vertical="center"/>
    </xf>
    <xf numFmtId="0" fontId="14" fillId="3" borderId="5" xfId="0" applyFont="1" applyFill="1" applyBorder="1" applyAlignment="1">
      <alignment horizontal="center" vertical="center"/>
    </xf>
    <xf numFmtId="0" fontId="12" fillId="3" borderId="5" xfId="0" applyFont="1" applyFill="1" applyBorder="1">
      <alignment vertical="center"/>
    </xf>
    <xf numFmtId="0" fontId="36" fillId="3" borderId="5" xfId="0" applyFont="1" applyFill="1" applyBorder="1" applyAlignment="1">
      <alignment horizontal="center" vertical="center"/>
    </xf>
    <xf numFmtId="0" fontId="31" fillId="2" borderId="17" xfId="0" applyFont="1" applyFill="1" applyBorder="1" applyAlignment="1">
      <alignment horizontal="center" vertical="center" wrapText="1" readingOrder="1"/>
    </xf>
    <xf numFmtId="0" fontId="31" fillId="2" borderId="18" xfId="0" applyFont="1" applyFill="1" applyBorder="1" applyAlignment="1">
      <alignment horizontal="center" vertical="center" wrapText="1" readingOrder="1"/>
    </xf>
    <xf numFmtId="0" fontId="30" fillId="2" borderId="17" xfId="0" applyFont="1" applyFill="1" applyBorder="1" applyAlignment="1">
      <alignment horizontal="center" vertical="center" wrapText="1" readingOrder="1"/>
    </xf>
    <xf numFmtId="0" fontId="30" fillId="2" borderId="18" xfId="0" applyFont="1" applyFill="1" applyBorder="1" applyAlignment="1">
      <alignment horizontal="center" vertical="center" wrapText="1" readingOrder="1"/>
    </xf>
    <xf numFmtId="0" fontId="11" fillId="0" borderId="3" xfId="0" applyFont="1" applyBorder="1" applyAlignment="1">
      <alignment horizontal="center" vertical="center" wrapText="1"/>
    </xf>
    <xf numFmtId="177" fontId="12" fillId="0" borderId="0" xfId="0" applyNumberFormat="1" applyFont="1" applyAlignment="1">
      <alignment horizontal="justify" vertical="center" wrapText="1"/>
    </xf>
    <xf numFmtId="0" fontId="18" fillId="0" borderId="0" xfId="2" applyFont="1" applyAlignment="1">
      <alignment horizontal="left" vertical="center"/>
    </xf>
    <xf numFmtId="0" fontId="1" fillId="0" borderId="0" xfId="2">
      <alignment vertical="center"/>
    </xf>
    <xf numFmtId="0" fontId="18" fillId="0" borderId="0" xfId="2" applyFont="1" applyAlignment="1">
      <alignment horizontal="left" vertical="center" wrapText="1"/>
    </xf>
    <xf numFmtId="0" fontId="21" fillId="0" borderId="0" xfId="2" applyFont="1">
      <alignment vertical="center"/>
    </xf>
    <xf numFmtId="0" fontId="1" fillId="0" borderId="0" xfId="2" applyAlignment="1">
      <alignment vertical="center" wrapText="1"/>
    </xf>
    <xf numFmtId="0" fontId="25" fillId="2" borderId="2" xfId="0" applyFont="1" applyFill="1" applyBorder="1" applyAlignment="1">
      <alignment horizontal="center" vertical="center"/>
    </xf>
    <xf numFmtId="0" fontId="25" fillId="2" borderId="1" xfId="0" applyFont="1" applyFill="1" applyBorder="1" applyAlignment="1">
      <alignment horizontal="center" wrapText="1"/>
    </xf>
    <xf numFmtId="0" fontId="25" fillId="2" borderId="3" xfId="0" applyFont="1" applyFill="1" applyBorder="1" applyAlignment="1">
      <alignment horizontal="center" wrapText="1"/>
    </xf>
    <xf numFmtId="0" fontId="11" fillId="3" borderId="0" xfId="0" applyFont="1" applyFill="1" applyAlignment="1">
      <alignment horizontal="center" vertical="center" wrapText="1"/>
    </xf>
    <xf numFmtId="0" fontId="11" fillId="3" borderId="3" xfId="0" applyFont="1" applyFill="1" applyBorder="1" applyAlignment="1">
      <alignment horizontal="center" vertical="center" wrapText="1"/>
    </xf>
    <xf numFmtId="0" fontId="18" fillId="0" borderId="0" xfId="0" applyFont="1" applyAlignment="1">
      <alignment horizontal="left" vertical="center" wrapText="1"/>
    </xf>
    <xf numFmtId="0" fontId="28" fillId="4" borderId="14" xfId="0" applyFont="1" applyFill="1" applyBorder="1" applyAlignment="1">
      <alignment horizontal="center" vertical="center"/>
    </xf>
    <xf numFmtId="0" fontId="28" fillId="4" borderId="12" xfId="0" applyFont="1" applyFill="1" applyBorder="1" applyAlignment="1">
      <alignment horizontal="center" vertical="center"/>
    </xf>
    <xf numFmtId="0" fontId="28" fillId="4" borderId="8" xfId="0" applyFont="1" applyFill="1" applyBorder="1" applyAlignment="1">
      <alignment horizontal="center" vertical="center"/>
    </xf>
    <xf numFmtId="0" fontId="28" fillId="75" borderId="16" xfId="0" applyFont="1" applyFill="1" applyBorder="1" applyAlignment="1">
      <alignment horizontal="right" vertical="center"/>
    </xf>
    <xf numFmtId="0" fontId="28" fillId="75" borderId="13" xfId="0" applyFont="1" applyFill="1" applyBorder="1" applyAlignment="1">
      <alignment horizontal="right" vertical="center"/>
    </xf>
    <xf numFmtId="0" fontId="28" fillId="75" borderId="9" xfId="0" applyFont="1" applyFill="1" applyBorder="1" applyAlignment="1">
      <alignment horizontal="right" vertical="center"/>
    </xf>
    <xf numFmtId="0" fontId="14" fillId="0" borderId="4" xfId="0" applyFont="1" applyBorder="1" applyAlignment="1">
      <alignment horizontal="justify" vertical="center" wrapText="1"/>
    </xf>
    <xf numFmtId="0" fontId="14" fillId="0" borderId="5" xfId="0" applyFont="1" applyBorder="1" applyAlignment="1">
      <alignment horizontal="justify" vertical="center" wrapText="1"/>
    </xf>
    <xf numFmtId="0" fontId="31" fillId="2" borderId="10" xfId="0" applyFont="1" applyFill="1" applyBorder="1" applyAlignment="1">
      <alignment horizontal="left" vertical="center" wrapText="1" readingOrder="1"/>
    </xf>
    <xf numFmtId="0" fontId="31" fillId="2" borderId="17" xfId="0" applyFont="1" applyFill="1" applyBorder="1" applyAlignment="1">
      <alignment horizontal="center" vertical="center" wrapText="1" readingOrder="1"/>
    </xf>
    <xf numFmtId="0" fontId="31" fillId="2" borderId="10" xfId="0" applyFont="1" applyFill="1" applyBorder="1" applyAlignment="1">
      <alignment horizontal="center" vertical="center" wrapText="1" readingOrder="1"/>
    </xf>
    <xf numFmtId="0" fontId="31" fillId="2" borderId="18" xfId="0" applyFont="1" applyFill="1" applyBorder="1" applyAlignment="1">
      <alignment horizontal="center" vertical="center" wrapText="1" readingOrder="1"/>
    </xf>
    <xf numFmtId="0" fontId="34" fillId="3" borderId="10"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9" fillId="3" borderId="10" xfId="0" applyFont="1" applyFill="1" applyBorder="1" applyAlignment="1">
      <alignment horizontal="center" vertical="center" wrapText="1"/>
    </xf>
    <xf numFmtId="0" fontId="30" fillId="2" borderId="17" xfId="0" applyFont="1" applyFill="1" applyBorder="1" applyAlignment="1">
      <alignment horizontal="center" vertical="center" wrapText="1" readingOrder="1"/>
    </xf>
  </cellXfs>
  <cellStyles count="3">
    <cellStyle name="桁区切り" xfId="1" builtinId="6"/>
    <cellStyle name="標準" xfId="0" builtinId="0"/>
    <cellStyle name="標準 7" xfId="2" xr:uid="{E15C36C2-7CBE-4B7A-ACEF-98EC931FDB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externalLink" Target="externalLinks/externalLink24.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1.xml"/><Relationship Id="rId29" Type="http://schemas.openxmlformats.org/officeDocument/2006/relationships/externalLink" Target="externalLinks/externalLink14.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3.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CB1D9-F2E9-4564-901B-8117E9E94704}">
  <dimension ref="A2:A8"/>
  <sheetViews>
    <sheetView tabSelected="1" zoomScaleNormal="100" workbookViewId="0">
      <selection activeCell="A3" sqref="A3"/>
    </sheetView>
  </sheetViews>
  <sheetFormatPr defaultRowHeight="18.75" x14ac:dyDescent="0.4"/>
  <cols>
    <col min="1" max="1" width="100.625" style="367" customWidth="1"/>
    <col min="2" max="16384" width="9" style="367"/>
  </cols>
  <sheetData>
    <row r="2" spans="1:1" x14ac:dyDescent="0.4">
      <c r="A2" s="366" t="s">
        <v>281</v>
      </c>
    </row>
    <row r="3" spans="1:1" ht="40.5" x14ac:dyDescent="0.4">
      <c r="A3" s="368" t="s">
        <v>283</v>
      </c>
    </row>
    <row r="4" spans="1:1" x14ac:dyDescent="0.4">
      <c r="A4" s="369"/>
    </row>
    <row r="5" spans="1:1" x14ac:dyDescent="0.4">
      <c r="A5" s="367" t="s">
        <v>282</v>
      </c>
    </row>
    <row r="6" spans="1:1" ht="37.5" x14ac:dyDescent="0.4">
      <c r="A6" s="370" t="s">
        <v>284</v>
      </c>
    </row>
    <row r="8" spans="1:1" x14ac:dyDescent="0.4">
      <c r="A8" s="368"/>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33CEE-002C-4DB9-8D34-FDE38D2F26BF}">
  <dimension ref="A1:O20"/>
  <sheetViews>
    <sheetView workbookViewId="0"/>
  </sheetViews>
  <sheetFormatPr defaultRowHeight="13.5" x14ac:dyDescent="0.4"/>
  <cols>
    <col min="1" max="1" width="12.875" style="1" customWidth="1"/>
    <col min="2" max="16384" width="9" style="1"/>
  </cols>
  <sheetData>
    <row r="1" spans="1:15"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15" x14ac:dyDescent="0.4">
      <c r="A3" s="1" t="s">
        <v>213</v>
      </c>
    </row>
    <row r="4" spans="1:15" x14ac:dyDescent="0.4">
      <c r="N4" s="35"/>
    </row>
    <row r="5" spans="1:15" ht="14.25" thickBot="1" x14ac:dyDescent="0.45">
      <c r="A5" s="26"/>
      <c r="B5" s="25"/>
      <c r="C5" s="25"/>
      <c r="D5" s="25"/>
      <c r="E5" s="25"/>
      <c r="F5" s="25"/>
      <c r="G5" s="25"/>
      <c r="H5" s="25"/>
      <c r="I5" s="25"/>
      <c r="J5" s="25"/>
      <c r="K5" s="25"/>
      <c r="L5" s="25"/>
      <c r="M5" s="25"/>
      <c r="N5" s="25"/>
      <c r="O5" s="25"/>
    </row>
    <row r="6" spans="1:15" ht="14.25" thickBot="1" x14ac:dyDescent="0.45">
      <c r="A6" s="115" t="s">
        <v>102</v>
      </c>
      <c r="B6" s="116">
        <v>2025</v>
      </c>
      <c r="C6" s="117">
        <v>2026</v>
      </c>
      <c r="D6" s="116">
        <v>2027</v>
      </c>
      <c r="E6" s="116">
        <v>2028</v>
      </c>
      <c r="F6" s="116">
        <v>2029</v>
      </c>
      <c r="G6" s="116">
        <v>2030</v>
      </c>
      <c r="H6" s="116">
        <v>2031</v>
      </c>
      <c r="I6" s="116">
        <v>2032</v>
      </c>
      <c r="J6" s="116">
        <v>2033</v>
      </c>
      <c r="K6" s="116">
        <v>2034</v>
      </c>
      <c r="L6" s="116">
        <v>2035</v>
      </c>
      <c r="M6" s="116">
        <v>2036</v>
      </c>
      <c r="N6" s="116">
        <v>2046</v>
      </c>
      <c r="O6" s="116">
        <v>2056</v>
      </c>
    </row>
    <row r="7" spans="1:15" ht="14.25" thickBot="1" x14ac:dyDescent="0.45">
      <c r="A7" s="334">
        <v>1</v>
      </c>
      <c r="B7" s="327">
        <v>31.1</v>
      </c>
      <c r="C7" s="327">
        <v>32.1</v>
      </c>
      <c r="D7" s="142">
        <v>31</v>
      </c>
      <c r="E7" s="143">
        <v>29.9</v>
      </c>
      <c r="F7" s="144">
        <v>28.9</v>
      </c>
      <c r="G7" s="145">
        <v>28</v>
      </c>
      <c r="H7" s="146">
        <v>27.2</v>
      </c>
      <c r="I7" s="147">
        <v>26.6</v>
      </c>
      <c r="J7" s="148">
        <v>26</v>
      </c>
      <c r="K7" s="148">
        <v>25.6</v>
      </c>
      <c r="L7" s="149">
        <v>25.3</v>
      </c>
      <c r="M7" s="149">
        <v>25</v>
      </c>
      <c r="N7" s="149">
        <v>24.3</v>
      </c>
      <c r="O7" s="149">
        <v>24.3</v>
      </c>
    </row>
    <row r="8" spans="1:15" ht="14.25" thickBot="1" x14ac:dyDescent="0.45">
      <c r="A8" s="334">
        <v>0.9</v>
      </c>
      <c r="B8" s="328"/>
      <c r="C8" s="328"/>
      <c r="D8" s="150">
        <v>31.6</v>
      </c>
      <c r="E8" s="151">
        <v>30.9</v>
      </c>
      <c r="F8" s="142">
        <v>30.3</v>
      </c>
      <c r="G8" s="152">
        <v>29.7</v>
      </c>
      <c r="H8" s="153">
        <v>29.2</v>
      </c>
      <c r="I8" s="143">
        <v>28.7</v>
      </c>
      <c r="J8" s="143">
        <v>28.2</v>
      </c>
      <c r="K8" s="154">
        <v>27.9</v>
      </c>
      <c r="L8" s="154">
        <v>27.6</v>
      </c>
      <c r="M8" s="154">
        <v>27.4</v>
      </c>
      <c r="N8" s="154">
        <v>26.7</v>
      </c>
      <c r="O8" s="154">
        <v>26.7</v>
      </c>
    </row>
    <row r="9" spans="1:15" ht="14.25" thickBot="1" x14ac:dyDescent="0.45">
      <c r="A9" s="334">
        <v>0.8</v>
      </c>
      <c r="B9" s="328"/>
      <c r="C9" s="328"/>
      <c r="D9" s="155">
        <v>32.1</v>
      </c>
      <c r="E9" s="155">
        <v>32</v>
      </c>
      <c r="F9" s="155">
        <v>31.8</v>
      </c>
      <c r="G9" s="156">
        <v>31.5</v>
      </c>
      <c r="H9" s="156">
        <v>31.3</v>
      </c>
      <c r="I9" s="156">
        <v>31</v>
      </c>
      <c r="J9" s="156">
        <v>30.7</v>
      </c>
      <c r="K9" s="156">
        <v>30.5</v>
      </c>
      <c r="L9" s="156">
        <v>30.3</v>
      </c>
      <c r="M9" s="156">
        <v>30.1</v>
      </c>
      <c r="N9" s="157">
        <v>29.5</v>
      </c>
      <c r="O9" s="157">
        <v>29.5</v>
      </c>
    </row>
    <row r="10" spans="1:15" ht="14.25" thickBot="1" x14ac:dyDescent="0.45">
      <c r="A10" s="334">
        <v>0.7</v>
      </c>
      <c r="B10" s="328"/>
      <c r="C10" s="328"/>
      <c r="D10" s="156">
        <v>32.700000000000003</v>
      </c>
      <c r="E10" s="158">
        <v>33.1</v>
      </c>
      <c r="F10" s="159">
        <v>33.4</v>
      </c>
      <c r="G10" s="160">
        <v>33.5</v>
      </c>
      <c r="H10" s="161">
        <v>33.5</v>
      </c>
      <c r="I10" s="161">
        <v>33.5</v>
      </c>
      <c r="J10" s="162">
        <v>33.5</v>
      </c>
      <c r="K10" s="163">
        <v>33.4</v>
      </c>
      <c r="L10" s="163">
        <v>33.299999999999997</v>
      </c>
      <c r="M10" s="164">
        <v>33.200000000000003</v>
      </c>
      <c r="N10" s="165">
        <v>32.799999999999997</v>
      </c>
      <c r="O10" s="165">
        <v>32.799999999999997</v>
      </c>
    </row>
    <row r="11" spans="1:15" ht="14.25" thickBot="1" x14ac:dyDescent="0.45">
      <c r="A11" s="334">
        <v>0.6</v>
      </c>
      <c r="B11" s="328"/>
      <c r="C11" s="328"/>
      <c r="D11" s="158">
        <v>33.299999999999997</v>
      </c>
      <c r="E11" s="166">
        <v>34.299999999999997</v>
      </c>
      <c r="F11" s="163">
        <v>35</v>
      </c>
      <c r="G11" s="165">
        <v>35.6</v>
      </c>
      <c r="H11" s="167">
        <v>36</v>
      </c>
      <c r="I11" s="168">
        <v>36.299999999999997</v>
      </c>
      <c r="J11" s="169">
        <v>36.6</v>
      </c>
      <c r="K11" s="170">
        <v>36.700000000000003</v>
      </c>
      <c r="L11" s="171">
        <v>36.799999999999997</v>
      </c>
      <c r="M11" s="172">
        <v>36.799999999999997</v>
      </c>
      <c r="N11" s="173">
        <v>36.9</v>
      </c>
      <c r="O11" s="174">
        <v>36.9</v>
      </c>
    </row>
    <row r="12" spans="1:15" ht="14.25" thickBot="1" x14ac:dyDescent="0.45">
      <c r="A12" s="334">
        <v>0.5</v>
      </c>
      <c r="B12" s="328"/>
      <c r="C12" s="328"/>
      <c r="D12" s="159">
        <v>33.9</v>
      </c>
      <c r="E12" s="163">
        <v>35.5</v>
      </c>
      <c r="F12" s="167">
        <v>36.799999999999997</v>
      </c>
      <c r="G12" s="175">
        <v>37.9</v>
      </c>
      <c r="H12" s="176">
        <v>38.799999999999997</v>
      </c>
      <c r="I12" s="174">
        <v>39.5</v>
      </c>
      <c r="J12" s="177">
        <v>40</v>
      </c>
      <c r="K12" s="178">
        <v>40.4</v>
      </c>
      <c r="L12" s="179">
        <v>40.799999999999997</v>
      </c>
      <c r="M12" s="180">
        <v>41.1</v>
      </c>
      <c r="N12" s="181">
        <v>41.8</v>
      </c>
      <c r="O12" s="182">
        <v>41.9</v>
      </c>
    </row>
    <row r="13" spans="1:15" ht="14.25" thickBot="1" x14ac:dyDescent="0.45">
      <c r="A13" s="334">
        <v>0.4</v>
      </c>
      <c r="B13" s="328"/>
      <c r="C13" s="328"/>
      <c r="D13" s="166">
        <v>34.6</v>
      </c>
      <c r="E13" s="183">
        <v>36.700000000000003</v>
      </c>
      <c r="F13" s="184">
        <v>38.6</v>
      </c>
      <c r="G13" s="174">
        <v>40.299999999999997</v>
      </c>
      <c r="H13" s="178">
        <v>41.7</v>
      </c>
      <c r="I13" s="185">
        <v>42.9</v>
      </c>
      <c r="J13" s="186">
        <v>43.9</v>
      </c>
      <c r="K13" s="187">
        <v>44.7</v>
      </c>
      <c r="L13" s="188">
        <v>45.4</v>
      </c>
      <c r="M13" s="189">
        <v>46</v>
      </c>
      <c r="N13" s="190">
        <v>48</v>
      </c>
      <c r="O13" s="191">
        <v>48.3</v>
      </c>
    </row>
    <row r="14" spans="1:15" ht="14.25" thickBot="1" x14ac:dyDescent="0.45">
      <c r="A14" s="334">
        <v>0.3</v>
      </c>
      <c r="B14" s="328"/>
      <c r="C14" s="328"/>
      <c r="D14" s="161">
        <v>35.200000000000003</v>
      </c>
      <c r="E14" s="168">
        <v>38</v>
      </c>
      <c r="F14" s="174">
        <v>40.6</v>
      </c>
      <c r="G14" s="180">
        <v>42.9</v>
      </c>
      <c r="H14" s="181">
        <v>45</v>
      </c>
      <c r="I14" s="192">
        <v>46.8</v>
      </c>
      <c r="J14" s="193">
        <v>48.3</v>
      </c>
      <c r="K14" s="194">
        <v>49.6</v>
      </c>
      <c r="L14" s="191">
        <v>50.8</v>
      </c>
      <c r="M14" s="195">
        <v>51.7</v>
      </c>
      <c r="N14" s="196">
        <v>55.7</v>
      </c>
      <c r="O14" s="197">
        <v>56.5</v>
      </c>
    </row>
    <row r="15" spans="1:15" ht="14.25" thickBot="1" x14ac:dyDescent="0.45">
      <c r="A15" s="334">
        <v>0.2</v>
      </c>
      <c r="B15" s="328"/>
      <c r="C15" s="328"/>
      <c r="D15" s="163">
        <v>35.799999999999997</v>
      </c>
      <c r="E15" s="171">
        <v>39.4</v>
      </c>
      <c r="F15" s="198">
        <v>42.7</v>
      </c>
      <c r="G15" s="182">
        <v>45.7</v>
      </c>
      <c r="H15" s="199">
        <v>48.5</v>
      </c>
      <c r="I15" s="200">
        <v>51</v>
      </c>
      <c r="J15" s="201">
        <v>53.3</v>
      </c>
      <c r="K15" s="202">
        <v>55.2</v>
      </c>
      <c r="L15" s="203">
        <v>57</v>
      </c>
      <c r="M15" s="204">
        <v>58.5</v>
      </c>
      <c r="N15" s="205">
        <v>65.7</v>
      </c>
      <c r="O15" s="206">
        <v>67.400000000000006</v>
      </c>
    </row>
    <row r="16" spans="1:15" ht="14.25" thickBot="1" x14ac:dyDescent="0.45">
      <c r="A16" s="334">
        <v>0.1</v>
      </c>
      <c r="B16" s="328"/>
      <c r="C16" s="328"/>
      <c r="D16" s="207">
        <v>36.5</v>
      </c>
      <c r="E16" s="173">
        <v>40.799999999999997</v>
      </c>
      <c r="F16" s="208">
        <v>44.9</v>
      </c>
      <c r="G16" s="199">
        <v>48.8</v>
      </c>
      <c r="H16" s="191">
        <v>52.4</v>
      </c>
      <c r="I16" s="209">
        <v>55.7</v>
      </c>
      <c r="J16" s="210">
        <v>58.8</v>
      </c>
      <c r="K16" s="211">
        <v>61.6</v>
      </c>
      <c r="L16" s="212">
        <v>64.2</v>
      </c>
      <c r="M16" s="213">
        <v>66.5</v>
      </c>
      <c r="N16" s="214">
        <v>78.7</v>
      </c>
      <c r="O16" s="215">
        <v>82.4</v>
      </c>
    </row>
    <row r="17" spans="1:15" ht="14.25" thickBot="1" x14ac:dyDescent="0.45">
      <c r="A17" s="334">
        <v>0</v>
      </c>
      <c r="B17" s="328"/>
      <c r="C17" s="328"/>
      <c r="D17" s="183">
        <v>37.200000000000003</v>
      </c>
      <c r="E17" s="216">
        <v>42.2</v>
      </c>
      <c r="F17" s="217">
        <v>47.2</v>
      </c>
      <c r="G17" s="190">
        <v>52</v>
      </c>
      <c r="H17" s="202">
        <v>56.6</v>
      </c>
      <c r="I17" s="218">
        <v>61</v>
      </c>
      <c r="J17" s="212">
        <v>65.099999999999994</v>
      </c>
      <c r="K17" s="219">
        <v>69</v>
      </c>
      <c r="L17" s="220">
        <v>72.599999999999994</v>
      </c>
      <c r="M17" s="221">
        <v>75.900000000000006</v>
      </c>
      <c r="N17" s="222">
        <v>96.1</v>
      </c>
      <c r="O17" s="223">
        <v>103.9</v>
      </c>
    </row>
    <row r="18" spans="1:15" ht="14.25" thickBot="1" x14ac:dyDescent="0.45">
      <c r="A18" s="139" t="s">
        <v>212</v>
      </c>
      <c r="B18" s="329"/>
      <c r="C18" s="329"/>
      <c r="D18" s="156">
        <v>32.6</v>
      </c>
      <c r="E18" s="157">
        <v>32.799999999999997</v>
      </c>
      <c r="F18" s="158">
        <v>32.9</v>
      </c>
      <c r="G18" s="224">
        <v>33</v>
      </c>
      <c r="H18" s="159">
        <v>32.9</v>
      </c>
      <c r="I18" s="160">
        <v>32.799999999999997</v>
      </c>
      <c r="J18" s="160">
        <v>32.700000000000003</v>
      </c>
      <c r="K18" s="166">
        <v>32.5</v>
      </c>
      <c r="L18" s="166">
        <v>32.4</v>
      </c>
      <c r="M18" s="166">
        <v>32.299999999999997</v>
      </c>
      <c r="N18" s="162">
        <v>31.9</v>
      </c>
      <c r="O18" s="162">
        <v>31.9</v>
      </c>
    </row>
    <row r="19" spans="1:15" x14ac:dyDescent="0.4">
      <c r="A19" s="26"/>
      <c r="B19" s="36"/>
      <c r="C19" s="36"/>
      <c r="D19" s="36"/>
      <c r="E19" s="36"/>
      <c r="F19" s="36"/>
      <c r="G19" s="36"/>
      <c r="H19" s="36"/>
      <c r="I19" s="36"/>
      <c r="J19" s="36"/>
      <c r="K19" s="36"/>
      <c r="L19" s="36"/>
      <c r="M19" s="36"/>
      <c r="N19" s="37"/>
      <c r="O19" s="36"/>
    </row>
    <row r="20" spans="1:15" x14ac:dyDescent="0.4">
      <c r="A20" s="1" t="s">
        <v>277</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FC2AC-808F-4A9E-A016-741FB8F09883}">
  <dimension ref="A1:O20"/>
  <sheetViews>
    <sheetView workbookViewId="0"/>
  </sheetViews>
  <sheetFormatPr defaultRowHeight="13.5" x14ac:dyDescent="0.4"/>
  <cols>
    <col min="1" max="1" width="12.875" style="1" customWidth="1"/>
    <col min="2" max="16384" width="9" style="1"/>
  </cols>
  <sheetData>
    <row r="1" spans="1:15"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15" x14ac:dyDescent="0.4">
      <c r="A3" s="1" t="s">
        <v>214</v>
      </c>
    </row>
    <row r="4" spans="1:15" x14ac:dyDescent="0.4">
      <c r="N4" s="35"/>
    </row>
    <row r="5" spans="1:15" ht="14.25" thickBot="1" x14ac:dyDescent="0.45">
      <c r="A5" s="26"/>
      <c r="B5" s="25"/>
      <c r="C5" s="25"/>
      <c r="D5" s="25"/>
      <c r="E5" s="25"/>
      <c r="F5" s="25"/>
      <c r="G5" s="25"/>
      <c r="H5" s="25"/>
      <c r="I5" s="25"/>
      <c r="J5" s="25"/>
      <c r="K5" s="25"/>
      <c r="L5" s="25"/>
      <c r="M5" s="25"/>
      <c r="N5" s="25"/>
      <c r="O5" s="25"/>
    </row>
    <row r="6" spans="1:15" ht="14.25" thickBot="1" x14ac:dyDescent="0.45">
      <c r="A6" s="115" t="s">
        <v>102</v>
      </c>
      <c r="B6" s="140">
        <v>2025</v>
      </c>
      <c r="C6" s="141">
        <v>2026</v>
      </c>
      <c r="D6" s="140">
        <v>2027</v>
      </c>
      <c r="E6" s="140">
        <v>2028</v>
      </c>
      <c r="F6" s="140">
        <v>2029</v>
      </c>
      <c r="G6" s="140">
        <v>2030</v>
      </c>
      <c r="H6" s="140">
        <v>2031</v>
      </c>
      <c r="I6" s="140">
        <v>2032</v>
      </c>
      <c r="J6" s="140">
        <v>2033</v>
      </c>
      <c r="K6" s="140">
        <v>2034</v>
      </c>
      <c r="L6" s="140">
        <v>2035</v>
      </c>
      <c r="M6" s="140">
        <v>2036</v>
      </c>
      <c r="N6" s="140">
        <v>2046</v>
      </c>
      <c r="O6" s="140">
        <v>2056</v>
      </c>
    </row>
    <row r="7" spans="1:15" ht="14.25" thickBot="1" x14ac:dyDescent="0.45">
      <c r="A7" s="334">
        <v>1</v>
      </c>
      <c r="B7" s="380">
        <v>4.3</v>
      </c>
      <c r="C7" s="225">
        <v>6</v>
      </c>
      <c r="D7" s="226">
        <v>5.8</v>
      </c>
      <c r="E7" s="227">
        <v>5.6</v>
      </c>
      <c r="F7" s="228">
        <v>5.4</v>
      </c>
      <c r="G7" s="229">
        <v>5.3</v>
      </c>
      <c r="H7" s="230">
        <v>5.2</v>
      </c>
      <c r="I7" s="231">
        <v>5.0999999999999996</v>
      </c>
      <c r="J7" s="232">
        <v>5</v>
      </c>
      <c r="K7" s="233">
        <v>4.9000000000000004</v>
      </c>
      <c r="L7" s="234">
        <v>4.9000000000000004</v>
      </c>
      <c r="M7" s="235">
        <v>4.8</v>
      </c>
      <c r="N7" s="236">
        <v>4.7</v>
      </c>
      <c r="O7" s="236">
        <v>4.5999999999999996</v>
      </c>
    </row>
    <row r="8" spans="1:15" ht="14.25" thickBot="1" x14ac:dyDescent="0.45">
      <c r="A8" s="334">
        <v>0.9</v>
      </c>
      <c r="B8" s="381"/>
      <c r="C8" s="237">
        <v>5.4</v>
      </c>
      <c r="D8" s="238">
        <v>5.3</v>
      </c>
      <c r="E8" s="239">
        <v>5.2</v>
      </c>
      <c r="F8" s="239">
        <v>5.2</v>
      </c>
      <c r="G8" s="239">
        <v>5.0999999999999996</v>
      </c>
      <c r="H8" s="233">
        <v>5</v>
      </c>
      <c r="I8" s="240">
        <v>5</v>
      </c>
      <c r="J8" s="234">
        <v>4.9000000000000004</v>
      </c>
      <c r="K8" s="236">
        <v>4.9000000000000004</v>
      </c>
      <c r="L8" s="241">
        <v>4.8</v>
      </c>
      <c r="M8" s="242">
        <v>4.8</v>
      </c>
      <c r="N8" s="242">
        <v>4.5999999999999996</v>
      </c>
      <c r="O8" s="242">
        <v>4.5999999999999996</v>
      </c>
    </row>
    <row r="9" spans="1:15" ht="14.25" thickBot="1" x14ac:dyDescent="0.45">
      <c r="A9" s="334">
        <v>0.8</v>
      </c>
      <c r="B9" s="381"/>
      <c r="C9" s="243">
        <v>4.9000000000000004</v>
      </c>
      <c r="D9" s="244">
        <v>4.9000000000000004</v>
      </c>
      <c r="E9" s="243">
        <v>4.9000000000000004</v>
      </c>
      <c r="F9" s="245">
        <v>4.9000000000000004</v>
      </c>
      <c r="G9" s="246">
        <v>4.8</v>
      </c>
      <c r="H9" s="247">
        <v>4.8</v>
      </c>
      <c r="I9" s="248">
        <v>4.8</v>
      </c>
      <c r="J9" s="248">
        <v>4.8</v>
      </c>
      <c r="K9" s="247">
        <v>4.7</v>
      </c>
      <c r="L9" s="247">
        <v>4.7</v>
      </c>
      <c r="M9" s="247">
        <v>4.7</v>
      </c>
      <c r="N9" s="248">
        <v>4.5999999999999996</v>
      </c>
      <c r="O9" s="248">
        <v>4.5999999999999996</v>
      </c>
    </row>
    <row r="10" spans="1:15" ht="14.25" thickBot="1" x14ac:dyDescent="0.45">
      <c r="A10" s="334">
        <v>0.7</v>
      </c>
      <c r="B10" s="381"/>
      <c r="C10" s="249">
        <v>4.3</v>
      </c>
      <c r="D10" s="250">
        <v>4.4000000000000004</v>
      </c>
      <c r="E10" s="251">
        <v>4.4000000000000004</v>
      </c>
      <c r="F10" s="252">
        <v>4.5</v>
      </c>
      <c r="G10" s="253">
        <v>4.5</v>
      </c>
      <c r="H10" s="254">
        <v>4.5999999999999996</v>
      </c>
      <c r="I10" s="255">
        <v>4.5999999999999996</v>
      </c>
      <c r="J10" s="256">
        <v>4.5999999999999996</v>
      </c>
      <c r="K10" s="257">
        <v>4.5999999999999996</v>
      </c>
      <c r="L10" s="258">
        <v>4.5999999999999996</v>
      </c>
      <c r="M10" s="244">
        <v>4.5999999999999996</v>
      </c>
      <c r="N10" s="259">
        <v>4.5</v>
      </c>
      <c r="O10" s="259">
        <v>4.5</v>
      </c>
    </row>
    <row r="11" spans="1:15" ht="14.25" thickBot="1" x14ac:dyDescent="0.45">
      <c r="A11" s="334">
        <v>0.6</v>
      </c>
      <c r="B11" s="381"/>
      <c r="C11" s="260">
        <v>3.7</v>
      </c>
      <c r="D11" s="261">
        <v>3.8</v>
      </c>
      <c r="E11" s="262">
        <v>4</v>
      </c>
      <c r="F11" s="263">
        <v>4.0999999999999996</v>
      </c>
      <c r="G11" s="264">
        <v>4.2</v>
      </c>
      <c r="H11" s="265">
        <v>4.2</v>
      </c>
      <c r="I11" s="251">
        <v>4.3</v>
      </c>
      <c r="J11" s="266">
        <v>4.3</v>
      </c>
      <c r="K11" s="252">
        <v>4.3</v>
      </c>
      <c r="L11" s="267">
        <v>4.4000000000000004</v>
      </c>
      <c r="M11" s="268">
        <v>4.4000000000000004</v>
      </c>
      <c r="N11" s="257">
        <v>4.4000000000000004</v>
      </c>
      <c r="O11" s="258">
        <v>4.4000000000000004</v>
      </c>
    </row>
    <row r="12" spans="1:15" ht="14.25" thickBot="1" x14ac:dyDescent="0.45">
      <c r="A12" s="334">
        <v>0.5</v>
      </c>
      <c r="B12" s="381"/>
      <c r="C12" s="269">
        <v>3.1</v>
      </c>
      <c r="D12" s="270">
        <v>3.3</v>
      </c>
      <c r="E12" s="271">
        <v>3.4</v>
      </c>
      <c r="F12" s="272">
        <v>3.6</v>
      </c>
      <c r="G12" s="273">
        <v>3.7</v>
      </c>
      <c r="H12" s="274">
        <v>3.8</v>
      </c>
      <c r="I12" s="275">
        <v>3.9</v>
      </c>
      <c r="J12" s="276">
        <v>4</v>
      </c>
      <c r="K12" s="277">
        <v>4</v>
      </c>
      <c r="L12" s="264">
        <v>4.0999999999999996</v>
      </c>
      <c r="M12" s="249">
        <v>4.0999999999999996</v>
      </c>
      <c r="N12" s="278">
        <v>4.2</v>
      </c>
      <c r="O12" s="268">
        <v>4.2</v>
      </c>
    </row>
    <row r="13" spans="1:15" ht="14.25" thickBot="1" x14ac:dyDescent="0.45">
      <c r="A13" s="334">
        <v>0.4</v>
      </c>
      <c r="B13" s="381"/>
      <c r="C13" s="279">
        <v>2.5</v>
      </c>
      <c r="D13" s="280">
        <v>2.7</v>
      </c>
      <c r="E13" s="281">
        <v>2.9</v>
      </c>
      <c r="F13" s="282">
        <v>3</v>
      </c>
      <c r="G13" s="283">
        <v>3.2</v>
      </c>
      <c r="H13" s="284">
        <v>3.3</v>
      </c>
      <c r="I13" s="285">
        <v>3.4</v>
      </c>
      <c r="J13" s="286">
        <v>3.5</v>
      </c>
      <c r="K13" s="260">
        <v>3.6</v>
      </c>
      <c r="L13" s="287">
        <v>3.7</v>
      </c>
      <c r="M13" s="288">
        <v>3.7</v>
      </c>
      <c r="N13" s="264">
        <v>3.9</v>
      </c>
      <c r="O13" s="249">
        <v>3.9</v>
      </c>
    </row>
    <row r="14" spans="1:15" ht="14.25" thickBot="1" x14ac:dyDescent="0.45">
      <c r="A14" s="334">
        <v>0.3</v>
      </c>
      <c r="B14" s="381"/>
      <c r="C14" s="289">
        <v>1.9</v>
      </c>
      <c r="D14" s="290">
        <v>2.1</v>
      </c>
      <c r="E14" s="291">
        <v>2.2999999999999998</v>
      </c>
      <c r="F14" s="292">
        <v>2.4</v>
      </c>
      <c r="G14" s="293">
        <v>2.6</v>
      </c>
      <c r="H14" s="294">
        <v>2.7</v>
      </c>
      <c r="I14" s="295">
        <v>2.8</v>
      </c>
      <c r="J14" s="296">
        <v>2.9</v>
      </c>
      <c r="K14" s="297">
        <v>3</v>
      </c>
      <c r="L14" s="298">
        <v>3.1</v>
      </c>
      <c r="M14" s="299">
        <v>3.2</v>
      </c>
      <c r="N14" s="300">
        <v>3.5</v>
      </c>
      <c r="O14" s="301">
        <v>3.5</v>
      </c>
    </row>
    <row r="15" spans="1:15" ht="14.25" thickBot="1" x14ac:dyDescent="0.45">
      <c r="A15" s="334">
        <v>0.2</v>
      </c>
      <c r="B15" s="381"/>
      <c r="C15" s="302">
        <v>1.3</v>
      </c>
      <c r="D15" s="303">
        <v>1.4</v>
      </c>
      <c r="E15" s="304">
        <v>1.6</v>
      </c>
      <c r="F15" s="305">
        <v>1.7</v>
      </c>
      <c r="G15" s="306">
        <v>1.8</v>
      </c>
      <c r="H15" s="307">
        <v>1.9</v>
      </c>
      <c r="I15" s="308">
        <v>2.1</v>
      </c>
      <c r="J15" s="291">
        <v>2.2000000000000002</v>
      </c>
      <c r="K15" s="309">
        <v>2.2999999999999998</v>
      </c>
      <c r="L15" s="310">
        <v>2.2999999999999998</v>
      </c>
      <c r="M15" s="311">
        <v>2.4</v>
      </c>
      <c r="N15" s="312">
        <v>2.8</v>
      </c>
      <c r="O15" s="297">
        <v>2.9</v>
      </c>
    </row>
    <row r="16" spans="1:15" ht="14.25" thickBot="1" x14ac:dyDescent="0.45">
      <c r="A16" s="334">
        <v>0.1</v>
      </c>
      <c r="B16" s="381"/>
      <c r="C16" s="313">
        <v>0.6</v>
      </c>
      <c r="D16" s="314">
        <v>0.7</v>
      </c>
      <c r="E16" s="315">
        <v>0.8</v>
      </c>
      <c r="F16" s="316">
        <v>0.9</v>
      </c>
      <c r="G16" s="317">
        <v>1</v>
      </c>
      <c r="H16" s="318">
        <v>1.1000000000000001</v>
      </c>
      <c r="I16" s="319">
        <v>1.1000000000000001</v>
      </c>
      <c r="J16" s="320">
        <v>1.2</v>
      </c>
      <c r="K16" s="321">
        <v>1.3</v>
      </c>
      <c r="L16" s="322">
        <v>1.3</v>
      </c>
      <c r="M16" s="323">
        <v>1.4</v>
      </c>
      <c r="N16" s="324">
        <v>1.7</v>
      </c>
      <c r="O16" s="325">
        <v>1.8</v>
      </c>
    </row>
    <row r="17" spans="1:15" ht="14.25" thickBot="1" x14ac:dyDescent="0.45">
      <c r="A17" s="334">
        <v>0</v>
      </c>
      <c r="B17" s="381"/>
      <c r="C17" s="149">
        <v>0</v>
      </c>
      <c r="D17" s="149">
        <v>0</v>
      </c>
      <c r="E17" s="149">
        <v>0</v>
      </c>
      <c r="F17" s="149">
        <v>0</v>
      </c>
      <c r="G17" s="149">
        <v>0</v>
      </c>
      <c r="H17" s="149">
        <v>0</v>
      </c>
      <c r="I17" s="149">
        <v>0</v>
      </c>
      <c r="J17" s="149">
        <v>0</v>
      </c>
      <c r="K17" s="149">
        <v>0</v>
      </c>
      <c r="L17" s="149">
        <v>0</v>
      </c>
      <c r="M17" s="149">
        <v>0</v>
      </c>
      <c r="N17" s="149">
        <v>0</v>
      </c>
      <c r="O17" s="149">
        <v>0</v>
      </c>
    </row>
    <row r="18" spans="1:15" ht="14.25" thickBot="1" x14ac:dyDescent="0.45">
      <c r="A18" s="139" t="s">
        <v>212</v>
      </c>
      <c r="B18" s="382"/>
      <c r="C18" s="266">
        <v>4.4000000000000004</v>
      </c>
      <c r="D18" s="252">
        <v>4.5</v>
      </c>
      <c r="E18" s="268">
        <v>4.5999999999999996</v>
      </c>
      <c r="F18" s="326">
        <v>4.5999999999999996</v>
      </c>
      <c r="G18" s="255">
        <v>4.5999999999999996</v>
      </c>
      <c r="H18" s="258">
        <v>4.5999999999999996</v>
      </c>
      <c r="I18" s="244">
        <v>4.5999999999999996</v>
      </c>
      <c r="J18" s="243">
        <v>4.5999999999999996</v>
      </c>
      <c r="K18" s="243">
        <v>4.5999999999999996</v>
      </c>
      <c r="L18" s="243">
        <v>4.5999999999999996</v>
      </c>
      <c r="M18" s="243">
        <v>4.5999999999999996</v>
      </c>
      <c r="N18" s="246">
        <v>4.5</v>
      </c>
      <c r="O18" s="246">
        <v>4.5</v>
      </c>
    </row>
    <row r="19" spans="1:15" x14ac:dyDescent="0.4">
      <c r="A19" s="26"/>
      <c r="B19" s="36"/>
      <c r="C19" s="36"/>
      <c r="D19" s="36"/>
      <c r="E19" s="36"/>
      <c r="F19" s="36"/>
      <c r="G19" s="36"/>
      <c r="H19" s="36"/>
      <c r="I19" s="36"/>
      <c r="J19" s="36"/>
      <c r="K19" s="36"/>
      <c r="L19" s="36"/>
      <c r="M19" s="36"/>
      <c r="N19" s="37"/>
      <c r="O19" s="36"/>
    </row>
    <row r="20" spans="1:15" x14ac:dyDescent="0.4">
      <c r="A20" s="1" t="s">
        <v>272</v>
      </c>
    </row>
  </sheetData>
  <mergeCells count="1">
    <mergeCell ref="B7:B18"/>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53B6D-6E5C-4C4B-A295-4BE7A57AC541}">
  <dimension ref="A1:G24"/>
  <sheetViews>
    <sheetView workbookViewId="0">
      <selection activeCell="D15" sqref="D15"/>
    </sheetView>
  </sheetViews>
  <sheetFormatPr defaultRowHeight="13.5" x14ac:dyDescent="0.4"/>
  <cols>
    <col min="1" max="16384" width="9" style="1"/>
  </cols>
  <sheetData>
    <row r="1" spans="1:7"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7" x14ac:dyDescent="0.4">
      <c r="A3" s="1" t="s">
        <v>278</v>
      </c>
    </row>
    <row r="4" spans="1:7" ht="14.25" thickBot="1" x14ac:dyDescent="0.45"/>
    <row r="5" spans="1:7" ht="25.5" x14ac:dyDescent="0.4">
      <c r="A5" s="383" t="s">
        <v>104</v>
      </c>
      <c r="B5" s="28" t="s">
        <v>105</v>
      </c>
      <c r="C5" s="29" t="s">
        <v>106</v>
      </c>
      <c r="D5" s="29" t="s">
        <v>280</v>
      </c>
      <c r="E5" s="28" t="s">
        <v>107</v>
      </c>
      <c r="F5" s="28" t="s">
        <v>108</v>
      </c>
      <c r="G5" s="383" t="s">
        <v>109</v>
      </c>
    </row>
    <row r="6" spans="1:7" ht="14.25" thickBot="1" x14ac:dyDescent="0.45">
      <c r="A6" s="384"/>
      <c r="B6" s="30" t="s">
        <v>110</v>
      </c>
      <c r="C6" s="31" t="s">
        <v>111</v>
      </c>
      <c r="D6" s="31" t="s">
        <v>112</v>
      </c>
      <c r="E6" s="30" t="s">
        <v>113</v>
      </c>
      <c r="F6" s="30" t="s">
        <v>114</v>
      </c>
      <c r="G6" s="384"/>
    </row>
    <row r="7" spans="1:7" x14ac:dyDescent="0.4">
      <c r="A7" s="32" t="s">
        <v>83</v>
      </c>
      <c r="B7" s="337">
        <v>9.9000000000000005E-2</v>
      </c>
      <c r="C7" s="38">
        <v>0.03</v>
      </c>
      <c r="D7" s="39">
        <v>0.02</v>
      </c>
      <c r="E7" s="39">
        <v>289</v>
      </c>
      <c r="F7" s="32">
        <v>0.1</v>
      </c>
      <c r="G7" s="40">
        <v>0</v>
      </c>
    </row>
    <row r="8" spans="1:7" x14ac:dyDescent="0.4">
      <c r="A8" s="32" t="s">
        <v>84</v>
      </c>
      <c r="B8" s="337">
        <v>0.23400000000000001</v>
      </c>
      <c r="C8" s="38">
        <v>0.06</v>
      </c>
      <c r="D8" s="39">
        <v>0.04</v>
      </c>
      <c r="E8" s="39">
        <v>434</v>
      </c>
      <c r="F8" s="32">
        <v>0.1</v>
      </c>
      <c r="G8" s="40">
        <v>0</v>
      </c>
    </row>
    <row r="9" spans="1:7" x14ac:dyDescent="0.4">
      <c r="A9" s="32" t="s">
        <v>85</v>
      </c>
      <c r="B9" s="337">
        <v>0.54300000000000004</v>
      </c>
      <c r="C9" s="38">
        <v>0.14000000000000001</v>
      </c>
      <c r="D9" s="365">
        <v>0.1</v>
      </c>
      <c r="E9" s="39">
        <v>543</v>
      </c>
      <c r="F9" s="39">
        <v>0.1</v>
      </c>
      <c r="G9" s="40">
        <v>0.5</v>
      </c>
    </row>
    <row r="10" spans="1:7" x14ac:dyDescent="0.4">
      <c r="A10" s="32" t="s">
        <v>86</v>
      </c>
      <c r="B10" s="337">
        <v>0.71199999999999997</v>
      </c>
      <c r="C10" s="38">
        <v>0.19</v>
      </c>
      <c r="D10" s="39">
        <v>0.14000000000000001</v>
      </c>
      <c r="E10" s="39">
        <v>666</v>
      </c>
      <c r="F10" s="39">
        <v>0.1</v>
      </c>
      <c r="G10" s="41">
        <v>1</v>
      </c>
    </row>
    <row r="11" spans="1:7" x14ac:dyDescent="0.4">
      <c r="A11" s="32" t="s">
        <v>87</v>
      </c>
      <c r="B11" s="337">
        <v>0.77500000000000002</v>
      </c>
      <c r="C11" s="38">
        <v>0.2</v>
      </c>
      <c r="D11" s="39">
        <v>0.15</v>
      </c>
      <c r="E11" s="39">
        <v>783</v>
      </c>
      <c r="F11" s="39">
        <v>0.1</v>
      </c>
      <c r="G11" s="41">
        <v>1</v>
      </c>
    </row>
    <row r="12" spans="1:7" x14ac:dyDescent="0.4">
      <c r="A12" s="32" t="s">
        <v>88</v>
      </c>
      <c r="B12" s="337">
        <v>0.78900000000000003</v>
      </c>
      <c r="C12" s="38">
        <v>0.21</v>
      </c>
      <c r="D12" s="39">
        <v>0.15</v>
      </c>
      <c r="E12" s="39">
        <v>901</v>
      </c>
      <c r="F12" s="39">
        <v>0.1</v>
      </c>
      <c r="G12" s="41">
        <v>1</v>
      </c>
    </row>
    <row r="13" spans="1:7" x14ac:dyDescent="0.4">
      <c r="A13" s="32" t="s">
        <v>89</v>
      </c>
      <c r="B13" s="337">
        <v>0.73699999999999999</v>
      </c>
      <c r="C13" s="38">
        <v>0.19</v>
      </c>
      <c r="D13" s="39">
        <v>0.14000000000000001</v>
      </c>
      <c r="E13" s="39">
        <v>987</v>
      </c>
      <c r="F13" s="39">
        <v>0.1</v>
      </c>
      <c r="G13" s="41">
        <v>1</v>
      </c>
    </row>
    <row r="14" spans="1:7" x14ac:dyDescent="0.4">
      <c r="A14" s="32" t="s">
        <v>90</v>
      </c>
      <c r="B14" s="337">
        <v>0.70399999999999996</v>
      </c>
      <c r="C14" s="38">
        <v>0.18</v>
      </c>
      <c r="D14" s="39">
        <v>0.13</v>
      </c>
      <c r="E14" s="42">
        <v>1111</v>
      </c>
      <c r="F14" s="39">
        <v>0.1</v>
      </c>
      <c r="G14" s="41">
        <v>1</v>
      </c>
    </row>
    <row r="15" spans="1:7" x14ac:dyDescent="0.4">
      <c r="A15" s="32" t="s">
        <v>91</v>
      </c>
      <c r="B15" s="337">
        <v>0.63300000000000001</v>
      </c>
      <c r="C15" s="38">
        <v>0.17</v>
      </c>
      <c r="D15" s="39">
        <v>0.12</v>
      </c>
      <c r="E15" s="42">
        <v>1204</v>
      </c>
      <c r="F15" s="39">
        <v>0.1</v>
      </c>
      <c r="G15" s="41">
        <v>1</v>
      </c>
    </row>
    <row r="16" spans="1:7" x14ac:dyDescent="0.4">
      <c r="A16" s="32" t="s">
        <v>92</v>
      </c>
      <c r="B16" s="337">
        <v>0.65200000000000002</v>
      </c>
      <c r="C16" s="38">
        <v>0.17</v>
      </c>
      <c r="D16" s="39">
        <v>0.12</v>
      </c>
      <c r="E16" s="42">
        <v>1307</v>
      </c>
      <c r="F16" s="39">
        <v>0.1</v>
      </c>
      <c r="G16" s="41">
        <v>1</v>
      </c>
    </row>
    <row r="17" spans="1:7" x14ac:dyDescent="0.4">
      <c r="A17" s="32" t="s">
        <v>93</v>
      </c>
      <c r="B17" s="337">
        <v>0.76800000000000002</v>
      </c>
      <c r="C17" s="38">
        <v>0.2</v>
      </c>
      <c r="D17" s="39">
        <v>0.15</v>
      </c>
      <c r="E17" s="42">
        <v>1439</v>
      </c>
      <c r="F17" s="39">
        <v>0.1</v>
      </c>
      <c r="G17" s="41">
        <v>1</v>
      </c>
    </row>
    <row r="18" spans="1:7" x14ac:dyDescent="0.4">
      <c r="A18" s="32" t="s">
        <v>94</v>
      </c>
      <c r="B18" s="337">
        <v>0.89</v>
      </c>
      <c r="C18" s="38">
        <v>0.23</v>
      </c>
      <c r="D18" s="39">
        <v>0.17</v>
      </c>
      <c r="E18" s="42">
        <v>1503</v>
      </c>
      <c r="F18" s="39">
        <v>0.1</v>
      </c>
      <c r="G18" s="41">
        <v>1</v>
      </c>
    </row>
    <row r="19" spans="1:7" x14ac:dyDescent="0.4">
      <c r="A19" s="32" t="s">
        <v>95</v>
      </c>
      <c r="B19" s="337">
        <v>1</v>
      </c>
      <c r="C19" s="38">
        <v>0.26</v>
      </c>
      <c r="D19" s="39">
        <v>0.19</v>
      </c>
      <c r="E19" s="42">
        <v>1620</v>
      </c>
      <c r="F19" s="39">
        <v>0.1</v>
      </c>
      <c r="G19" s="41">
        <v>1</v>
      </c>
    </row>
    <row r="20" spans="1:7" ht="14.25" thickBot="1" x14ac:dyDescent="0.45">
      <c r="A20" s="30" t="s">
        <v>96</v>
      </c>
      <c r="B20" s="338">
        <v>1</v>
      </c>
      <c r="C20" s="43">
        <v>0.26</v>
      </c>
      <c r="D20" s="31">
        <v>0.19</v>
      </c>
      <c r="E20" s="44">
        <v>1721</v>
      </c>
      <c r="F20" s="31">
        <v>0.1</v>
      </c>
      <c r="G20" s="45">
        <v>1</v>
      </c>
    </row>
    <row r="21" spans="1:7" x14ac:dyDescent="0.4">
      <c r="A21" s="24"/>
    </row>
    <row r="22" spans="1:7" x14ac:dyDescent="0.4">
      <c r="A22" s="1" t="s">
        <v>215</v>
      </c>
    </row>
    <row r="23" spans="1:7" x14ac:dyDescent="0.4">
      <c r="A23" s="1" t="s">
        <v>216</v>
      </c>
    </row>
    <row r="24" spans="1:7" x14ac:dyDescent="0.4">
      <c r="A24" s="1" t="s">
        <v>273</v>
      </c>
    </row>
  </sheetData>
  <mergeCells count="2">
    <mergeCell ref="A5:A6"/>
    <mergeCell ref="G5:G6"/>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F33FA-5920-4F64-A289-9C69FA66EC03}">
  <dimension ref="A1:W21"/>
  <sheetViews>
    <sheetView workbookViewId="0"/>
  </sheetViews>
  <sheetFormatPr defaultRowHeight="13.5" x14ac:dyDescent="0.4"/>
  <cols>
    <col min="1" max="16384" width="9" style="1"/>
  </cols>
  <sheetData>
    <row r="1" spans="1:23"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23" x14ac:dyDescent="0.4">
      <c r="A3" s="1" t="s">
        <v>246</v>
      </c>
    </row>
    <row r="5" spans="1:23" ht="24" x14ac:dyDescent="0.4">
      <c r="A5" s="362" t="s">
        <v>217</v>
      </c>
      <c r="B5" s="362" t="s">
        <v>218</v>
      </c>
      <c r="C5" s="387" t="s">
        <v>219</v>
      </c>
      <c r="D5" s="387"/>
      <c r="E5" s="387"/>
      <c r="F5" s="387"/>
      <c r="G5" s="387"/>
      <c r="H5" s="360" t="s">
        <v>220</v>
      </c>
      <c r="I5" s="386" t="s">
        <v>221</v>
      </c>
      <c r="J5" s="386"/>
      <c r="K5" s="386"/>
      <c r="L5" s="387" t="s">
        <v>222</v>
      </c>
      <c r="M5" s="387"/>
      <c r="N5" s="387"/>
      <c r="O5" s="387"/>
      <c r="P5" s="387"/>
      <c r="Q5" s="387" t="s">
        <v>223</v>
      </c>
      <c r="R5" s="387"/>
      <c r="S5" s="387"/>
      <c r="T5" s="387"/>
      <c r="U5" s="387"/>
      <c r="V5" s="387" t="s">
        <v>224</v>
      </c>
      <c r="W5" s="392" t="s">
        <v>275</v>
      </c>
    </row>
    <row r="6" spans="1:23" x14ac:dyDescent="0.4">
      <c r="A6" s="361" t="s">
        <v>225</v>
      </c>
      <c r="B6" s="363" t="s">
        <v>226</v>
      </c>
      <c r="C6" s="387"/>
      <c r="D6" s="387"/>
      <c r="E6" s="387"/>
      <c r="F6" s="387"/>
      <c r="G6" s="387"/>
      <c r="H6" s="361" t="s">
        <v>227</v>
      </c>
      <c r="I6" s="388" t="s">
        <v>228</v>
      </c>
      <c r="J6" s="388"/>
      <c r="K6" s="388"/>
      <c r="L6" s="387"/>
      <c r="M6" s="387"/>
      <c r="N6" s="387"/>
      <c r="O6" s="387"/>
      <c r="P6" s="387"/>
      <c r="Q6" s="387"/>
      <c r="R6" s="387"/>
      <c r="S6" s="387"/>
      <c r="T6" s="387"/>
      <c r="U6" s="387"/>
      <c r="V6" s="387"/>
      <c r="W6" s="388"/>
    </row>
    <row r="7" spans="1:23" x14ac:dyDescent="0.4">
      <c r="A7" s="385"/>
      <c r="B7" s="389"/>
      <c r="C7" s="390">
        <v>0</v>
      </c>
      <c r="D7" s="390">
        <v>100</v>
      </c>
      <c r="E7" s="390">
        <v>200</v>
      </c>
      <c r="F7" s="390">
        <v>400</v>
      </c>
      <c r="G7" s="391" t="s">
        <v>274</v>
      </c>
      <c r="H7" s="389"/>
      <c r="I7" s="339" t="s">
        <v>229</v>
      </c>
      <c r="J7" s="339" t="s">
        <v>230</v>
      </c>
      <c r="K7" s="339" t="s">
        <v>231</v>
      </c>
      <c r="L7" s="390">
        <v>0</v>
      </c>
      <c r="M7" s="390">
        <v>100</v>
      </c>
      <c r="N7" s="390">
        <v>200</v>
      </c>
      <c r="O7" s="390">
        <v>400</v>
      </c>
      <c r="P7" s="391" t="s">
        <v>274</v>
      </c>
      <c r="Q7" s="390">
        <v>0</v>
      </c>
      <c r="R7" s="390">
        <v>100</v>
      </c>
      <c r="S7" s="390">
        <v>200</v>
      </c>
      <c r="T7" s="390">
        <v>400</v>
      </c>
      <c r="U7" s="391" t="s">
        <v>274</v>
      </c>
      <c r="V7" s="389"/>
      <c r="W7" s="389"/>
    </row>
    <row r="8" spans="1:23" x14ac:dyDescent="0.4">
      <c r="A8" s="385"/>
      <c r="B8" s="389"/>
      <c r="C8" s="390"/>
      <c r="D8" s="390"/>
      <c r="E8" s="390"/>
      <c r="F8" s="390"/>
      <c r="G8" s="391"/>
      <c r="H8" s="389"/>
      <c r="I8" s="339">
        <v>139</v>
      </c>
      <c r="J8" s="339">
        <v>140</v>
      </c>
      <c r="K8" s="339">
        <v>141</v>
      </c>
      <c r="L8" s="390"/>
      <c r="M8" s="390"/>
      <c r="N8" s="390"/>
      <c r="O8" s="390"/>
      <c r="P8" s="391"/>
      <c r="Q8" s="390"/>
      <c r="R8" s="390"/>
      <c r="S8" s="390"/>
      <c r="T8" s="390"/>
      <c r="U8" s="391"/>
      <c r="V8" s="389"/>
      <c r="W8" s="389"/>
    </row>
    <row r="9" spans="1:23" x14ac:dyDescent="0.4">
      <c r="A9" s="340" t="s">
        <v>232</v>
      </c>
      <c r="B9" s="341">
        <v>141</v>
      </c>
      <c r="C9" s="342"/>
      <c r="D9" s="342"/>
      <c r="E9" s="343">
        <v>4</v>
      </c>
      <c r="F9" s="342"/>
      <c r="G9" s="342"/>
      <c r="H9" s="344">
        <v>1</v>
      </c>
      <c r="I9" s="343">
        <v>4</v>
      </c>
      <c r="J9" s="344">
        <v>3</v>
      </c>
      <c r="K9" s="344">
        <v>1</v>
      </c>
      <c r="L9" s="343">
        <v>4</v>
      </c>
      <c r="M9" s="342"/>
      <c r="N9" s="342"/>
      <c r="O9" s="342"/>
      <c r="P9" s="342"/>
      <c r="Q9" s="342"/>
      <c r="R9" s="342"/>
      <c r="S9" s="342"/>
      <c r="T9" s="342"/>
      <c r="U9" s="343">
        <v>4</v>
      </c>
      <c r="V9" s="343">
        <v>4</v>
      </c>
      <c r="W9" s="345">
        <v>4</v>
      </c>
    </row>
    <row r="10" spans="1:23" x14ac:dyDescent="0.4">
      <c r="A10" s="340" t="s">
        <v>233</v>
      </c>
      <c r="B10" s="341">
        <v>140</v>
      </c>
      <c r="C10" s="343">
        <v>4</v>
      </c>
      <c r="D10" s="342"/>
      <c r="E10" s="342"/>
      <c r="F10" s="342"/>
      <c r="G10" s="342"/>
      <c r="H10" s="343">
        <v>4</v>
      </c>
      <c r="I10" s="344">
        <v>1</v>
      </c>
      <c r="J10" s="344">
        <v>1</v>
      </c>
      <c r="K10" s="343">
        <v>4</v>
      </c>
      <c r="L10" s="343">
        <v>4</v>
      </c>
      <c r="M10" s="342"/>
      <c r="N10" s="342"/>
      <c r="O10" s="342"/>
      <c r="P10" s="342"/>
      <c r="Q10" s="343">
        <v>4</v>
      </c>
      <c r="R10" s="342"/>
      <c r="S10" s="342"/>
      <c r="T10" s="342"/>
      <c r="U10" s="342"/>
      <c r="V10" s="344">
        <v>3</v>
      </c>
      <c r="W10" s="345">
        <v>4</v>
      </c>
    </row>
    <row r="11" spans="1:23" x14ac:dyDescent="0.4">
      <c r="A11" s="340" t="s">
        <v>234</v>
      </c>
      <c r="B11" s="341">
        <v>140</v>
      </c>
      <c r="C11" s="344">
        <v>22</v>
      </c>
      <c r="D11" s="342"/>
      <c r="E11" s="342"/>
      <c r="F11" s="342"/>
      <c r="G11" s="342"/>
      <c r="H11" s="344">
        <v>3</v>
      </c>
      <c r="I11" s="343">
        <v>25</v>
      </c>
      <c r="J11" s="343">
        <v>29</v>
      </c>
      <c r="K11" s="344">
        <v>9</v>
      </c>
      <c r="L11" s="344">
        <v>7</v>
      </c>
      <c r="M11" s="344">
        <v>1</v>
      </c>
      <c r="N11" s="344">
        <v>4</v>
      </c>
      <c r="O11" s="344">
        <v>13</v>
      </c>
      <c r="P11" s="342"/>
      <c r="Q11" s="344">
        <v>1</v>
      </c>
      <c r="R11" s="344">
        <v>1</v>
      </c>
      <c r="S11" s="344">
        <v>3</v>
      </c>
      <c r="T11" s="344">
        <v>1</v>
      </c>
      <c r="U11" s="344">
        <v>1</v>
      </c>
      <c r="V11" s="343">
        <v>31</v>
      </c>
      <c r="W11" s="345">
        <v>31</v>
      </c>
    </row>
    <row r="12" spans="1:23" ht="24" x14ac:dyDescent="0.4">
      <c r="A12" s="340" t="s">
        <v>235</v>
      </c>
      <c r="B12" s="341">
        <v>140</v>
      </c>
      <c r="C12" s="342"/>
      <c r="D12" s="344">
        <v>10</v>
      </c>
      <c r="E12" s="344">
        <v>2</v>
      </c>
      <c r="F12" s="346"/>
      <c r="G12" s="342"/>
      <c r="H12" s="344">
        <v>3</v>
      </c>
      <c r="I12" s="344">
        <v>1</v>
      </c>
      <c r="J12" s="344">
        <v>1</v>
      </c>
      <c r="K12" s="344">
        <v>3</v>
      </c>
      <c r="L12" s="343">
        <v>13</v>
      </c>
      <c r="M12" s="342"/>
      <c r="N12" s="342"/>
      <c r="O12" s="346"/>
      <c r="P12" s="342"/>
      <c r="Q12" s="344">
        <v>1</v>
      </c>
      <c r="R12" s="344">
        <v>1</v>
      </c>
      <c r="S12" s="344">
        <v>1</v>
      </c>
      <c r="T12" s="346"/>
      <c r="U12" s="344">
        <v>1</v>
      </c>
      <c r="V12" s="343">
        <v>13</v>
      </c>
      <c r="W12" s="345">
        <v>13</v>
      </c>
    </row>
    <row r="13" spans="1:23" x14ac:dyDescent="0.4">
      <c r="A13" s="340" t="s">
        <v>236</v>
      </c>
      <c r="B13" s="341">
        <v>139</v>
      </c>
      <c r="C13" s="342"/>
      <c r="D13" s="342"/>
      <c r="E13" s="342"/>
      <c r="F13" s="342"/>
      <c r="G13" s="343">
        <v>10</v>
      </c>
      <c r="H13" s="344">
        <v>2</v>
      </c>
      <c r="I13" s="344">
        <v>1</v>
      </c>
      <c r="J13" s="344">
        <v>1</v>
      </c>
      <c r="K13" s="343">
        <v>10</v>
      </c>
      <c r="L13" s="344">
        <v>1</v>
      </c>
      <c r="M13" s="344">
        <v>1</v>
      </c>
      <c r="N13" s="344">
        <v>2</v>
      </c>
      <c r="O13" s="344">
        <v>1</v>
      </c>
      <c r="P13" s="344">
        <v>1</v>
      </c>
      <c r="Q13" s="342"/>
      <c r="R13" s="343">
        <v>10</v>
      </c>
      <c r="S13" s="342"/>
      <c r="T13" s="342"/>
      <c r="U13" s="342"/>
      <c r="V13" s="343">
        <v>10</v>
      </c>
      <c r="W13" s="345">
        <v>10</v>
      </c>
    </row>
    <row r="14" spans="1:23" x14ac:dyDescent="0.4">
      <c r="A14" s="340" t="s">
        <v>237</v>
      </c>
      <c r="B14" s="341">
        <v>139</v>
      </c>
      <c r="C14" s="342"/>
      <c r="D14" s="342"/>
      <c r="E14" s="342"/>
      <c r="F14" s="342"/>
      <c r="G14" s="342"/>
      <c r="H14" s="344">
        <v>5</v>
      </c>
      <c r="I14" s="344">
        <v>6</v>
      </c>
      <c r="J14" s="344">
        <v>2</v>
      </c>
      <c r="K14" s="343">
        <v>5</v>
      </c>
      <c r="L14" s="342"/>
      <c r="M14" s="342"/>
      <c r="N14" s="342"/>
      <c r="O14" s="347">
        <v>4</v>
      </c>
      <c r="P14" s="343">
        <v>3</v>
      </c>
      <c r="Q14" s="342"/>
      <c r="R14" s="343">
        <v>7</v>
      </c>
      <c r="S14" s="342"/>
      <c r="T14" s="342"/>
      <c r="U14" s="342"/>
      <c r="V14" s="344">
        <v>7</v>
      </c>
      <c r="W14" s="345">
        <v>7</v>
      </c>
    </row>
    <row r="15" spans="1:23" x14ac:dyDescent="0.4">
      <c r="A15" s="348" t="s">
        <v>238</v>
      </c>
      <c r="B15" s="341">
        <v>139</v>
      </c>
      <c r="C15" s="342"/>
      <c r="D15" s="342"/>
      <c r="E15" s="344">
        <v>2</v>
      </c>
      <c r="F15" s="344">
        <v>5</v>
      </c>
      <c r="G15" s="342"/>
      <c r="H15" s="344">
        <v>2</v>
      </c>
      <c r="I15" s="344">
        <v>4</v>
      </c>
      <c r="J15" s="344">
        <v>1</v>
      </c>
      <c r="K15" s="344">
        <v>1</v>
      </c>
      <c r="L15" s="344">
        <v>1</v>
      </c>
      <c r="M15" s="344">
        <v>1</v>
      </c>
      <c r="N15" s="344">
        <v>1</v>
      </c>
      <c r="O15" s="344">
        <v>1</v>
      </c>
      <c r="P15" s="344">
        <v>1</v>
      </c>
      <c r="Q15" s="342"/>
      <c r="R15" s="344">
        <v>1</v>
      </c>
      <c r="S15" s="344">
        <v>2</v>
      </c>
      <c r="T15" s="343">
        <v>14</v>
      </c>
      <c r="U15" s="342"/>
      <c r="V15" s="343">
        <v>17</v>
      </c>
      <c r="W15" s="345">
        <v>17</v>
      </c>
    </row>
    <row r="16" spans="1:23" x14ac:dyDescent="0.4">
      <c r="A16" s="340" t="s">
        <v>239</v>
      </c>
      <c r="B16" s="341">
        <v>139</v>
      </c>
      <c r="C16" s="344">
        <v>4</v>
      </c>
      <c r="D16" s="344">
        <v>1</v>
      </c>
      <c r="E16" s="349"/>
      <c r="F16" s="349"/>
      <c r="G16" s="342"/>
      <c r="H16" s="343">
        <v>7</v>
      </c>
      <c r="I16" s="344">
        <v>1</v>
      </c>
      <c r="J16" s="343">
        <v>7</v>
      </c>
      <c r="K16" s="344">
        <v>1</v>
      </c>
      <c r="L16" s="342"/>
      <c r="M16" s="344">
        <v>1</v>
      </c>
      <c r="N16" s="349"/>
      <c r="O16" s="349"/>
      <c r="P16" s="343">
        <v>6</v>
      </c>
      <c r="Q16" s="343">
        <v>7</v>
      </c>
      <c r="R16" s="342"/>
      <c r="S16" s="349"/>
      <c r="T16" s="349"/>
      <c r="U16" s="342"/>
      <c r="V16" s="344">
        <v>5</v>
      </c>
      <c r="W16" s="345">
        <v>7</v>
      </c>
    </row>
    <row r="17" spans="1:23" x14ac:dyDescent="0.4">
      <c r="A17" s="340" t="s">
        <v>240</v>
      </c>
      <c r="B17" s="341">
        <v>139</v>
      </c>
      <c r="C17" s="342"/>
      <c r="D17" s="342"/>
      <c r="E17" s="342"/>
      <c r="F17" s="349"/>
      <c r="G17" s="342"/>
      <c r="H17" s="344">
        <v>1</v>
      </c>
      <c r="I17" s="344">
        <v>1</v>
      </c>
      <c r="J17" s="344">
        <v>2</v>
      </c>
      <c r="K17" s="344">
        <v>1</v>
      </c>
      <c r="L17" s="343">
        <v>7</v>
      </c>
      <c r="M17" s="342"/>
      <c r="N17" s="342"/>
      <c r="O17" s="349"/>
      <c r="P17" s="342"/>
      <c r="Q17" s="344">
        <v>2</v>
      </c>
      <c r="R17" s="342"/>
      <c r="S17" s="342"/>
      <c r="T17" s="349"/>
      <c r="U17" s="343">
        <v>5</v>
      </c>
      <c r="V17" s="343">
        <v>7</v>
      </c>
      <c r="W17" s="345">
        <v>7</v>
      </c>
    </row>
    <row r="18" spans="1:23" x14ac:dyDescent="0.4">
      <c r="A18" s="340" t="s">
        <v>241</v>
      </c>
      <c r="B18" s="341">
        <v>138</v>
      </c>
      <c r="C18" s="342"/>
      <c r="D18" s="342"/>
      <c r="E18" s="342"/>
      <c r="F18" s="342"/>
      <c r="G18" s="342"/>
      <c r="H18" s="343">
        <v>10</v>
      </c>
      <c r="I18" s="343">
        <v>10</v>
      </c>
      <c r="J18" s="344">
        <v>8</v>
      </c>
      <c r="K18" s="344">
        <v>6</v>
      </c>
      <c r="L18" s="344">
        <v>1</v>
      </c>
      <c r="M18" s="344">
        <v>1</v>
      </c>
      <c r="N18" s="344">
        <v>1</v>
      </c>
      <c r="O18" s="344">
        <v>2</v>
      </c>
      <c r="P18" s="344">
        <v>2</v>
      </c>
      <c r="Q18" s="342"/>
      <c r="R18" s="342"/>
      <c r="S18" s="343">
        <v>10</v>
      </c>
      <c r="T18" s="342"/>
      <c r="U18" s="342"/>
      <c r="V18" s="342"/>
      <c r="W18" s="345">
        <v>10</v>
      </c>
    </row>
    <row r="20" spans="1:23" x14ac:dyDescent="0.4">
      <c r="A20" s="1" t="s">
        <v>279</v>
      </c>
    </row>
    <row r="21" spans="1:23" x14ac:dyDescent="0.4">
      <c r="A21" s="1" t="s">
        <v>245</v>
      </c>
    </row>
  </sheetData>
  <mergeCells count="27">
    <mergeCell ref="T7:T8"/>
    <mergeCell ref="U7:U8"/>
    <mergeCell ref="V7:V8"/>
    <mergeCell ref="W7:W8"/>
    <mergeCell ref="W5:W6"/>
    <mergeCell ref="V5:V6"/>
    <mergeCell ref="O7:O8"/>
    <mergeCell ref="P7:P8"/>
    <mergeCell ref="Q7:Q8"/>
    <mergeCell ref="R7:R8"/>
    <mergeCell ref="S7:S8"/>
    <mergeCell ref="A7:A8"/>
    <mergeCell ref="I5:K5"/>
    <mergeCell ref="C5:G6"/>
    <mergeCell ref="L5:P6"/>
    <mergeCell ref="Q5:U6"/>
    <mergeCell ref="I6:K6"/>
    <mergeCell ref="B7:B8"/>
    <mergeCell ref="C7:C8"/>
    <mergeCell ref="D7:D8"/>
    <mergeCell ref="E7:E8"/>
    <mergeCell ref="F7:F8"/>
    <mergeCell ref="G7:G8"/>
    <mergeCell ref="H7:H8"/>
    <mergeCell ref="L7:L8"/>
    <mergeCell ref="M7:M8"/>
    <mergeCell ref="N7:N8"/>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DC99-DDDD-468A-80C6-3BD0D0B0B56C}">
  <dimension ref="A1:M34"/>
  <sheetViews>
    <sheetView workbookViewId="0"/>
  </sheetViews>
  <sheetFormatPr defaultRowHeight="13.5" x14ac:dyDescent="0.4"/>
  <cols>
    <col min="1" max="16384" width="9" style="1"/>
  </cols>
  <sheetData>
    <row r="1" spans="1:13"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13" x14ac:dyDescent="0.4">
      <c r="A3" s="1" t="s">
        <v>244</v>
      </c>
    </row>
    <row r="5" spans="1:13" x14ac:dyDescent="0.4">
      <c r="A5" s="10" t="s">
        <v>115</v>
      </c>
      <c r="B5" s="11"/>
      <c r="C5" s="11"/>
      <c r="D5" s="11"/>
      <c r="E5" s="11"/>
      <c r="F5" s="11"/>
      <c r="G5" s="11"/>
      <c r="H5" s="11"/>
      <c r="I5" s="11"/>
      <c r="J5" s="11"/>
      <c r="K5" s="11"/>
      <c r="L5" s="11"/>
      <c r="M5" s="10"/>
    </row>
    <row r="6" spans="1:13" x14ac:dyDescent="0.4">
      <c r="A6" s="33" t="s">
        <v>116</v>
      </c>
      <c r="B6" s="2" t="s">
        <v>117</v>
      </c>
      <c r="C6" s="2" t="s">
        <v>118</v>
      </c>
      <c r="D6" s="2" t="s">
        <v>119</v>
      </c>
      <c r="E6" s="2" t="s">
        <v>119</v>
      </c>
      <c r="F6" s="2" t="s">
        <v>119</v>
      </c>
      <c r="G6" s="2" t="s">
        <v>120</v>
      </c>
      <c r="H6" s="2" t="s">
        <v>121</v>
      </c>
      <c r="I6" s="2" t="s">
        <v>122</v>
      </c>
      <c r="J6" s="2" t="s">
        <v>123</v>
      </c>
      <c r="K6" s="2" t="s">
        <v>124</v>
      </c>
      <c r="L6" s="2"/>
      <c r="M6" s="33" t="s">
        <v>125</v>
      </c>
    </row>
    <row r="7" spans="1:13" x14ac:dyDescent="0.4">
      <c r="A7" s="12" t="s">
        <v>126</v>
      </c>
      <c r="B7" s="3"/>
      <c r="C7" s="3"/>
      <c r="D7" s="3" t="s">
        <v>127</v>
      </c>
      <c r="E7" s="3" t="s">
        <v>128</v>
      </c>
      <c r="F7" s="3" t="s">
        <v>129</v>
      </c>
      <c r="G7" s="3"/>
      <c r="H7" s="3"/>
      <c r="I7" s="3"/>
      <c r="J7" s="3"/>
      <c r="K7" s="3"/>
      <c r="L7" s="3"/>
      <c r="M7" s="12"/>
    </row>
    <row r="8" spans="1:13" x14ac:dyDescent="0.4">
      <c r="A8" s="1">
        <v>2000</v>
      </c>
      <c r="B8" s="350"/>
      <c r="C8" s="350">
        <v>1</v>
      </c>
      <c r="D8" s="351">
        <v>1.58</v>
      </c>
      <c r="E8" s="351">
        <v>2.0499999999999998</v>
      </c>
      <c r="F8" s="350">
        <v>1.82</v>
      </c>
      <c r="G8" s="350"/>
      <c r="H8" s="350"/>
      <c r="I8" s="351"/>
      <c r="J8" s="350">
        <v>1.59</v>
      </c>
      <c r="K8" s="350">
        <v>1.1299999999999999</v>
      </c>
      <c r="L8" s="351"/>
      <c r="M8" s="351"/>
    </row>
    <row r="9" spans="1:13" x14ac:dyDescent="0.4">
      <c r="A9" s="1">
        <v>2001</v>
      </c>
      <c r="B9" s="350"/>
      <c r="C9" s="350">
        <v>1.22</v>
      </c>
      <c r="D9" s="351">
        <v>2.0499999999999998</v>
      </c>
      <c r="E9" s="351">
        <v>4.33</v>
      </c>
      <c r="F9" s="350">
        <v>3.19</v>
      </c>
      <c r="G9" s="350"/>
      <c r="H9" s="350"/>
      <c r="I9" s="351"/>
      <c r="J9" s="350">
        <v>1.35</v>
      </c>
      <c r="K9" s="350">
        <v>1.1599999999999999</v>
      </c>
      <c r="L9" s="351"/>
      <c r="M9" s="351"/>
    </row>
    <row r="10" spans="1:13" x14ac:dyDescent="0.4">
      <c r="A10" s="1">
        <v>2002</v>
      </c>
      <c r="B10" s="350"/>
      <c r="C10" s="350">
        <v>1.08</v>
      </c>
      <c r="D10" s="351">
        <v>0.6</v>
      </c>
      <c r="E10" s="351">
        <v>0.99</v>
      </c>
      <c r="F10" s="350">
        <v>0.79</v>
      </c>
      <c r="G10" s="350"/>
      <c r="H10" s="350"/>
      <c r="I10" s="351"/>
      <c r="J10" s="350">
        <v>1</v>
      </c>
      <c r="K10" s="350">
        <v>0.98</v>
      </c>
      <c r="L10" s="351"/>
      <c r="M10" s="350">
        <v>0.84</v>
      </c>
    </row>
    <row r="11" spans="1:13" x14ac:dyDescent="0.4">
      <c r="A11" s="1">
        <v>2003</v>
      </c>
      <c r="B11" s="350">
        <v>0.99</v>
      </c>
      <c r="C11" s="350">
        <v>1.05</v>
      </c>
      <c r="D11" s="351">
        <v>1.44</v>
      </c>
      <c r="E11" s="351">
        <v>1.59</v>
      </c>
      <c r="F11" s="350">
        <v>1.51</v>
      </c>
      <c r="G11" s="350"/>
      <c r="H11" s="350"/>
      <c r="I11" s="351"/>
      <c r="J11" s="350">
        <v>1.41</v>
      </c>
      <c r="K11" s="350">
        <v>1.24</v>
      </c>
      <c r="L11" s="351"/>
      <c r="M11" s="350">
        <v>0.84</v>
      </c>
    </row>
    <row r="12" spans="1:13" x14ac:dyDescent="0.4">
      <c r="A12" s="1">
        <v>2004</v>
      </c>
      <c r="B12" s="350">
        <v>1.01</v>
      </c>
      <c r="C12" s="350">
        <v>1.04</v>
      </c>
      <c r="D12" s="351">
        <v>1.39</v>
      </c>
      <c r="E12" s="351">
        <v>1.21</v>
      </c>
      <c r="F12" s="350">
        <v>1.3</v>
      </c>
      <c r="G12" s="350"/>
      <c r="H12" s="350"/>
      <c r="I12" s="351"/>
      <c r="J12" s="350">
        <v>1.27</v>
      </c>
      <c r="K12" s="350">
        <v>1.27</v>
      </c>
      <c r="L12" s="351"/>
      <c r="M12" s="350">
        <v>0.78</v>
      </c>
    </row>
    <row r="13" spans="1:13" x14ac:dyDescent="0.4">
      <c r="A13" s="1">
        <v>2005</v>
      </c>
      <c r="B13" s="350">
        <v>0.97</v>
      </c>
      <c r="C13" s="350">
        <v>1.17</v>
      </c>
      <c r="D13" s="351">
        <v>2.04</v>
      </c>
      <c r="E13" s="351">
        <v>2.12</v>
      </c>
      <c r="F13" s="350">
        <v>2.08</v>
      </c>
      <c r="G13" s="350">
        <v>0.98</v>
      </c>
      <c r="H13" s="350"/>
      <c r="I13" s="351"/>
      <c r="J13" s="350">
        <v>1.32</v>
      </c>
      <c r="K13" s="350">
        <v>1.4</v>
      </c>
      <c r="L13" s="351"/>
      <c r="M13" s="350">
        <v>0.94</v>
      </c>
    </row>
    <row r="14" spans="1:13" x14ac:dyDescent="0.4">
      <c r="A14" s="1">
        <v>2006</v>
      </c>
      <c r="B14" s="350">
        <v>1.04</v>
      </c>
      <c r="C14" s="350">
        <v>1.1100000000000001</v>
      </c>
      <c r="D14" s="351">
        <v>2.1800000000000002</v>
      </c>
      <c r="E14" s="351">
        <v>1.44</v>
      </c>
      <c r="F14" s="350">
        <v>1.81</v>
      </c>
      <c r="G14" s="350">
        <v>0.97</v>
      </c>
      <c r="H14" s="350"/>
      <c r="I14" s="351">
        <v>0.93</v>
      </c>
      <c r="J14" s="350">
        <v>1.69</v>
      </c>
      <c r="K14" s="350">
        <v>1.1000000000000001</v>
      </c>
      <c r="L14" s="351"/>
      <c r="M14" s="350">
        <v>0.85</v>
      </c>
    </row>
    <row r="15" spans="1:13" x14ac:dyDescent="0.4">
      <c r="A15" s="1">
        <v>2007</v>
      </c>
      <c r="B15" s="350">
        <v>1.1200000000000001</v>
      </c>
      <c r="C15" s="350">
        <v>1.18</v>
      </c>
      <c r="D15" s="351">
        <v>1.32</v>
      </c>
      <c r="E15" s="351">
        <v>1.63</v>
      </c>
      <c r="F15" s="350">
        <v>1.48</v>
      </c>
      <c r="G15" s="350">
        <v>1.29</v>
      </c>
      <c r="H15" s="350">
        <v>0.92</v>
      </c>
      <c r="I15" s="351">
        <v>0.93</v>
      </c>
      <c r="J15" s="350">
        <v>1.35</v>
      </c>
      <c r="K15" s="350">
        <v>1.07</v>
      </c>
      <c r="L15" s="351"/>
      <c r="M15" s="350">
        <v>0.7</v>
      </c>
    </row>
    <row r="16" spans="1:13" x14ac:dyDescent="0.4">
      <c r="A16" s="1">
        <v>2008</v>
      </c>
      <c r="B16" s="350">
        <v>0.99</v>
      </c>
      <c r="C16" s="350">
        <v>1.08</v>
      </c>
      <c r="D16" s="351">
        <v>1.28</v>
      </c>
      <c r="E16" s="351">
        <v>1.47</v>
      </c>
      <c r="F16" s="350">
        <v>1.37</v>
      </c>
      <c r="G16" s="350">
        <v>1.1299999999999999</v>
      </c>
      <c r="H16" s="350">
        <v>0.99</v>
      </c>
      <c r="I16" s="351">
        <v>0.65</v>
      </c>
      <c r="J16" s="350">
        <v>1.37</v>
      </c>
      <c r="K16" s="350">
        <v>1.25</v>
      </c>
      <c r="L16" s="351"/>
      <c r="M16" s="350">
        <v>0.59</v>
      </c>
    </row>
    <row r="17" spans="1:13" x14ac:dyDescent="0.4">
      <c r="A17" s="1">
        <v>2009</v>
      </c>
      <c r="B17" s="350">
        <v>0.96</v>
      </c>
      <c r="C17" s="350">
        <v>1.01</v>
      </c>
      <c r="D17" s="351">
        <v>0.59</v>
      </c>
      <c r="E17" s="351">
        <v>1.1399999999999999</v>
      </c>
      <c r="F17" s="350">
        <v>0.87</v>
      </c>
      <c r="G17" s="350">
        <v>1.18</v>
      </c>
      <c r="H17" s="350">
        <v>0.85</v>
      </c>
      <c r="I17" s="351">
        <v>0.93</v>
      </c>
      <c r="J17" s="350">
        <v>1.26</v>
      </c>
      <c r="K17" s="350">
        <v>1.27</v>
      </c>
      <c r="L17" s="351"/>
      <c r="M17" s="350">
        <v>0.61</v>
      </c>
    </row>
    <row r="18" spans="1:13" x14ac:dyDescent="0.4">
      <c r="A18" s="1">
        <v>2010</v>
      </c>
      <c r="B18" s="350">
        <v>0.91</v>
      </c>
      <c r="C18" s="350">
        <v>0.99</v>
      </c>
      <c r="D18" s="351">
        <v>0.44</v>
      </c>
      <c r="E18" s="351">
        <v>0.34</v>
      </c>
      <c r="F18" s="350">
        <v>0.39</v>
      </c>
      <c r="G18" s="350">
        <v>1.05</v>
      </c>
      <c r="H18" s="350">
        <v>0.92</v>
      </c>
      <c r="I18" s="351">
        <v>1.08</v>
      </c>
      <c r="J18" s="350">
        <v>1.06</v>
      </c>
      <c r="K18" s="350">
        <v>1.08</v>
      </c>
      <c r="L18" s="351"/>
      <c r="M18" s="350">
        <v>0.7</v>
      </c>
    </row>
    <row r="19" spans="1:13" x14ac:dyDescent="0.4">
      <c r="A19" s="1">
        <v>2011</v>
      </c>
      <c r="B19" s="350">
        <v>0.75</v>
      </c>
      <c r="C19" s="350">
        <v>0.83</v>
      </c>
      <c r="D19" s="351">
        <v>0.47</v>
      </c>
      <c r="E19" s="351">
        <v>0.71</v>
      </c>
      <c r="F19" s="350">
        <v>0.59</v>
      </c>
      <c r="G19" s="350">
        <v>0.93</v>
      </c>
      <c r="H19" s="350">
        <v>0.8</v>
      </c>
      <c r="I19" s="351">
        <v>1.1399999999999999</v>
      </c>
      <c r="J19" s="350">
        <v>1.1399999999999999</v>
      </c>
      <c r="K19" s="350">
        <v>1</v>
      </c>
      <c r="L19" s="351"/>
      <c r="M19" s="350">
        <v>0.75</v>
      </c>
    </row>
    <row r="20" spans="1:13" x14ac:dyDescent="0.4">
      <c r="A20" s="1">
        <v>2012</v>
      </c>
      <c r="B20" s="350">
        <v>0.72</v>
      </c>
      <c r="C20" s="350">
        <v>0.91</v>
      </c>
      <c r="D20" s="351">
        <v>0.32</v>
      </c>
      <c r="E20" s="351">
        <v>0.18</v>
      </c>
      <c r="F20" s="350">
        <v>0.25</v>
      </c>
      <c r="G20" s="350">
        <v>0.81</v>
      </c>
      <c r="H20" s="350">
        <v>0.73</v>
      </c>
      <c r="I20" s="351">
        <v>1.04</v>
      </c>
      <c r="J20" s="350">
        <v>0.93</v>
      </c>
      <c r="K20" s="350">
        <v>1.1000000000000001</v>
      </c>
      <c r="L20" s="351"/>
      <c r="M20" s="350">
        <v>0.88</v>
      </c>
    </row>
    <row r="21" spans="1:13" x14ac:dyDescent="0.4">
      <c r="A21" s="1">
        <v>2013</v>
      </c>
      <c r="B21" s="350">
        <v>0.59</v>
      </c>
      <c r="C21" s="350">
        <v>0.71</v>
      </c>
      <c r="D21" s="351">
        <v>0.46</v>
      </c>
      <c r="E21" s="351">
        <v>0.19</v>
      </c>
      <c r="F21" s="350">
        <v>0.32</v>
      </c>
      <c r="G21" s="350">
        <v>0.79</v>
      </c>
      <c r="H21" s="350">
        <v>0.96</v>
      </c>
      <c r="I21" s="351">
        <v>1.04</v>
      </c>
      <c r="J21" s="350">
        <v>0.68</v>
      </c>
      <c r="K21" s="350">
        <v>0.72</v>
      </c>
      <c r="L21" s="351"/>
      <c r="M21" s="350">
        <v>0.78</v>
      </c>
    </row>
    <row r="22" spans="1:13" x14ac:dyDescent="0.4">
      <c r="A22" s="1">
        <v>2014</v>
      </c>
      <c r="B22" s="350">
        <v>0.65</v>
      </c>
      <c r="C22" s="350">
        <v>0.73</v>
      </c>
      <c r="D22" s="351">
        <v>0.55000000000000004</v>
      </c>
      <c r="E22" s="351">
        <v>0.26</v>
      </c>
      <c r="F22" s="350">
        <v>0.41</v>
      </c>
      <c r="G22" s="350">
        <v>0.8</v>
      </c>
      <c r="H22" s="350">
        <v>1.19</v>
      </c>
      <c r="I22" s="351">
        <v>1.06</v>
      </c>
      <c r="J22" s="350">
        <v>0.89</v>
      </c>
      <c r="K22" s="350">
        <v>0.81</v>
      </c>
      <c r="L22" s="351"/>
      <c r="M22" s="350">
        <v>1.0900000000000001</v>
      </c>
    </row>
    <row r="23" spans="1:13" x14ac:dyDescent="0.4">
      <c r="A23" s="1">
        <v>2015</v>
      </c>
      <c r="B23" s="350">
        <v>0.7</v>
      </c>
      <c r="C23" s="350">
        <v>0.78</v>
      </c>
      <c r="D23" s="351">
        <v>1.07</v>
      </c>
      <c r="E23" s="351">
        <v>0.37</v>
      </c>
      <c r="F23" s="350">
        <v>0.72</v>
      </c>
      <c r="G23" s="350">
        <v>0.91</v>
      </c>
      <c r="H23" s="350">
        <v>1.05</v>
      </c>
      <c r="I23" s="351">
        <v>0.85</v>
      </c>
      <c r="J23" s="350">
        <v>0.84</v>
      </c>
      <c r="K23" s="350">
        <v>0.8</v>
      </c>
      <c r="L23" s="351"/>
      <c r="M23" s="350">
        <v>0.76</v>
      </c>
    </row>
    <row r="24" spans="1:13" x14ac:dyDescent="0.4">
      <c r="A24" s="1">
        <v>2016</v>
      </c>
      <c r="B24" s="350">
        <v>0.88</v>
      </c>
      <c r="C24" s="350">
        <v>0.79</v>
      </c>
      <c r="D24" s="351">
        <v>1.2</v>
      </c>
      <c r="E24" s="351">
        <v>0.77</v>
      </c>
      <c r="F24" s="350">
        <v>0.99</v>
      </c>
      <c r="G24" s="350">
        <v>0.85</v>
      </c>
      <c r="H24" s="350">
        <v>0.97</v>
      </c>
      <c r="I24" s="351">
        <v>0.92</v>
      </c>
      <c r="J24" s="350">
        <v>0.99</v>
      </c>
      <c r="K24" s="350">
        <v>0.81</v>
      </c>
      <c r="L24" s="351"/>
      <c r="M24" s="350">
        <v>0.84</v>
      </c>
    </row>
    <row r="25" spans="1:13" x14ac:dyDescent="0.4">
      <c r="A25" s="1">
        <v>2017</v>
      </c>
      <c r="B25" s="350">
        <v>1</v>
      </c>
      <c r="C25" s="350">
        <v>0.75</v>
      </c>
      <c r="D25" s="351">
        <v>0.32</v>
      </c>
      <c r="E25" s="351">
        <v>0.45</v>
      </c>
      <c r="F25" s="350">
        <v>0.38</v>
      </c>
      <c r="G25" s="350">
        <v>1.0900000000000001</v>
      </c>
      <c r="H25" s="350">
        <v>1.35</v>
      </c>
      <c r="I25" s="351">
        <v>0.95</v>
      </c>
      <c r="J25" s="350">
        <v>0.81</v>
      </c>
      <c r="K25" s="350">
        <v>0.75</v>
      </c>
      <c r="L25" s="351"/>
      <c r="M25" s="350">
        <v>0.85</v>
      </c>
    </row>
    <row r="26" spans="1:13" x14ac:dyDescent="0.4">
      <c r="A26" s="1">
        <v>2018</v>
      </c>
      <c r="B26" s="350">
        <v>1.1100000000000001</v>
      </c>
      <c r="C26" s="350">
        <v>0.87</v>
      </c>
      <c r="D26" s="351">
        <v>2.36</v>
      </c>
      <c r="E26" s="351">
        <v>1.05</v>
      </c>
      <c r="F26" s="350">
        <v>1.71</v>
      </c>
      <c r="G26" s="350">
        <v>1.05</v>
      </c>
      <c r="H26" s="350">
        <v>1.25</v>
      </c>
      <c r="I26" s="351">
        <v>1.03</v>
      </c>
      <c r="J26" s="350">
        <v>0.69</v>
      </c>
      <c r="K26" s="350">
        <v>0.72</v>
      </c>
      <c r="L26" s="351"/>
      <c r="M26" s="350">
        <v>0.97</v>
      </c>
    </row>
    <row r="27" spans="1:13" x14ac:dyDescent="0.4">
      <c r="A27" s="1">
        <v>2019</v>
      </c>
      <c r="B27" s="350">
        <v>1.21</v>
      </c>
      <c r="C27" s="350">
        <v>0.82</v>
      </c>
      <c r="D27" s="351">
        <v>0.34</v>
      </c>
      <c r="E27" s="351">
        <v>0.41</v>
      </c>
      <c r="F27" s="350">
        <v>0.37</v>
      </c>
      <c r="G27" s="350">
        <v>1.0900000000000001</v>
      </c>
      <c r="H27" s="350">
        <v>1.07</v>
      </c>
      <c r="I27" s="351">
        <v>0.88</v>
      </c>
      <c r="J27" s="350">
        <v>0.48</v>
      </c>
      <c r="K27" s="350">
        <v>0.85</v>
      </c>
      <c r="L27" s="351"/>
      <c r="M27" s="350">
        <v>1.35</v>
      </c>
    </row>
    <row r="28" spans="1:13" x14ac:dyDescent="0.4">
      <c r="A28" s="1">
        <v>2020</v>
      </c>
      <c r="B28" s="350">
        <v>1.21</v>
      </c>
      <c r="C28" s="350">
        <v>1.0900000000000001</v>
      </c>
      <c r="D28" s="351">
        <v>0.15</v>
      </c>
      <c r="E28" s="351">
        <v>0.28000000000000003</v>
      </c>
      <c r="F28" s="350">
        <v>0.21</v>
      </c>
      <c r="G28" s="350">
        <v>1.1000000000000001</v>
      </c>
      <c r="H28" s="350">
        <v>1.19</v>
      </c>
      <c r="I28" s="351">
        <v>1.05</v>
      </c>
      <c r="J28" s="350">
        <v>0.6</v>
      </c>
      <c r="K28" s="350">
        <v>1.02</v>
      </c>
      <c r="L28" s="351"/>
      <c r="M28" s="350">
        <v>1.32</v>
      </c>
    </row>
    <row r="29" spans="1:13" x14ac:dyDescent="0.4">
      <c r="A29" s="1">
        <v>2021</v>
      </c>
      <c r="B29" s="350">
        <v>1.19</v>
      </c>
      <c r="C29" s="350">
        <v>1.06</v>
      </c>
      <c r="D29" s="351">
        <v>0.36</v>
      </c>
      <c r="E29" s="351">
        <v>0.25</v>
      </c>
      <c r="F29" s="350">
        <v>0.31</v>
      </c>
      <c r="G29" s="350">
        <v>1.05</v>
      </c>
      <c r="H29" s="350">
        <v>1.0900000000000001</v>
      </c>
      <c r="I29" s="351">
        <v>0.93</v>
      </c>
      <c r="J29" s="350">
        <v>0.76</v>
      </c>
      <c r="K29" s="350">
        <v>1.22</v>
      </c>
      <c r="L29" s="351"/>
      <c r="M29" s="350">
        <v>1.47</v>
      </c>
    </row>
    <row r="30" spans="1:13" x14ac:dyDescent="0.4">
      <c r="A30" s="1">
        <v>2022</v>
      </c>
      <c r="B30" s="350">
        <v>1.26</v>
      </c>
      <c r="C30" s="350">
        <v>1.25</v>
      </c>
      <c r="D30" s="351">
        <v>0.34</v>
      </c>
      <c r="E30" s="351">
        <v>0.47</v>
      </c>
      <c r="F30" s="350">
        <v>0.41</v>
      </c>
      <c r="G30" s="350">
        <v>1.02</v>
      </c>
      <c r="H30" s="350">
        <v>0.84</v>
      </c>
      <c r="I30" s="351">
        <v>1.06</v>
      </c>
      <c r="J30" s="350">
        <v>0.41</v>
      </c>
      <c r="K30" s="350">
        <v>0.98</v>
      </c>
      <c r="L30" s="351"/>
      <c r="M30" s="350">
        <v>1.42</v>
      </c>
    </row>
    <row r="31" spans="1:13" x14ac:dyDescent="0.4">
      <c r="A31" s="1">
        <v>2023</v>
      </c>
      <c r="B31" s="350">
        <v>1.38</v>
      </c>
      <c r="C31" s="350">
        <v>1.28</v>
      </c>
      <c r="D31" s="351">
        <v>0.62</v>
      </c>
      <c r="E31" s="351">
        <v>0.68</v>
      </c>
      <c r="F31" s="350">
        <v>0.65</v>
      </c>
      <c r="G31" s="350">
        <v>1.01</v>
      </c>
      <c r="H31" s="350">
        <v>0.81</v>
      </c>
      <c r="I31" s="351">
        <v>1.3</v>
      </c>
      <c r="J31" s="350">
        <v>0.53</v>
      </c>
      <c r="K31" s="350">
        <v>0.67</v>
      </c>
      <c r="L31" s="351"/>
      <c r="M31" s="350">
        <v>1.55</v>
      </c>
    </row>
    <row r="32" spans="1:13" x14ac:dyDescent="0.4">
      <c r="A32" s="9">
        <v>2024</v>
      </c>
      <c r="B32" s="352">
        <v>1.38</v>
      </c>
      <c r="C32" s="352">
        <v>1.18</v>
      </c>
      <c r="D32" s="353">
        <v>1.54</v>
      </c>
      <c r="E32" s="353">
        <v>0.61</v>
      </c>
      <c r="F32" s="352">
        <v>1.08</v>
      </c>
      <c r="G32" s="352">
        <v>0.9</v>
      </c>
      <c r="H32" s="352">
        <v>1.01</v>
      </c>
      <c r="I32" s="353">
        <v>1.22</v>
      </c>
      <c r="J32" s="352">
        <v>0.59</v>
      </c>
      <c r="K32" s="352">
        <v>0.59</v>
      </c>
      <c r="L32" s="353"/>
      <c r="M32" s="352">
        <v>2.12</v>
      </c>
    </row>
    <row r="34" spans="1:1" x14ac:dyDescent="0.4">
      <c r="A34" s="1" t="s">
        <v>243</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28645-B33E-4298-998A-72DF8D2E8396}">
  <dimension ref="A1:M34"/>
  <sheetViews>
    <sheetView workbookViewId="0"/>
  </sheetViews>
  <sheetFormatPr defaultRowHeight="13.5" x14ac:dyDescent="0.4"/>
  <cols>
    <col min="1" max="16384" width="9" style="1"/>
  </cols>
  <sheetData>
    <row r="1" spans="1:13"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13" x14ac:dyDescent="0.4">
      <c r="A3" s="1" t="s">
        <v>242</v>
      </c>
    </row>
    <row r="5" spans="1:13" x14ac:dyDescent="0.4">
      <c r="A5" s="10" t="s">
        <v>130</v>
      </c>
      <c r="B5" s="11"/>
      <c r="C5" s="11"/>
      <c r="D5" s="11"/>
      <c r="E5" s="11"/>
      <c r="F5" s="11"/>
      <c r="G5" s="11"/>
      <c r="H5" s="11"/>
      <c r="I5" s="11"/>
      <c r="J5" s="11"/>
      <c r="K5" s="11"/>
      <c r="L5" s="11"/>
      <c r="M5" s="10"/>
    </row>
    <row r="6" spans="1:13" x14ac:dyDescent="0.4">
      <c r="A6" s="33" t="s">
        <v>116</v>
      </c>
      <c r="B6" s="2" t="s">
        <v>117</v>
      </c>
      <c r="C6" s="2" t="s">
        <v>118</v>
      </c>
      <c r="D6" s="2" t="s">
        <v>119</v>
      </c>
      <c r="E6" s="2" t="s">
        <v>119</v>
      </c>
      <c r="F6" s="2"/>
      <c r="G6" s="2" t="s">
        <v>120</v>
      </c>
      <c r="H6" s="2" t="s">
        <v>121</v>
      </c>
      <c r="I6" s="2" t="s">
        <v>122</v>
      </c>
      <c r="J6" s="2" t="s">
        <v>123</v>
      </c>
      <c r="K6" s="2" t="s">
        <v>124</v>
      </c>
      <c r="L6" s="2" t="s">
        <v>131</v>
      </c>
      <c r="M6" s="33" t="s">
        <v>125</v>
      </c>
    </row>
    <row r="7" spans="1:13" x14ac:dyDescent="0.4">
      <c r="A7" s="12" t="s">
        <v>126</v>
      </c>
      <c r="B7" s="3"/>
      <c r="C7" s="3"/>
      <c r="D7" s="3" t="s">
        <v>127</v>
      </c>
      <c r="E7" s="3" t="s">
        <v>128</v>
      </c>
      <c r="F7" s="3"/>
      <c r="G7" s="3"/>
      <c r="H7" s="3"/>
      <c r="I7" s="3"/>
      <c r="J7" s="3"/>
      <c r="K7" s="3"/>
      <c r="L7" s="3"/>
      <c r="M7" s="12"/>
    </row>
    <row r="8" spans="1:13" x14ac:dyDescent="0.4">
      <c r="A8" s="354">
        <v>2000</v>
      </c>
      <c r="B8" s="355"/>
      <c r="C8" s="354">
        <v>1.0900000000000001</v>
      </c>
      <c r="D8" s="354">
        <v>1.2</v>
      </c>
      <c r="E8" s="354">
        <v>1.8</v>
      </c>
      <c r="F8" s="355"/>
      <c r="G8" s="355"/>
      <c r="H8" s="355"/>
      <c r="I8" s="355"/>
      <c r="J8" s="354">
        <v>1.66</v>
      </c>
      <c r="K8" s="354">
        <v>1.19</v>
      </c>
      <c r="L8" s="355"/>
      <c r="M8" s="355"/>
    </row>
    <row r="9" spans="1:13" x14ac:dyDescent="0.4">
      <c r="A9" s="354">
        <v>2001</v>
      </c>
      <c r="B9" s="355"/>
      <c r="C9" s="354">
        <v>1.3</v>
      </c>
      <c r="D9" s="354">
        <v>2.5099999999999998</v>
      </c>
      <c r="E9" s="354">
        <v>4.07</v>
      </c>
      <c r="F9" s="355"/>
      <c r="G9" s="355"/>
      <c r="H9" s="355"/>
      <c r="I9" s="355"/>
      <c r="J9" s="354">
        <v>1.57</v>
      </c>
      <c r="K9" s="354">
        <v>1.28</v>
      </c>
      <c r="L9" s="355"/>
      <c r="M9" s="355"/>
    </row>
    <row r="10" spans="1:13" x14ac:dyDescent="0.4">
      <c r="A10" s="354">
        <v>2002</v>
      </c>
      <c r="B10" s="355"/>
      <c r="C10" s="354">
        <v>1.02</v>
      </c>
      <c r="D10" s="354">
        <v>0.69</v>
      </c>
      <c r="E10" s="354">
        <v>1.18</v>
      </c>
      <c r="F10" s="355"/>
      <c r="G10" s="355"/>
      <c r="H10" s="355"/>
      <c r="I10" s="355"/>
      <c r="J10" s="354">
        <v>0.96</v>
      </c>
      <c r="K10" s="354">
        <v>1.02</v>
      </c>
      <c r="L10" s="355"/>
      <c r="M10" s="354">
        <v>0.69</v>
      </c>
    </row>
    <row r="11" spans="1:13" x14ac:dyDescent="0.4">
      <c r="A11" s="354">
        <v>2003</v>
      </c>
      <c r="B11" s="354">
        <v>1.01</v>
      </c>
      <c r="C11" s="354">
        <v>0.98</v>
      </c>
      <c r="D11" s="354">
        <v>1.28</v>
      </c>
      <c r="E11" s="354">
        <v>1.51</v>
      </c>
      <c r="F11" s="355"/>
      <c r="G11" s="355"/>
      <c r="H11" s="355"/>
      <c r="I11" s="355"/>
      <c r="J11" s="354">
        <v>1.25</v>
      </c>
      <c r="K11" s="354">
        <v>1.21</v>
      </c>
      <c r="L11" s="355"/>
      <c r="M11" s="354">
        <v>0.72</v>
      </c>
    </row>
    <row r="12" spans="1:13" x14ac:dyDescent="0.4">
      <c r="A12" s="354">
        <v>2004</v>
      </c>
      <c r="B12" s="354">
        <v>1.05</v>
      </c>
      <c r="C12" s="354">
        <v>0.96</v>
      </c>
      <c r="D12" s="354">
        <v>0.91</v>
      </c>
      <c r="E12" s="354">
        <v>0.84</v>
      </c>
      <c r="F12" s="355"/>
      <c r="G12" s="355"/>
      <c r="H12" s="355"/>
      <c r="I12" s="355"/>
      <c r="J12" s="354">
        <v>1.1200000000000001</v>
      </c>
      <c r="K12" s="354">
        <v>1.1000000000000001</v>
      </c>
      <c r="L12" s="355"/>
      <c r="M12" s="354">
        <v>0.69</v>
      </c>
    </row>
    <row r="13" spans="1:13" x14ac:dyDescent="0.4">
      <c r="A13" s="354">
        <v>2005</v>
      </c>
      <c r="B13" s="354">
        <v>0.98</v>
      </c>
      <c r="C13" s="354">
        <v>1.0900000000000001</v>
      </c>
      <c r="D13" s="354">
        <v>1.25</v>
      </c>
      <c r="E13" s="354">
        <v>1.77</v>
      </c>
      <c r="F13" s="355"/>
      <c r="G13" s="354">
        <v>1</v>
      </c>
      <c r="H13" s="355"/>
      <c r="I13" s="355"/>
      <c r="J13" s="354">
        <v>1.37</v>
      </c>
      <c r="K13" s="354">
        <v>1.36</v>
      </c>
      <c r="L13" s="355"/>
      <c r="M13" s="354">
        <v>1.1399999999999999</v>
      </c>
    </row>
    <row r="14" spans="1:13" x14ac:dyDescent="0.4">
      <c r="A14" s="354">
        <v>2006</v>
      </c>
      <c r="B14" s="354">
        <v>1.1000000000000001</v>
      </c>
      <c r="C14" s="354">
        <v>1.21</v>
      </c>
      <c r="D14" s="354">
        <v>1.86</v>
      </c>
      <c r="E14" s="354">
        <v>1.18</v>
      </c>
      <c r="F14" s="355"/>
      <c r="G14" s="354">
        <v>0.96</v>
      </c>
      <c r="H14" s="355"/>
      <c r="I14" s="356">
        <v>0.87</v>
      </c>
      <c r="J14" s="354">
        <v>1.63</v>
      </c>
      <c r="K14" s="354">
        <v>1.23</v>
      </c>
      <c r="L14" s="355"/>
      <c r="M14" s="354">
        <v>0.77</v>
      </c>
    </row>
    <row r="15" spans="1:13" x14ac:dyDescent="0.4">
      <c r="A15" s="354">
        <v>2007</v>
      </c>
      <c r="B15" s="354">
        <v>1.19</v>
      </c>
      <c r="C15" s="354">
        <v>1.22</v>
      </c>
      <c r="D15" s="354">
        <v>1.25</v>
      </c>
      <c r="E15" s="354">
        <v>1.42</v>
      </c>
      <c r="F15" s="355"/>
      <c r="G15" s="354">
        <v>1.35</v>
      </c>
      <c r="H15" s="354">
        <v>0.92</v>
      </c>
      <c r="I15" s="356">
        <v>0.99</v>
      </c>
      <c r="J15" s="354">
        <v>1.37</v>
      </c>
      <c r="K15" s="354">
        <v>1.07</v>
      </c>
      <c r="L15" s="355"/>
      <c r="M15" s="354">
        <v>0.76</v>
      </c>
    </row>
    <row r="16" spans="1:13" x14ac:dyDescent="0.4">
      <c r="A16" s="354">
        <v>2008</v>
      </c>
      <c r="B16" s="354">
        <v>1.04</v>
      </c>
      <c r="C16" s="354">
        <v>1.1499999999999999</v>
      </c>
      <c r="D16" s="354">
        <v>1.33</v>
      </c>
      <c r="E16" s="354">
        <v>1.28</v>
      </c>
      <c r="F16" s="355"/>
      <c r="G16" s="354">
        <v>1.1599999999999999</v>
      </c>
      <c r="H16" s="354">
        <v>0.99</v>
      </c>
      <c r="I16" s="356">
        <v>0.95</v>
      </c>
      <c r="J16" s="354">
        <v>1.43</v>
      </c>
      <c r="K16" s="354">
        <v>1.26</v>
      </c>
      <c r="L16" s="355"/>
      <c r="M16" s="354">
        <v>0.59</v>
      </c>
    </row>
    <row r="17" spans="1:13" x14ac:dyDescent="0.4">
      <c r="A17" s="354">
        <v>2009</v>
      </c>
      <c r="B17" s="354">
        <v>1.04</v>
      </c>
      <c r="C17" s="354">
        <v>1.1200000000000001</v>
      </c>
      <c r="D17" s="354">
        <v>0.74</v>
      </c>
      <c r="E17" s="354">
        <v>1.45</v>
      </c>
      <c r="F17" s="355"/>
      <c r="G17" s="354">
        <v>1.3</v>
      </c>
      <c r="H17" s="354">
        <v>0.93</v>
      </c>
      <c r="I17" s="356">
        <v>1.1499999999999999</v>
      </c>
      <c r="J17" s="354">
        <v>1.46</v>
      </c>
      <c r="K17" s="354">
        <v>1.46</v>
      </c>
      <c r="L17" s="355"/>
      <c r="M17" s="354">
        <v>0.59</v>
      </c>
    </row>
    <row r="18" spans="1:13" x14ac:dyDescent="0.4">
      <c r="A18" s="354">
        <v>2010</v>
      </c>
      <c r="B18" s="354">
        <v>0.97</v>
      </c>
      <c r="C18" s="354">
        <v>1</v>
      </c>
      <c r="D18" s="354">
        <v>0.42</v>
      </c>
      <c r="E18" s="354">
        <v>0.27</v>
      </c>
      <c r="F18" s="355"/>
      <c r="G18" s="354">
        <v>1.06</v>
      </c>
      <c r="H18" s="354">
        <v>1.03</v>
      </c>
      <c r="I18" s="356">
        <v>1.02</v>
      </c>
      <c r="J18" s="354">
        <v>1.03</v>
      </c>
      <c r="K18" s="354">
        <v>1.08</v>
      </c>
      <c r="L18" s="355"/>
      <c r="M18" s="354">
        <v>0.61</v>
      </c>
    </row>
    <row r="19" spans="1:13" x14ac:dyDescent="0.4">
      <c r="A19" s="354">
        <v>2011</v>
      </c>
      <c r="B19" s="354">
        <v>0.77</v>
      </c>
      <c r="C19" s="354">
        <v>0.83</v>
      </c>
      <c r="D19" s="354">
        <v>0.71</v>
      </c>
      <c r="E19" s="354">
        <v>1.05</v>
      </c>
      <c r="F19" s="355"/>
      <c r="G19" s="354">
        <v>0.93</v>
      </c>
      <c r="H19" s="354">
        <v>0.77</v>
      </c>
      <c r="I19" s="356">
        <v>1.06</v>
      </c>
      <c r="J19" s="354">
        <v>1.0900000000000001</v>
      </c>
      <c r="K19" s="354">
        <v>0.97</v>
      </c>
      <c r="L19" s="354">
        <v>1.33</v>
      </c>
      <c r="M19" s="354">
        <v>0.66</v>
      </c>
    </row>
    <row r="20" spans="1:13" x14ac:dyDescent="0.4">
      <c r="A20" s="354">
        <v>2012</v>
      </c>
      <c r="B20" s="354">
        <v>0.73</v>
      </c>
      <c r="C20" s="354">
        <v>0.95</v>
      </c>
      <c r="D20" s="354">
        <v>0.4</v>
      </c>
      <c r="E20" s="354">
        <v>0.26</v>
      </c>
      <c r="F20" s="355"/>
      <c r="G20" s="354">
        <v>0.82</v>
      </c>
      <c r="H20" s="354">
        <v>0.7</v>
      </c>
      <c r="I20" s="356">
        <v>0.99</v>
      </c>
      <c r="J20" s="354">
        <v>0.95</v>
      </c>
      <c r="K20" s="354">
        <v>1.08</v>
      </c>
      <c r="L20" s="354">
        <v>1.1200000000000001</v>
      </c>
      <c r="M20" s="354">
        <v>0.82</v>
      </c>
    </row>
    <row r="21" spans="1:13" x14ac:dyDescent="0.4">
      <c r="A21" s="354">
        <v>2013</v>
      </c>
      <c r="B21" s="354">
        <v>0.59</v>
      </c>
      <c r="C21" s="354">
        <v>0.78</v>
      </c>
      <c r="D21" s="354">
        <v>0.6</v>
      </c>
      <c r="E21" s="354">
        <v>0.23</v>
      </c>
      <c r="F21" s="355"/>
      <c r="G21" s="354">
        <v>0.84</v>
      </c>
      <c r="H21" s="354">
        <v>1.03</v>
      </c>
      <c r="I21" s="356">
        <v>1.25</v>
      </c>
      <c r="J21" s="354">
        <v>0.76</v>
      </c>
      <c r="K21" s="354">
        <v>0.77</v>
      </c>
      <c r="L21" s="354">
        <v>1.05</v>
      </c>
      <c r="M21" s="354">
        <v>0.83</v>
      </c>
    </row>
    <row r="22" spans="1:13" x14ac:dyDescent="0.4">
      <c r="A22" s="354">
        <v>2014</v>
      </c>
      <c r="B22" s="354">
        <v>0.65</v>
      </c>
      <c r="C22" s="354">
        <v>0.79</v>
      </c>
      <c r="D22" s="354">
        <v>0.68</v>
      </c>
      <c r="E22" s="354">
        <v>0.36</v>
      </c>
      <c r="F22" s="355"/>
      <c r="G22" s="354">
        <v>0.84</v>
      </c>
      <c r="H22" s="354">
        <v>1.2</v>
      </c>
      <c r="I22" s="356">
        <v>1.02</v>
      </c>
      <c r="J22" s="354">
        <v>0.92</v>
      </c>
      <c r="K22" s="354">
        <v>0.92</v>
      </c>
      <c r="L22" s="354">
        <v>1.1399999999999999</v>
      </c>
      <c r="M22" s="354">
        <v>1</v>
      </c>
    </row>
    <row r="23" spans="1:13" x14ac:dyDescent="0.4">
      <c r="A23" s="354">
        <v>2015</v>
      </c>
      <c r="B23" s="354">
        <v>0.7</v>
      </c>
      <c r="C23" s="354">
        <v>0.82</v>
      </c>
      <c r="D23" s="354">
        <v>1.18</v>
      </c>
      <c r="E23" s="354">
        <v>0.33</v>
      </c>
      <c r="F23" s="355"/>
      <c r="G23" s="354">
        <v>0.94</v>
      </c>
      <c r="H23" s="354">
        <v>1.06</v>
      </c>
      <c r="I23" s="356">
        <v>0.92</v>
      </c>
      <c r="J23" s="354">
        <v>0.94</v>
      </c>
      <c r="K23" s="354">
        <v>0.84</v>
      </c>
      <c r="L23" s="354">
        <v>1.1100000000000001</v>
      </c>
      <c r="M23" s="354">
        <v>0.8</v>
      </c>
    </row>
    <row r="24" spans="1:13" x14ac:dyDescent="0.4">
      <c r="A24" s="354">
        <v>2016</v>
      </c>
      <c r="B24" s="354">
        <v>0.87</v>
      </c>
      <c r="C24" s="354">
        <v>0.82</v>
      </c>
      <c r="D24" s="354">
        <v>1.73</v>
      </c>
      <c r="E24" s="354">
        <v>0.88</v>
      </c>
      <c r="F24" s="355"/>
      <c r="G24" s="354">
        <v>0.9</v>
      </c>
      <c r="H24" s="354">
        <v>0.96</v>
      </c>
      <c r="I24" s="356">
        <v>0.96</v>
      </c>
      <c r="J24" s="354">
        <v>1.06</v>
      </c>
      <c r="K24" s="354">
        <v>0.88</v>
      </c>
      <c r="L24" s="354">
        <v>1.02</v>
      </c>
      <c r="M24" s="354">
        <v>0.86</v>
      </c>
    </row>
    <row r="25" spans="1:13" x14ac:dyDescent="0.4">
      <c r="A25" s="354">
        <v>2017</v>
      </c>
      <c r="B25" s="354">
        <v>0.96</v>
      </c>
      <c r="C25" s="354">
        <v>0.71</v>
      </c>
      <c r="D25" s="354">
        <v>0.67</v>
      </c>
      <c r="E25" s="354">
        <v>0.51</v>
      </c>
      <c r="F25" s="355"/>
      <c r="G25" s="354">
        <v>1.04</v>
      </c>
      <c r="H25" s="354">
        <v>1.3</v>
      </c>
      <c r="I25" s="356">
        <v>1.02</v>
      </c>
      <c r="J25" s="354">
        <v>0.9</v>
      </c>
      <c r="K25" s="354">
        <v>0.77</v>
      </c>
      <c r="L25" s="354">
        <v>1.18</v>
      </c>
      <c r="M25" s="354">
        <v>0.94</v>
      </c>
    </row>
    <row r="26" spans="1:13" x14ac:dyDescent="0.4">
      <c r="A26" s="354">
        <v>2018</v>
      </c>
      <c r="B26" s="354">
        <v>1.07</v>
      </c>
      <c r="C26" s="354">
        <v>0.8</v>
      </c>
      <c r="D26" s="354">
        <v>1.04</v>
      </c>
      <c r="E26" s="354">
        <v>0.75</v>
      </c>
      <c r="F26" s="355"/>
      <c r="G26" s="354">
        <v>1.01</v>
      </c>
      <c r="H26" s="354">
        <v>1.2</v>
      </c>
      <c r="I26" s="356">
        <v>1.05</v>
      </c>
      <c r="J26" s="354">
        <v>0.64</v>
      </c>
      <c r="K26" s="354">
        <v>0.66</v>
      </c>
      <c r="L26" s="354">
        <v>1.1299999999999999</v>
      </c>
      <c r="M26" s="354">
        <v>1.07</v>
      </c>
    </row>
    <row r="27" spans="1:13" x14ac:dyDescent="0.4">
      <c r="A27" s="354">
        <v>2019</v>
      </c>
      <c r="B27" s="354">
        <v>1.1200000000000001</v>
      </c>
      <c r="C27" s="354">
        <v>0.76</v>
      </c>
      <c r="D27" s="354">
        <v>0.51</v>
      </c>
      <c r="E27" s="354">
        <v>0.38</v>
      </c>
      <c r="F27" s="355"/>
      <c r="G27" s="354">
        <v>1.01</v>
      </c>
      <c r="H27" s="354">
        <v>1.04</v>
      </c>
      <c r="I27" s="356">
        <v>0.78</v>
      </c>
      <c r="J27" s="354">
        <v>0.41</v>
      </c>
      <c r="K27" s="354">
        <v>0.76</v>
      </c>
      <c r="L27" s="354">
        <v>0.91</v>
      </c>
      <c r="M27" s="354">
        <v>1.3</v>
      </c>
    </row>
    <row r="28" spans="1:13" x14ac:dyDescent="0.4">
      <c r="A28" s="354">
        <v>2020</v>
      </c>
      <c r="B28" s="354">
        <v>1.18</v>
      </c>
      <c r="C28" s="354">
        <v>1.03</v>
      </c>
      <c r="D28" s="354">
        <v>0.17</v>
      </c>
      <c r="E28" s="354">
        <v>0.4</v>
      </c>
      <c r="F28" s="355"/>
      <c r="G28" s="354">
        <v>1.06</v>
      </c>
      <c r="H28" s="354">
        <v>1.17</v>
      </c>
      <c r="I28" s="356">
        <v>0.9</v>
      </c>
      <c r="J28" s="354">
        <v>0.5</v>
      </c>
      <c r="K28" s="354">
        <v>0.96</v>
      </c>
      <c r="L28" s="354">
        <v>0.85</v>
      </c>
      <c r="M28" s="354">
        <v>1.4</v>
      </c>
    </row>
    <row r="29" spans="1:13" x14ac:dyDescent="0.4">
      <c r="A29" s="354">
        <v>2021</v>
      </c>
      <c r="B29" s="354">
        <v>1.1299999999999999</v>
      </c>
      <c r="C29" s="354">
        <v>0.99</v>
      </c>
      <c r="D29" s="354">
        <v>0.36</v>
      </c>
      <c r="E29" s="354">
        <v>0.28999999999999998</v>
      </c>
      <c r="F29" s="355"/>
      <c r="G29" s="354">
        <v>1</v>
      </c>
      <c r="H29" s="354">
        <v>1.08</v>
      </c>
      <c r="I29" s="356">
        <v>0.84</v>
      </c>
      <c r="J29" s="354">
        <v>0.65</v>
      </c>
      <c r="K29" s="354">
        <v>1.1000000000000001</v>
      </c>
      <c r="L29" s="354">
        <v>0.9</v>
      </c>
      <c r="M29" s="354">
        <v>1.52</v>
      </c>
    </row>
    <row r="30" spans="1:13" x14ac:dyDescent="0.4">
      <c r="A30" s="354">
        <v>2022</v>
      </c>
      <c r="B30" s="354">
        <v>1.22</v>
      </c>
      <c r="C30" s="354">
        <v>1.23</v>
      </c>
      <c r="D30" s="354">
        <v>0.9</v>
      </c>
      <c r="E30" s="354">
        <v>0.72</v>
      </c>
      <c r="F30" s="355"/>
      <c r="G30" s="354">
        <v>0.97</v>
      </c>
      <c r="H30" s="354">
        <v>0.83</v>
      </c>
      <c r="I30" s="356">
        <v>0.93</v>
      </c>
      <c r="J30" s="354">
        <v>0.36</v>
      </c>
      <c r="K30" s="354">
        <v>0.89</v>
      </c>
      <c r="L30" s="354">
        <v>0.82</v>
      </c>
      <c r="M30" s="354">
        <v>1.62</v>
      </c>
    </row>
    <row r="31" spans="1:13" x14ac:dyDescent="0.4">
      <c r="A31" s="354">
        <v>2023</v>
      </c>
      <c r="B31" s="354">
        <v>1.37</v>
      </c>
      <c r="C31" s="354">
        <v>1.26</v>
      </c>
      <c r="D31" s="354">
        <v>1.1100000000000001</v>
      </c>
      <c r="E31" s="354">
        <v>1.1200000000000001</v>
      </c>
      <c r="F31" s="355"/>
      <c r="G31" s="354">
        <v>0.97</v>
      </c>
      <c r="H31" s="354">
        <v>0.78</v>
      </c>
      <c r="I31" s="356">
        <v>1.1499999999999999</v>
      </c>
      <c r="J31" s="354">
        <v>0.44</v>
      </c>
      <c r="K31" s="354">
        <v>0.65</v>
      </c>
      <c r="L31" s="354">
        <v>0.78</v>
      </c>
      <c r="M31" s="354">
        <v>1.65</v>
      </c>
    </row>
    <row r="32" spans="1:13" ht="14.25" thickBot="1" x14ac:dyDescent="0.45">
      <c r="A32" s="357">
        <v>2024</v>
      </c>
      <c r="B32" s="357">
        <v>1.27</v>
      </c>
      <c r="C32" s="357">
        <v>1.1000000000000001</v>
      </c>
      <c r="D32" s="357">
        <v>1.51</v>
      </c>
      <c r="E32" s="357">
        <v>0.94</v>
      </c>
      <c r="F32" s="358"/>
      <c r="G32" s="357">
        <v>0.83</v>
      </c>
      <c r="H32" s="357">
        <v>0.99</v>
      </c>
      <c r="I32" s="359">
        <v>1.1499999999999999</v>
      </c>
      <c r="J32" s="357">
        <v>0.53</v>
      </c>
      <c r="K32" s="357">
        <v>0.48</v>
      </c>
      <c r="L32" s="357">
        <v>0.65</v>
      </c>
      <c r="M32" s="357">
        <v>1.96</v>
      </c>
    </row>
    <row r="34" spans="1:1" x14ac:dyDescent="0.4">
      <c r="A34" s="1" t="s">
        <v>243</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5A0A9-D050-417E-AD9D-BFFA45AD9752}">
  <dimension ref="A1:P73"/>
  <sheetViews>
    <sheetView workbookViewId="0">
      <selection activeCell="C24" sqref="C24"/>
    </sheetView>
  </sheetViews>
  <sheetFormatPr defaultRowHeight="13.5" x14ac:dyDescent="0.4"/>
  <cols>
    <col min="1" max="16384" width="9" style="1"/>
  </cols>
  <sheetData>
    <row r="1" spans="1:16"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16" x14ac:dyDescent="0.4">
      <c r="A3" s="1" t="s">
        <v>247</v>
      </c>
    </row>
    <row r="5" spans="1:16" x14ac:dyDescent="0.4">
      <c r="A5" s="1" t="s">
        <v>184</v>
      </c>
    </row>
    <row r="7" spans="1:16" ht="67.5" x14ac:dyDescent="0.4">
      <c r="A7" s="68" t="s">
        <v>155</v>
      </c>
      <c r="B7" s="69" t="s">
        <v>156</v>
      </c>
      <c r="C7" s="69" t="s">
        <v>157</v>
      </c>
      <c r="D7" s="69" t="s">
        <v>158</v>
      </c>
      <c r="E7" s="69" t="s">
        <v>159</v>
      </c>
      <c r="F7" s="69" t="s">
        <v>160</v>
      </c>
      <c r="G7" s="69" t="s">
        <v>161</v>
      </c>
      <c r="H7" s="69" t="s">
        <v>162</v>
      </c>
      <c r="I7" s="69" t="s">
        <v>163</v>
      </c>
      <c r="J7" s="69" t="s">
        <v>164</v>
      </c>
      <c r="K7" s="69" t="s">
        <v>165</v>
      </c>
      <c r="L7" s="70" t="s">
        <v>166</v>
      </c>
      <c r="M7" s="70" t="s">
        <v>167</v>
      </c>
      <c r="N7" s="70" t="s">
        <v>168</v>
      </c>
      <c r="O7" s="70" t="s">
        <v>169</v>
      </c>
      <c r="P7" s="68" t="s">
        <v>170</v>
      </c>
    </row>
    <row r="8" spans="1:16" ht="15" x14ac:dyDescent="0.4">
      <c r="A8" s="71">
        <v>1976</v>
      </c>
      <c r="B8" s="72">
        <v>471</v>
      </c>
      <c r="C8" s="72">
        <v>25</v>
      </c>
      <c r="D8" s="72">
        <v>233</v>
      </c>
      <c r="E8" s="72">
        <v>1378</v>
      </c>
      <c r="F8" s="72"/>
      <c r="G8" s="72"/>
      <c r="H8" s="72"/>
      <c r="I8" s="72"/>
      <c r="J8" s="72">
        <v>98</v>
      </c>
      <c r="K8" s="72"/>
      <c r="L8" s="73"/>
      <c r="M8" s="73"/>
      <c r="N8" s="73"/>
      <c r="O8" s="73"/>
      <c r="P8" s="72">
        <v>2205</v>
      </c>
    </row>
    <row r="9" spans="1:16" ht="15" x14ac:dyDescent="0.4">
      <c r="A9" s="71">
        <v>1977</v>
      </c>
      <c r="B9" s="72">
        <v>374</v>
      </c>
      <c r="C9" s="72">
        <v>34</v>
      </c>
      <c r="D9" s="72">
        <v>334</v>
      </c>
      <c r="E9" s="72">
        <v>1414</v>
      </c>
      <c r="F9" s="72"/>
      <c r="G9" s="72"/>
      <c r="H9" s="72"/>
      <c r="I9" s="72"/>
      <c r="J9" s="72">
        <v>575</v>
      </c>
      <c r="K9" s="72"/>
      <c r="L9" s="73"/>
      <c r="M9" s="73"/>
      <c r="N9" s="73"/>
      <c r="O9" s="73"/>
      <c r="P9" s="72">
        <v>2731</v>
      </c>
    </row>
    <row r="10" spans="1:16" ht="15" x14ac:dyDescent="0.4">
      <c r="A10" s="71">
        <v>1978</v>
      </c>
      <c r="B10" s="72">
        <v>455</v>
      </c>
      <c r="C10" s="72">
        <v>28</v>
      </c>
      <c r="D10" s="72">
        <v>484</v>
      </c>
      <c r="E10" s="72">
        <v>1660</v>
      </c>
      <c r="F10" s="72"/>
      <c r="G10" s="72"/>
      <c r="H10" s="72"/>
      <c r="I10" s="72"/>
      <c r="J10" s="72">
        <v>440</v>
      </c>
      <c r="K10" s="72"/>
      <c r="L10" s="73"/>
      <c r="M10" s="73"/>
      <c r="N10" s="73"/>
      <c r="O10" s="73"/>
      <c r="P10" s="72">
        <v>3067</v>
      </c>
    </row>
    <row r="11" spans="1:16" ht="15" x14ac:dyDescent="0.4">
      <c r="A11" s="71">
        <v>1979</v>
      </c>
      <c r="B11" s="72">
        <v>479</v>
      </c>
      <c r="C11" s="72">
        <v>27</v>
      </c>
      <c r="D11" s="72">
        <v>407</v>
      </c>
      <c r="E11" s="72">
        <v>3155</v>
      </c>
      <c r="F11" s="72"/>
      <c r="G11" s="72"/>
      <c r="H11" s="72"/>
      <c r="I11" s="72"/>
      <c r="J11" s="72">
        <v>147</v>
      </c>
      <c r="K11" s="72"/>
      <c r="L11" s="73"/>
      <c r="M11" s="73"/>
      <c r="N11" s="73"/>
      <c r="O11" s="73"/>
      <c r="P11" s="72">
        <v>4215</v>
      </c>
    </row>
    <row r="12" spans="1:16" ht="15" x14ac:dyDescent="0.4">
      <c r="A12" s="71">
        <v>1980</v>
      </c>
      <c r="B12" s="72">
        <v>500</v>
      </c>
      <c r="C12" s="72">
        <v>34</v>
      </c>
      <c r="D12" s="72">
        <v>664</v>
      </c>
      <c r="E12" s="72">
        <v>4155</v>
      </c>
      <c r="F12" s="72"/>
      <c r="G12" s="72"/>
      <c r="H12" s="72"/>
      <c r="I12" s="72"/>
      <c r="J12" s="72">
        <v>28</v>
      </c>
      <c r="K12" s="72"/>
      <c r="L12" s="73"/>
      <c r="M12" s="73"/>
      <c r="N12" s="73"/>
      <c r="O12" s="73"/>
      <c r="P12" s="72">
        <v>5381</v>
      </c>
    </row>
    <row r="13" spans="1:16" ht="15" x14ac:dyDescent="0.4">
      <c r="A13" s="71">
        <v>1981</v>
      </c>
      <c r="B13" s="72">
        <v>933</v>
      </c>
      <c r="C13" s="72">
        <v>26</v>
      </c>
      <c r="D13" s="72">
        <v>717</v>
      </c>
      <c r="E13" s="72">
        <v>5047</v>
      </c>
      <c r="F13" s="72"/>
      <c r="G13" s="72"/>
      <c r="H13" s="72"/>
      <c r="I13" s="72"/>
      <c r="J13" s="72">
        <v>49</v>
      </c>
      <c r="K13" s="72"/>
      <c r="L13" s="73"/>
      <c r="M13" s="73"/>
      <c r="N13" s="73"/>
      <c r="O13" s="73"/>
      <c r="P13" s="72">
        <v>6772</v>
      </c>
    </row>
    <row r="14" spans="1:16" ht="15" x14ac:dyDescent="0.4">
      <c r="A14" s="71">
        <v>1982</v>
      </c>
      <c r="B14" s="72">
        <v>950</v>
      </c>
      <c r="C14" s="72">
        <v>30</v>
      </c>
      <c r="D14" s="72">
        <v>693</v>
      </c>
      <c r="E14" s="72">
        <v>7067</v>
      </c>
      <c r="F14" s="72"/>
      <c r="G14" s="72"/>
      <c r="H14" s="72"/>
      <c r="I14" s="72"/>
      <c r="J14" s="72">
        <v>97</v>
      </c>
      <c r="K14" s="72"/>
      <c r="L14" s="73"/>
      <c r="M14" s="73"/>
      <c r="N14" s="73"/>
      <c r="O14" s="73"/>
      <c r="P14" s="72">
        <v>8837</v>
      </c>
    </row>
    <row r="15" spans="1:16" ht="15" x14ac:dyDescent="0.4">
      <c r="A15" s="71">
        <v>1983</v>
      </c>
      <c r="B15" s="72">
        <v>848</v>
      </c>
      <c r="C15" s="72">
        <v>24</v>
      </c>
      <c r="D15" s="72">
        <v>536</v>
      </c>
      <c r="E15" s="72">
        <v>7007</v>
      </c>
      <c r="F15" s="72"/>
      <c r="G15" s="72"/>
      <c r="H15" s="72"/>
      <c r="I15" s="72"/>
      <c r="J15" s="72">
        <v>205</v>
      </c>
      <c r="K15" s="72"/>
      <c r="L15" s="73"/>
      <c r="M15" s="73"/>
      <c r="N15" s="73"/>
      <c r="O15" s="73"/>
      <c r="P15" s="72">
        <v>8620</v>
      </c>
    </row>
    <row r="16" spans="1:16" ht="15" x14ac:dyDescent="0.4">
      <c r="A16" s="71">
        <v>1984</v>
      </c>
      <c r="B16" s="72">
        <v>1202</v>
      </c>
      <c r="C16" s="72">
        <v>54</v>
      </c>
      <c r="D16" s="72">
        <v>856</v>
      </c>
      <c r="E16" s="72">
        <v>7844</v>
      </c>
      <c r="F16" s="72"/>
      <c r="G16" s="72"/>
      <c r="H16" s="72"/>
      <c r="I16" s="72"/>
      <c r="J16" s="72">
        <v>559</v>
      </c>
      <c r="K16" s="72"/>
      <c r="L16" s="73"/>
      <c r="M16" s="73"/>
      <c r="N16" s="73"/>
      <c r="O16" s="73"/>
      <c r="P16" s="72">
        <v>10515</v>
      </c>
    </row>
    <row r="17" spans="1:16" ht="15" x14ac:dyDescent="0.4">
      <c r="A17" s="71">
        <v>1985</v>
      </c>
      <c r="B17" s="72">
        <v>1418</v>
      </c>
      <c r="C17" s="72">
        <v>81</v>
      </c>
      <c r="D17" s="72">
        <v>1342</v>
      </c>
      <c r="E17" s="72">
        <v>6388</v>
      </c>
      <c r="F17" s="72"/>
      <c r="G17" s="72"/>
      <c r="H17" s="72"/>
      <c r="I17" s="72"/>
      <c r="J17" s="72">
        <v>695</v>
      </c>
      <c r="K17" s="72"/>
      <c r="L17" s="73"/>
      <c r="M17" s="73"/>
      <c r="N17" s="73"/>
      <c r="O17" s="73"/>
      <c r="P17" s="72">
        <v>9924</v>
      </c>
    </row>
    <row r="18" spans="1:16" ht="15" x14ac:dyDescent="0.4">
      <c r="A18" s="71">
        <v>1986</v>
      </c>
      <c r="B18" s="72">
        <v>1369</v>
      </c>
      <c r="C18" s="72">
        <v>121</v>
      </c>
      <c r="D18" s="72">
        <v>1603</v>
      </c>
      <c r="E18" s="72">
        <v>5697</v>
      </c>
      <c r="F18" s="72"/>
      <c r="G18" s="72"/>
      <c r="H18" s="72"/>
      <c r="I18" s="72"/>
      <c r="J18" s="72">
        <v>869</v>
      </c>
      <c r="K18" s="72"/>
      <c r="L18" s="73"/>
      <c r="M18" s="73"/>
      <c r="N18" s="73"/>
      <c r="O18" s="73"/>
      <c r="P18" s="72">
        <v>9659</v>
      </c>
    </row>
    <row r="19" spans="1:16" ht="15" x14ac:dyDescent="0.4">
      <c r="A19" s="71">
        <v>1987</v>
      </c>
      <c r="B19" s="72">
        <v>1308</v>
      </c>
      <c r="C19" s="72">
        <v>26</v>
      </c>
      <c r="D19" s="72">
        <v>1003</v>
      </c>
      <c r="E19" s="72">
        <v>5442</v>
      </c>
      <c r="F19" s="72"/>
      <c r="G19" s="72"/>
      <c r="H19" s="72"/>
      <c r="I19" s="72"/>
      <c r="J19" s="72">
        <v>1232</v>
      </c>
      <c r="K19" s="72"/>
      <c r="L19" s="73"/>
      <c r="M19" s="73"/>
      <c r="N19" s="73"/>
      <c r="O19" s="73"/>
      <c r="P19" s="72">
        <v>9011</v>
      </c>
    </row>
    <row r="20" spans="1:16" ht="15" x14ac:dyDescent="0.4">
      <c r="A20" s="71">
        <v>1988</v>
      </c>
      <c r="B20" s="72">
        <v>1557</v>
      </c>
      <c r="C20" s="72">
        <v>104</v>
      </c>
      <c r="D20" s="72">
        <v>1649</v>
      </c>
      <c r="E20" s="72">
        <v>5898</v>
      </c>
      <c r="F20" s="72"/>
      <c r="G20" s="72"/>
      <c r="H20" s="72"/>
      <c r="I20" s="72"/>
      <c r="J20" s="72">
        <v>1099</v>
      </c>
      <c r="K20" s="72"/>
      <c r="L20" s="73"/>
      <c r="M20" s="73"/>
      <c r="N20" s="73"/>
      <c r="O20" s="73"/>
      <c r="P20" s="72">
        <v>10307</v>
      </c>
    </row>
    <row r="21" spans="1:16" ht="15" x14ac:dyDescent="0.4">
      <c r="A21" s="71">
        <v>1989</v>
      </c>
      <c r="B21" s="72">
        <v>1146</v>
      </c>
      <c r="C21" s="72">
        <v>98</v>
      </c>
      <c r="D21" s="72">
        <v>1512</v>
      </c>
      <c r="E21" s="72">
        <v>6099</v>
      </c>
      <c r="F21" s="72"/>
      <c r="G21" s="72"/>
      <c r="H21" s="72"/>
      <c r="I21" s="72"/>
      <c r="J21" s="72">
        <v>1582</v>
      </c>
      <c r="K21" s="72"/>
      <c r="L21" s="73"/>
      <c r="M21" s="73"/>
      <c r="N21" s="73"/>
      <c r="O21" s="73"/>
      <c r="P21" s="72">
        <v>10437</v>
      </c>
    </row>
    <row r="22" spans="1:16" ht="15" x14ac:dyDescent="0.4">
      <c r="A22" s="71">
        <v>1990</v>
      </c>
      <c r="B22" s="72">
        <v>1257</v>
      </c>
      <c r="C22" s="72">
        <v>30</v>
      </c>
      <c r="D22" s="72">
        <v>1207</v>
      </c>
      <c r="E22" s="72">
        <v>5250</v>
      </c>
      <c r="F22" s="72"/>
      <c r="G22" s="72"/>
      <c r="H22" s="72"/>
      <c r="I22" s="72"/>
      <c r="J22" s="72">
        <v>1179</v>
      </c>
      <c r="K22" s="72">
        <v>58</v>
      </c>
      <c r="L22" s="73"/>
      <c r="M22" s="73"/>
      <c r="N22" s="73"/>
      <c r="O22" s="73"/>
      <c r="P22" s="72">
        <v>8981</v>
      </c>
    </row>
    <row r="23" spans="1:16" ht="15" x14ac:dyDescent="0.4">
      <c r="A23" s="71">
        <v>1991</v>
      </c>
      <c r="B23" s="72">
        <v>1521</v>
      </c>
      <c r="C23" s="72">
        <v>225</v>
      </c>
      <c r="D23" s="72">
        <v>3032</v>
      </c>
      <c r="E23" s="72">
        <v>5493</v>
      </c>
      <c r="F23" s="72"/>
      <c r="G23" s="72"/>
      <c r="H23" s="72"/>
      <c r="I23" s="72"/>
      <c r="J23" s="72">
        <v>853</v>
      </c>
      <c r="K23" s="72">
        <v>73</v>
      </c>
      <c r="L23" s="73"/>
      <c r="M23" s="73"/>
      <c r="N23" s="73"/>
      <c r="O23" s="73"/>
      <c r="P23" s="72">
        <v>11198</v>
      </c>
    </row>
    <row r="24" spans="1:16" ht="15" x14ac:dyDescent="0.4">
      <c r="A24" s="71">
        <v>1992</v>
      </c>
      <c r="B24" s="72">
        <v>1400</v>
      </c>
      <c r="C24" s="72">
        <v>109</v>
      </c>
      <c r="D24" s="72">
        <v>936</v>
      </c>
      <c r="E24" s="72">
        <v>5068</v>
      </c>
      <c r="F24" s="72"/>
      <c r="G24" s="72"/>
      <c r="H24" s="72"/>
      <c r="I24" s="72"/>
      <c r="J24" s="72">
        <v>1205</v>
      </c>
      <c r="K24" s="72">
        <v>64</v>
      </c>
      <c r="L24" s="73"/>
      <c r="M24" s="73"/>
      <c r="N24" s="73"/>
      <c r="O24" s="73"/>
      <c r="P24" s="72">
        <v>8782</v>
      </c>
    </row>
    <row r="25" spans="1:16" ht="15" x14ac:dyDescent="0.4">
      <c r="A25" s="71">
        <v>1993</v>
      </c>
      <c r="B25" s="72">
        <v>1321</v>
      </c>
      <c r="C25" s="72">
        <v>117</v>
      </c>
      <c r="D25" s="72">
        <v>937</v>
      </c>
      <c r="E25" s="72">
        <v>4783</v>
      </c>
      <c r="F25" s="72"/>
      <c r="G25" s="72"/>
      <c r="H25" s="72"/>
      <c r="I25" s="72"/>
      <c r="J25" s="72">
        <v>1325</v>
      </c>
      <c r="K25" s="72">
        <v>91</v>
      </c>
      <c r="L25" s="73"/>
      <c r="M25" s="73"/>
      <c r="N25" s="73"/>
      <c r="O25" s="73"/>
      <c r="P25" s="72">
        <v>8575</v>
      </c>
    </row>
    <row r="26" spans="1:16" ht="15" x14ac:dyDescent="0.4">
      <c r="A26" s="71">
        <v>1994</v>
      </c>
      <c r="B26" s="72">
        <v>1348</v>
      </c>
      <c r="C26" s="72">
        <v>113</v>
      </c>
      <c r="D26" s="72">
        <v>990</v>
      </c>
      <c r="E26" s="72">
        <v>4652</v>
      </c>
      <c r="F26" s="72"/>
      <c r="G26" s="72"/>
      <c r="H26" s="72"/>
      <c r="I26" s="72"/>
      <c r="J26" s="72">
        <v>1206</v>
      </c>
      <c r="K26" s="72">
        <v>91</v>
      </c>
      <c r="L26" s="73"/>
      <c r="M26" s="73"/>
      <c r="N26" s="73"/>
      <c r="O26" s="73"/>
      <c r="P26" s="72">
        <v>8400</v>
      </c>
    </row>
    <row r="27" spans="1:16" ht="15" x14ac:dyDescent="0.4">
      <c r="A27" s="71">
        <v>1995</v>
      </c>
      <c r="B27" s="72">
        <v>1400</v>
      </c>
      <c r="C27" s="72">
        <v>99</v>
      </c>
      <c r="D27" s="72">
        <v>817</v>
      </c>
      <c r="E27" s="72">
        <v>4433</v>
      </c>
      <c r="F27" s="72"/>
      <c r="G27" s="72"/>
      <c r="H27" s="72"/>
      <c r="I27" s="72"/>
      <c r="J27" s="72">
        <v>1442</v>
      </c>
      <c r="K27" s="72">
        <v>34</v>
      </c>
      <c r="L27" s="73"/>
      <c r="M27" s="73"/>
      <c r="N27" s="73"/>
      <c r="O27" s="73"/>
      <c r="P27" s="72">
        <v>8224</v>
      </c>
    </row>
    <row r="28" spans="1:16" ht="15" x14ac:dyDescent="0.4">
      <c r="A28" s="71">
        <v>1996</v>
      </c>
      <c r="B28" s="72">
        <v>1324</v>
      </c>
      <c r="C28" s="72">
        <v>127</v>
      </c>
      <c r="D28" s="72">
        <v>881</v>
      </c>
      <c r="E28" s="72">
        <v>4448</v>
      </c>
      <c r="F28" s="72"/>
      <c r="G28" s="72"/>
      <c r="H28" s="72"/>
      <c r="I28" s="72"/>
      <c r="J28" s="72">
        <v>1093</v>
      </c>
      <c r="K28" s="72">
        <v>35</v>
      </c>
      <c r="L28" s="72"/>
      <c r="M28" s="73"/>
      <c r="N28" s="73"/>
      <c r="O28" s="73"/>
      <c r="P28" s="72">
        <v>7907</v>
      </c>
    </row>
    <row r="29" spans="1:16" ht="15" x14ac:dyDescent="0.4">
      <c r="A29" s="74">
        <v>1997</v>
      </c>
      <c r="B29" s="75">
        <v>936</v>
      </c>
      <c r="C29" s="75">
        <v>173</v>
      </c>
      <c r="D29" s="75">
        <v>740</v>
      </c>
      <c r="E29" s="75">
        <v>3874</v>
      </c>
      <c r="F29" s="75"/>
      <c r="G29" s="75"/>
      <c r="H29" s="75"/>
      <c r="I29" s="75"/>
      <c r="J29" s="75">
        <v>892</v>
      </c>
      <c r="K29" s="75">
        <v>24</v>
      </c>
      <c r="L29" s="75">
        <v>8</v>
      </c>
      <c r="M29" s="75"/>
      <c r="N29" s="75"/>
      <c r="O29" s="75"/>
      <c r="P29" s="75">
        <v>6646</v>
      </c>
    </row>
    <row r="30" spans="1:16" x14ac:dyDescent="0.4">
      <c r="A30" s="1" t="s">
        <v>185</v>
      </c>
    </row>
    <row r="32" spans="1:16" x14ac:dyDescent="0.4">
      <c r="A32" s="1" t="s">
        <v>186</v>
      </c>
    </row>
    <row r="33" spans="1:16" ht="67.5" x14ac:dyDescent="0.4">
      <c r="A33" s="76" t="s">
        <v>171</v>
      </c>
      <c r="B33" s="77" t="s">
        <v>172</v>
      </c>
      <c r="C33" s="77" t="s">
        <v>173</v>
      </c>
      <c r="D33" s="77" t="s">
        <v>174</v>
      </c>
      <c r="E33" s="77" t="s">
        <v>175</v>
      </c>
      <c r="F33" s="77" t="s">
        <v>176</v>
      </c>
      <c r="G33" s="77" t="s">
        <v>177</v>
      </c>
      <c r="H33" s="77" t="s">
        <v>178</v>
      </c>
      <c r="I33" s="77" t="s">
        <v>179</v>
      </c>
      <c r="J33" s="77" t="s">
        <v>180</v>
      </c>
      <c r="K33" s="77" t="s">
        <v>181</v>
      </c>
      <c r="L33" s="70" t="s">
        <v>166</v>
      </c>
      <c r="M33" s="70" t="s">
        <v>167</v>
      </c>
      <c r="N33" s="70" t="s">
        <v>168</v>
      </c>
      <c r="O33" s="70" t="s">
        <v>169</v>
      </c>
      <c r="P33" s="76" t="s">
        <v>182</v>
      </c>
    </row>
    <row r="34" spans="1:16" ht="15" x14ac:dyDescent="0.4">
      <c r="A34" s="71">
        <v>1998</v>
      </c>
      <c r="B34" s="72">
        <v>882</v>
      </c>
      <c r="C34" s="72">
        <v>215</v>
      </c>
      <c r="D34" s="72">
        <v>708</v>
      </c>
      <c r="E34" s="72">
        <v>3724</v>
      </c>
      <c r="F34" s="72"/>
      <c r="G34" s="72"/>
      <c r="H34" s="72"/>
      <c r="I34" s="72"/>
      <c r="J34" s="72">
        <v>1125</v>
      </c>
      <c r="K34" s="72">
        <v>37</v>
      </c>
      <c r="L34" s="72">
        <v>2</v>
      </c>
      <c r="M34" s="72"/>
      <c r="N34" s="72">
        <v>0</v>
      </c>
      <c r="O34" s="72"/>
      <c r="P34" s="72">
        <v>6694</v>
      </c>
    </row>
    <row r="35" spans="1:16" ht="15" x14ac:dyDescent="0.4">
      <c r="A35" s="78">
        <v>1999</v>
      </c>
      <c r="B35" s="79">
        <v>1141</v>
      </c>
      <c r="C35" s="79">
        <v>285</v>
      </c>
      <c r="D35" s="79">
        <v>597</v>
      </c>
      <c r="E35" s="79">
        <v>3978</v>
      </c>
      <c r="F35" s="79"/>
      <c r="G35" s="79"/>
      <c r="H35" s="79"/>
      <c r="I35" s="79"/>
      <c r="J35" s="79">
        <v>1336</v>
      </c>
      <c r="K35" s="79">
        <v>42</v>
      </c>
      <c r="L35" s="79">
        <v>2</v>
      </c>
      <c r="M35" s="79"/>
      <c r="N35" s="79">
        <v>134</v>
      </c>
      <c r="O35" s="79"/>
      <c r="P35" s="79">
        <v>7516</v>
      </c>
    </row>
    <row r="36" spans="1:16" ht="15" x14ac:dyDescent="0.4">
      <c r="A36" s="78">
        <v>2000</v>
      </c>
      <c r="B36" s="79">
        <v>1537</v>
      </c>
      <c r="C36" s="79">
        <v>338</v>
      </c>
      <c r="D36" s="79">
        <v>658</v>
      </c>
      <c r="E36" s="79">
        <v>4613</v>
      </c>
      <c r="F36" s="79"/>
      <c r="G36" s="79"/>
      <c r="H36" s="79"/>
      <c r="I36" s="79"/>
      <c r="J36" s="79">
        <v>1816</v>
      </c>
      <c r="K36" s="79">
        <v>44</v>
      </c>
      <c r="L36" s="79">
        <v>3</v>
      </c>
      <c r="M36" s="79"/>
      <c r="N36" s="79">
        <v>209</v>
      </c>
      <c r="O36" s="79"/>
      <c r="P36" s="79">
        <v>9218</v>
      </c>
    </row>
    <row r="37" spans="1:16" ht="15" x14ac:dyDescent="0.4">
      <c r="A37" s="78">
        <v>2001</v>
      </c>
      <c r="B37" s="79">
        <v>2252</v>
      </c>
      <c r="C37" s="79">
        <v>381</v>
      </c>
      <c r="D37" s="79">
        <v>795</v>
      </c>
      <c r="E37" s="79">
        <v>3930</v>
      </c>
      <c r="F37" s="79"/>
      <c r="G37" s="79"/>
      <c r="H37" s="79"/>
      <c r="I37" s="79"/>
      <c r="J37" s="79">
        <v>1707</v>
      </c>
      <c r="K37" s="79">
        <v>34</v>
      </c>
      <c r="L37" s="79">
        <v>4</v>
      </c>
      <c r="M37" s="79"/>
      <c r="N37" s="79">
        <v>230</v>
      </c>
      <c r="O37" s="79"/>
      <c r="P37" s="79">
        <v>9333</v>
      </c>
    </row>
    <row r="38" spans="1:16" ht="15" x14ac:dyDescent="0.4">
      <c r="A38" s="78">
        <v>2002</v>
      </c>
      <c r="B38" s="79">
        <v>1656</v>
      </c>
      <c r="C38" s="79">
        <v>298</v>
      </c>
      <c r="D38" s="79">
        <v>459</v>
      </c>
      <c r="E38" s="79">
        <v>2916</v>
      </c>
      <c r="F38" s="79"/>
      <c r="G38" s="80"/>
      <c r="H38" s="80" t="s">
        <v>0</v>
      </c>
      <c r="I38" s="79"/>
      <c r="J38" s="79">
        <v>2011</v>
      </c>
      <c r="K38" s="79">
        <v>125</v>
      </c>
      <c r="L38" s="79">
        <v>9</v>
      </c>
      <c r="M38" s="79"/>
      <c r="N38" s="79">
        <v>142</v>
      </c>
      <c r="O38" s="79"/>
      <c r="P38" s="79">
        <v>7616</v>
      </c>
    </row>
    <row r="39" spans="1:16" ht="15" x14ac:dyDescent="0.4">
      <c r="A39" s="78">
        <v>2003</v>
      </c>
      <c r="B39" s="79">
        <v>1722</v>
      </c>
      <c r="C39" s="79">
        <v>321</v>
      </c>
      <c r="D39" s="79">
        <v>514</v>
      </c>
      <c r="E39" s="79">
        <v>2529</v>
      </c>
      <c r="F39" s="79"/>
      <c r="G39" s="80"/>
      <c r="H39" s="80">
        <v>6</v>
      </c>
      <c r="I39" s="79"/>
      <c r="J39" s="79">
        <v>1661</v>
      </c>
      <c r="K39" s="79">
        <v>47</v>
      </c>
      <c r="L39" s="79">
        <v>8</v>
      </c>
      <c r="M39" s="79"/>
      <c r="N39" s="79">
        <v>74</v>
      </c>
      <c r="O39" s="79"/>
      <c r="P39" s="79">
        <v>6882</v>
      </c>
    </row>
    <row r="40" spans="1:16" ht="15" x14ac:dyDescent="0.4">
      <c r="A40" s="78">
        <v>2004</v>
      </c>
      <c r="B40" s="79">
        <v>1604</v>
      </c>
      <c r="C40" s="79">
        <v>264</v>
      </c>
      <c r="D40" s="79">
        <v>609</v>
      </c>
      <c r="E40" s="79">
        <v>2582</v>
      </c>
      <c r="F40" s="79"/>
      <c r="G40" s="80"/>
      <c r="H40" s="80" t="s">
        <v>0</v>
      </c>
      <c r="I40" s="79"/>
      <c r="J40" s="79">
        <v>1502</v>
      </c>
      <c r="K40" s="79">
        <v>45</v>
      </c>
      <c r="L40" s="79">
        <v>11</v>
      </c>
      <c r="M40" s="79"/>
      <c r="N40" s="79">
        <v>85</v>
      </c>
      <c r="O40" s="79"/>
      <c r="P40" s="79">
        <v>6702</v>
      </c>
    </row>
    <row r="41" spans="1:16" ht="15" x14ac:dyDescent="0.4">
      <c r="A41" s="78">
        <v>2005</v>
      </c>
      <c r="B41" s="79">
        <v>1972</v>
      </c>
      <c r="C41" s="79">
        <v>439</v>
      </c>
      <c r="D41" s="79">
        <v>1024</v>
      </c>
      <c r="E41" s="79">
        <v>3283</v>
      </c>
      <c r="F41" s="79"/>
      <c r="G41" s="80"/>
      <c r="H41" s="80" t="s">
        <v>0</v>
      </c>
      <c r="I41" s="79">
        <v>0</v>
      </c>
      <c r="J41" s="79">
        <v>915</v>
      </c>
      <c r="K41" s="79">
        <v>34</v>
      </c>
      <c r="L41" s="79">
        <v>5</v>
      </c>
      <c r="M41" s="79"/>
      <c r="N41" s="79">
        <v>113</v>
      </c>
      <c r="O41" s="79"/>
      <c r="P41" s="79">
        <v>7785</v>
      </c>
    </row>
    <row r="42" spans="1:16" ht="15" x14ac:dyDescent="0.4">
      <c r="A42" s="78">
        <v>2006</v>
      </c>
      <c r="B42" s="79">
        <v>2187</v>
      </c>
      <c r="C42" s="79">
        <v>613</v>
      </c>
      <c r="D42" s="79">
        <v>681</v>
      </c>
      <c r="E42" s="79">
        <v>2937</v>
      </c>
      <c r="F42" s="79"/>
      <c r="G42" s="80"/>
      <c r="H42" s="80" t="s">
        <v>0</v>
      </c>
      <c r="I42" s="79">
        <v>1</v>
      </c>
      <c r="J42" s="79">
        <v>1324</v>
      </c>
      <c r="K42" s="79">
        <v>12</v>
      </c>
      <c r="L42" s="79">
        <v>3</v>
      </c>
      <c r="M42" s="79"/>
      <c r="N42" s="79">
        <v>176</v>
      </c>
      <c r="O42" s="79"/>
      <c r="P42" s="79">
        <v>7935</v>
      </c>
    </row>
    <row r="43" spans="1:16" ht="15" x14ac:dyDescent="0.4">
      <c r="A43" s="78">
        <v>2007</v>
      </c>
      <c r="B43" s="79">
        <v>2291</v>
      </c>
      <c r="C43" s="79">
        <v>878</v>
      </c>
      <c r="D43" s="79">
        <v>747</v>
      </c>
      <c r="E43" s="79">
        <v>3097</v>
      </c>
      <c r="F43" s="79"/>
      <c r="G43" s="80"/>
      <c r="H43" s="80">
        <v>9</v>
      </c>
      <c r="I43" s="79">
        <v>1</v>
      </c>
      <c r="J43" s="79">
        <v>1258</v>
      </c>
      <c r="K43" s="79">
        <v>25</v>
      </c>
      <c r="L43" s="79">
        <v>21</v>
      </c>
      <c r="M43" s="79"/>
      <c r="N43" s="79">
        <v>232</v>
      </c>
      <c r="O43" s="79">
        <v>36</v>
      </c>
      <c r="P43" s="79">
        <v>8595</v>
      </c>
    </row>
    <row r="44" spans="1:16" ht="15" x14ac:dyDescent="0.4">
      <c r="A44" s="78">
        <v>2008</v>
      </c>
      <c r="B44" s="79">
        <v>2060</v>
      </c>
      <c r="C44" s="79">
        <v>832</v>
      </c>
      <c r="D44" s="79">
        <v>838</v>
      </c>
      <c r="E44" s="79">
        <v>3196</v>
      </c>
      <c r="F44" s="79"/>
      <c r="G44" s="80"/>
      <c r="H44" s="80">
        <v>2</v>
      </c>
      <c r="I44" s="79">
        <v>1</v>
      </c>
      <c r="J44" s="79">
        <v>1020</v>
      </c>
      <c r="K44" s="79">
        <v>68</v>
      </c>
      <c r="L44" s="79">
        <v>16</v>
      </c>
      <c r="M44" s="79"/>
      <c r="N44" s="79">
        <v>262</v>
      </c>
      <c r="O44" s="79">
        <v>51</v>
      </c>
      <c r="P44" s="79">
        <v>8346</v>
      </c>
    </row>
    <row r="45" spans="1:16" ht="15" x14ac:dyDescent="0.4">
      <c r="A45" s="78">
        <v>2009</v>
      </c>
      <c r="B45" s="79">
        <v>2022</v>
      </c>
      <c r="C45" s="79">
        <v>968</v>
      </c>
      <c r="D45" s="79">
        <v>623</v>
      </c>
      <c r="E45" s="79">
        <v>3502</v>
      </c>
      <c r="F45" s="79"/>
      <c r="G45" s="80"/>
      <c r="H45" s="80">
        <v>31</v>
      </c>
      <c r="I45" s="79">
        <v>0</v>
      </c>
      <c r="J45" s="79">
        <v>869</v>
      </c>
      <c r="K45" s="79">
        <v>60</v>
      </c>
      <c r="L45" s="79">
        <v>9</v>
      </c>
      <c r="M45" s="79"/>
      <c r="N45" s="79">
        <v>192</v>
      </c>
      <c r="O45" s="79">
        <v>17</v>
      </c>
      <c r="P45" s="79">
        <v>8292</v>
      </c>
    </row>
    <row r="46" spans="1:16" ht="15" x14ac:dyDescent="0.4">
      <c r="A46" s="78">
        <v>2010</v>
      </c>
      <c r="B46" s="79">
        <v>1492</v>
      </c>
      <c r="C46" s="79">
        <v>720</v>
      </c>
      <c r="D46" s="79">
        <v>625</v>
      </c>
      <c r="E46" s="79">
        <v>2597</v>
      </c>
      <c r="F46" s="79"/>
      <c r="G46" s="80"/>
      <c r="H46" s="80">
        <v>3</v>
      </c>
      <c r="I46" s="79">
        <v>0</v>
      </c>
      <c r="J46" s="79">
        <v>1004</v>
      </c>
      <c r="K46" s="79">
        <v>60</v>
      </c>
      <c r="L46" s="79">
        <v>0</v>
      </c>
      <c r="M46" s="79"/>
      <c r="N46" s="79">
        <v>219</v>
      </c>
      <c r="O46" s="79">
        <v>18</v>
      </c>
      <c r="P46" s="79">
        <v>6739</v>
      </c>
    </row>
    <row r="47" spans="1:16" ht="15" x14ac:dyDescent="0.4">
      <c r="A47" s="78">
        <v>2011</v>
      </c>
      <c r="B47" s="79">
        <v>1392</v>
      </c>
      <c r="C47" s="79">
        <v>788</v>
      </c>
      <c r="D47" s="79">
        <v>582</v>
      </c>
      <c r="E47" s="79">
        <v>2414</v>
      </c>
      <c r="F47" s="79"/>
      <c r="G47" s="80" t="s">
        <v>0</v>
      </c>
      <c r="H47" s="80">
        <v>15</v>
      </c>
      <c r="I47" s="79">
        <v>0</v>
      </c>
      <c r="J47" s="79">
        <v>721</v>
      </c>
      <c r="K47" s="79">
        <v>61</v>
      </c>
      <c r="L47" s="79">
        <v>2</v>
      </c>
      <c r="M47" s="79"/>
      <c r="N47" s="79">
        <v>204</v>
      </c>
      <c r="O47" s="79">
        <v>27</v>
      </c>
      <c r="P47" s="79">
        <v>6205</v>
      </c>
    </row>
    <row r="48" spans="1:16" ht="15" x14ac:dyDescent="0.4">
      <c r="A48" s="78">
        <v>2012</v>
      </c>
      <c r="B48" s="79">
        <v>1410</v>
      </c>
      <c r="C48" s="79">
        <v>770</v>
      </c>
      <c r="D48" s="79">
        <v>496</v>
      </c>
      <c r="E48" s="79">
        <v>2228</v>
      </c>
      <c r="F48" s="79">
        <v>1</v>
      </c>
      <c r="G48" s="80">
        <v>5</v>
      </c>
      <c r="H48" s="80">
        <v>18</v>
      </c>
      <c r="I48" s="79">
        <v>1</v>
      </c>
      <c r="J48" s="79">
        <v>624</v>
      </c>
      <c r="K48" s="79">
        <v>56</v>
      </c>
      <c r="L48" s="79">
        <v>1</v>
      </c>
      <c r="M48" s="79"/>
      <c r="N48" s="79">
        <v>187</v>
      </c>
      <c r="O48" s="79">
        <v>22</v>
      </c>
      <c r="P48" s="79">
        <v>5819</v>
      </c>
    </row>
    <row r="49" spans="1:16" ht="15" x14ac:dyDescent="0.4">
      <c r="A49" s="78">
        <v>2013</v>
      </c>
      <c r="B49" s="79">
        <v>1144</v>
      </c>
      <c r="C49" s="79">
        <v>838</v>
      </c>
      <c r="D49" s="79">
        <v>571</v>
      </c>
      <c r="E49" s="79">
        <v>2180</v>
      </c>
      <c r="F49" s="79">
        <v>0</v>
      </c>
      <c r="G49" s="80">
        <v>3</v>
      </c>
      <c r="H49" s="80" t="s">
        <v>0</v>
      </c>
      <c r="I49" s="79">
        <v>2</v>
      </c>
      <c r="J49" s="79">
        <v>613</v>
      </c>
      <c r="K49" s="79">
        <v>78</v>
      </c>
      <c r="L49" s="79">
        <v>2</v>
      </c>
      <c r="M49" s="79">
        <v>14</v>
      </c>
      <c r="N49" s="79">
        <v>221</v>
      </c>
      <c r="O49" s="79">
        <v>35</v>
      </c>
      <c r="P49" s="79">
        <v>5700</v>
      </c>
    </row>
    <row r="50" spans="1:16" ht="15" x14ac:dyDescent="0.4">
      <c r="A50" s="78">
        <v>2014</v>
      </c>
      <c r="B50" s="79">
        <v>1236</v>
      </c>
      <c r="C50" s="79">
        <v>998</v>
      </c>
      <c r="D50" s="79">
        <v>515</v>
      </c>
      <c r="E50" s="79">
        <v>2223</v>
      </c>
      <c r="F50" s="79">
        <v>0</v>
      </c>
      <c r="G50" s="80">
        <v>12</v>
      </c>
      <c r="H50" s="80">
        <v>68</v>
      </c>
      <c r="I50" s="79">
        <v>2</v>
      </c>
      <c r="J50" s="79">
        <v>570</v>
      </c>
      <c r="K50" s="79">
        <v>60</v>
      </c>
      <c r="L50" s="79">
        <v>0</v>
      </c>
      <c r="M50" s="79">
        <v>19</v>
      </c>
      <c r="N50" s="79">
        <v>200</v>
      </c>
      <c r="O50" s="79">
        <v>29</v>
      </c>
      <c r="P50" s="79">
        <v>5933</v>
      </c>
    </row>
    <row r="51" spans="1:16" ht="15" x14ac:dyDescent="0.4">
      <c r="A51" s="78">
        <v>2015</v>
      </c>
      <c r="B51" s="79">
        <v>1177</v>
      </c>
      <c r="C51" s="79">
        <v>1011</v>
      </c>
      <c r="D51" s="79">
        <v>467</v>
      </c>
      <c r="E51" s="79">
        <v>1823</v>
      </c>
      <c r="F51" s="79">
        <v>0</v>
      </c>
      <c r="G51" s="80">
        <v>34</v>
      </c>
      <c r="H51" s="80">
        <v>12</v>
      </c>
      <c r="I51" s="79">
        <v>2</v>
      </c>
      <c r="J51" s="79">
        <v>552</v>
      </c>
      <c r="K51" s="79">
        <v>79</v>
      </c>
      <c r="L51" s="79">
        <v>1</v>
      </c>
      <c r="M51" s="79">
        <v>22</v>
      </c>
      <c r="N51" s="79">
        <v>191</v>
      </c>
      <c r="O51" s="79">
        <v>73</v>
      </c>
      <c r="P51" s="79">
        <v>5445</v>
      </c>
    </row>
    <row r="52" spans="1:16" ht="15" x14ac:dyDescent="0.4">
      <c r="A52" s="78">
        <v>2016</v>
      </c>
      <c r="B52" s="79">
        <v>1453</v>
      </c>
      <c r="C52" s="79">
        <v>1083</v>
      </c>
      <c r="D52" s="79">
        <v>540</v>
      </c>
      <c r="E52" s="79">
        <v>1700</v>
      </c>
      <c r="F52" s="79">
        <v>0</v>
      </c>
      <c r="G52" s="80">
        <v>4</v>
      </c>
      <c r="H52" s="80">
        <v>54</v>
      </c>
      <c r="I52" s="79">
        <v>1</v>
      </c>
      <c r="J52" s="79">
        <v>636</v>
      </c>
      <c r="K52" s="79">
        <v>65</v>
      </c>
      <c r="L52" s="79">
        <v>1</v>
      </c>
      <c r="M52" s="79">
        <v>50</v>
      </c>
      <c r="N52" s="79">
        <v>162</v>
      </c>
      <c r="O52" s="79">
        <v>64</v>
      </c>
      <c r="P52" s="79">
        <v>5814</v>
      </c>
    </row>
    <row r="53" spans="1:16" ht="15" x14ac:dyDescent="0.4">
      <c r="A53" s="78">
        <v>2017</v>
      </c>
      <c r="B53" s="79">
        <v>1368</v>
      </c>
      <c r="C53" s="79">
        <v>1230</v>
      </c>
      <c r="D53" s="79">
        <v>574</v>
      </c>
      <c r="E53" s="79">
        <v>1425</v>
      </c>
      <c r="F53" s="79">
        <v>0</v>
      </c>
      <c r="G53" s="80">
        <v>151</v>
      </c>
      <c r="H53" s="80">
        <v>27</v>
      </c>
      <c r="I53" s="79">
        <v>1</v>
      </c>
      <c r="J53" s="79">
        <v>676</v>
      </c>
      <c r="K53" s="79">
        <v>55</v>
      </c>
      <c r="L53" s="79">
        <v>2</v>
      </c>
      <c r="M53" s="79">
        <v>121</v>
      </c>
      <c r="N53" s="79">
        <v>177</v>
      </c>
      <c r="O53" s="79">
        <v>46</v>
      </c>
      <c r="P53" s="79">
        <v>5854</v>
      </c>
    </row>
    <row r="54" spans="1:16" ht="15" x14ac:dyDescent="0.4">
      <c r="A54" s="78">
        <v>2018</v>
      </c>
      <c r="B54" s="79">
        <v>1429</v>
      </c>
      <c r="C54" s="79">
        <v>1234</v>
      </c>
      <c r="D54" s="79">
        <v>571</v>
      </c>
      <c r="E54" s="79">
        <v>1385</v>
      </c>
      <c r="F54" s="79">
        <v>0</v>
      </c>
      <c r="G54" s="80">
        <v>6</v>
      </c>
      <c r="H54" s="80">
        <v>7</v>
      </c>
      <c r="I54" s="79">
        <v>2</v>
      </c>
      <c r="J54" s="79">
        <v>594</v>
      </c>
      <c r="K54" s="79">
        <v>67</v>
      </c>
      <c r="L54" s="79">
        <v>2</v>
      </c>
      <c r="M54" s="79">
        <v>146</v>
      </c>
      <c r="N54" s="72">
        <v>187</v>
      </c>
      <c r="O54" s="72">
        <v>52</v>
      </c>
      <c r="P54" s="79">
        <v>5682</v>
      </c>
    </row>
    <row r="55" spans="1:16" ht="15" x14ac:dyDescent="0.4">
      <c r="A55" s="78">
        <v>2019</v>
      </c>
      <c r="B55" s="79">
        <v>1219</v>
      </c>
      <c r="C55" s="79">
        <v>1093</v>
      </c>
      <c r="D55" s="79">
        <v>444</v>
      </c>
      <c r="E55" s="79">
        <v>1222</v>
      </c>
      <c r="F55" s="79">
        <v>0</v>
      </c>
      <c r="G55" s="80">
        <v>6</v>
      </c>
      <c r="H55" s="80" t="s">
        <v>0</v>
      </c>
      <c r="I55" s="79">
        <v>2</v>
      </c>
      <c r="J55" s="79">
        <v>558</v>
      </c>
      <c r="K55" s="79">
        <v>53</v>
      </c>
      <c r="L55" s="79">
        <v>0</v>
      </c>
      <c r="M55" s="79">
        <v>115</v>
      </c>
      <c r="N55" s="72">
        <v>167</v>
      </c>
      <c r="O55" s="72">
        <v>60</v>
      </c>
      <c r="P55" s="79">
        <v>4939</v>
      </c>
    </row>
    <row r="56" spans="1:16" ht="15" x14ac:dyDescent="0.4">
      <c r="A56" s="78">
        <v>2020</v>
      </c>
      <c r="B56" s="79">
        <v>1306</v>
      </c>
      <c r="C56" s="79">
        <v>1123</v>
      </c>
      <c r="D56" s="79">
        <v>481</v>
      </c>
      <c r="E56" s="79">
        <v>1062</v>
      </c>
      <c r="F56" s="79">
        <v>7</v>
      </c>
      <c r="G56" s="80">
        <v>8</v>
      </c>
      <c r="H56" s="80" t="s">
        <v>0</v>
      </c>
      <c r="I56" s="79">
        <v>1</v>
      </c>
      <c r="J56" s="79">
        <v>564</v>
      </c>
      <c r="K56" s="79">
        <v>48</v>
      </c>
      <c r="L56" s="79">
        <v>1</v>
      </c>
      <c r="M56" s="79">
        <v>57</v>
      </c>
      <c r="N56" s="72">
        <v>142</v>
      </c>
      <c r="O56" s="72">
        <v>87</v>
      </c>
      <c r="P56" s="79">
        <v>4887</v>
      </c>
    </row>
    <row r="57" spans="1:16" ht="15" x14ac:dyDescent="0.4">
      <c r="A57" s="78">
        <v>2021</v>
      </c>
      <c r="B57" s="79">
        <v>1220</v>
      </c>
      <c r="C57" s="79">
        <v>961</v>
      </c>
      <c r="D57" s="79">
        <v>512</v>
      </c>
      <c r="E57" s="79">
        <v>1337</v>
      </c>
      <c r="F57" s="79">
        <v>1</v>
      </c>
      <c r="G57" s="80">
        <v>11</v>
      </c>
      <c r="H57" s="80" t="s">
        <v>0</v>
      </c>
      <c r="I57" s="79">
        <v>0</v>
      </c>
      <c r="J57" s="79">
        <v>295</v>
      </c>
      <c r="K57" s="79">
        <v>57</v>
      </c>
      <c r="L57" s="79">
        <v>6</v>
      </c>
      <c r="M57" s="79">
        <v>175</v>
      </c>
      <c r="N57" s="72">
        <v>119</v>
      </c>
      <c r="O57" s="72">
        <v>52</v>
      </c>
      <c r="P57" s="79">
        <v>4746</v>
      </c>
    </row>
    <row r="58" spans="1:16" ht="15" x14ac:dyDescent="0.4">
      <c r="A58" s="78">
        <v>2022</v>
      </c>
      <c r="B58" s="79">
        <v>1315</v>
      </c>
      <c r="C58" s="79">
        <v>880</v>
      </c>
      <c r="D58" s="79">
        <v>573</v>
      </c>
      <c r="E58" s="79">
        <v>1198</v>
      </c>
      <c r="F58" s="79">
        <v>13</v>
      </c>
      <c r="G58" s="80">
        <v>10</v>
      </c>
      <c r="H58" s="80" t="s">
        <v>0</v>
      </c>
      <c r="I58" s="79">
        <v>1</v>
      </c>
      <c r="J58" s="79">
        <v>149</v>
      </c>
      <c r="K58" s="79">
        <v>48</v>
      </c>
      <c r="L58" s="79">
        <v>2</v>
      </c>
      <c r="M58" s="79">
        <v>184</v>
      </c>
      <c r="N58" s="72">
        <v>131</v>
      </c>
      <c r="O58" s="72">
        <v>35</v>
      </c>
      <c r="P58" s="79">
        <v>4540</v>
      </c>
    </row>
    <row r="59" spans="1:16" ht="15" x14ac:dyDescent="0.4">
      <c r="A59" s="78">
        <v>2023</v>
      </c>
      <c r="B59" s="79">
        <v>1470</v>
      </c>
      <c r="C59" s="79">
        <v>1023</v>
      </c>
      <c r="D59" s="79">
        <v>557</v>
      </c>
      <c r="E59" s="79">
        <v>1309</v>
      </c>
      <c r="F59" s="79">
        <v>14</v>
      </c>
      <c r="G59" s="80">
        <v>12</v>
      </c>
      <c r="H59" s="80" t="s">
        <v>0</v>
      </c>
      <c r="I59" s="79">
        <v>2</v>
      </c>
      <c r="J59" s="79">
        <v>47</v>
      </c>
      <c r="K59" s="79">
        <v>52</v>
      </c>
      <c r="L59" s="79">
        <v>10</v>
      </c>
      <c r="M59" s="79">
        <v>627</v>
      </c>
      <c r="N59" s="72">
        <v>121</v>
      </c>
      <c r="O59" s="72">
        <v>20</v>
      </c>
      <c r="P59" s="79">
        <v>5266</v>
      </c>
    </row>
    <row r="60" spans="1:16" ht="15" x14ac:dyDescent="0.4">
      <c r="A60" s="81">
        <v>2024</v>
      </c>
      <c r="B60" s="82">
        <v>1132</v>
      </c>
      <c r="C60" s="82">
        <v>658</v>
      </c>
      <c r="D60" s="82">
        <v>440</v>
      </c>
      <c r="E60" s="82">
        <v>1157</v>
      </c>
      <c r="F60" s="82">
        <v>0</v>
      </c>
      <c r="G60" s="83">
        <v>12</v>
      </c>
      <c r="H60" s="83" t="s">
        <v>0</v>
      </c>
      <c r="I60" s="82">
        <v>0</v>
      </c>
      <c r="J60" s="82">
        <v>15</v>
      </c>
      <c r="K60" s="82">
        <v>45</v>
      </c>
      <c r="L60" s="82">
        <v>35</v>
      </c>
      <c r="M60" s="82">
        <v>451</v>
      </c>
      <c r="N60" s="75">
        <v>63</v>
      </c>
      <c r="O60" s="75">
        <v>28</v>
      </c>
      <c r="P60" s="82">
        <v>4036</v>
      </c>
    </row>
    <row r="61" spans="1:16" x14ac:dyDescent="0.4">
      <c r="A61" s="1" t="s">
        <v>183</v>
      </c>
    </row>
    <row r="62" spans="1:16" ht="15" x14ac:dyDescent="0.4">
      <c r="A62" s="1" t="s">
        <v>248</v>
      </c>
    </row>
    <row r="63" spans="1:16" ht="15" x14ac:dyDescent="0.4">
      <c r="A63" s="1" t="s">
        <v>249</v>
      </c>
    </row>
    <row r="64" spans="1:16" ht="15" x14ac:dyDescent="0.4">
      <c r="A64" s="1" t="s">
        <v>250</v>
      </c>
    </row>
    <row r="65" spans="1:1" x14ac:dyDescent="0.4">
      <c r="A65" s="1" t="s">
        <v>251</v>
      </c>
    </row>
    <row r="66" spans="1:1" x14ac:dyDescent="0.4">
      <c r="A66" s="330" t="s">
        <v>252</v>
      </c>
    </row>
    <row r="67" spans="1:1" ht="15" x14ac:dyDescent="0.4">
      <c r="A67" s="1" t="s">
        <v>253</v>
      </c>
    </row>
    <row r="68" spans="1:1" x14ac:dyDescent="0.4">
      <c r="A68" s="1" t="s">
        <v>254</v>
      </c>
    </row>
    <row r="69" spans="1:1" x14ac:dyDescent="0.4">
      <c r="A69" s="330" t="s">
        <v>255</v>
      </c>
    </row>
    <row r="70" spans="1:1" ht="15" x14ac:dyDescent="0.4">
      <c r="A70" s="1" t="s">
        <v>256</v>
      </c>
    </row>
    <row r="71" spans="1:1" x14ac:dyDescent="0.4">
      <c r="A71" s="330" t="s">
        <v>257</v>
      </c>
    </row>
    <row r="72" spans="1:1" ht="15" x14ac:dyDescent="0.4">
      <c r="A72" s="330" t="s">
        <v>258</v>
      </c>
    </row>
    <row r="73" spans="1:1" x14ac:dyDescent="0.4">
      <c r="A73" s="1" t="s">
        <v>185</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19FC3-3FF2-4B35-9BDC-C32E56DB506A}">
  <dimension ref="A1:AH88"/>
  <sheetViews>
    <sheetView zoomScale="85" zoomScaleNormal="85" workbookViewId="0"/>
  </sheetViews>
  <sheetFormatPr defaultRowHeight="13.5" x14ac:dyDescent="0.4"/>
  <cols>
    <col min="1" max="3" width="9" style="1"/>
    <col min="4" max="5" width="20.125" style="1" customWidth="1"/>
    <col min="6" max="6" width="9" style="1"/>
    <col min="7" max="7" width="27.75" style="1" customWidth="1"/>
    <col min="8" max="8" width="9" style="1"/>
    <col min="9" max="9" width="7.125" style="1" bestFit="1" customWidth="1"/>
    <col min="10" max="16384" width="9" style="1"/>
  </cols>
  <sheetData>
    <row r="1" spans="1:34"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34" x14ac:dyDescent="0.4">
      <c r="A3" s="1" t="s">
        <v>207</v>
      </c>
    </row>
    <row r="4" spans="1:34" x14ac:dyDescent="0.4">
      <c r="A4" s="34"/>
    </row>
    <row r="5" spans="1:34" ht="27" x14ac:dyDescent="0.4">
      <c r="A5" s="84" t="s">
        <v>187</v>
      </c>
      <c r="B5" s="371" t="s">
        <v>188</v>
      </c>
      <c r="C5" s="371"/>
      <c r="D5" s="371"/>
      <c r="E5" s="371"/>
      <c r="F5" s="85"/>
      <c r="G5" s="371" t="s">
        <v>189</v>
      </c>
      <c r="H5" s="371"/>
      <c r="I5" s="371"/>
      <c r="J5" s="371"/>
      <c r="K5" s="85"/>
      <c r="L5" s="371" t="s">
        <v>190</v>
      </c>
      <c r="M5" s="371"/>
      <c r="N5" s="85"/>
      <c r="O5" s="371" t="s">
        <v>191</v>
      </c>
      <c r="P5" s="371"/>
      <c r="Q5" s="86"/>
      <c r="R5" s="87" t="s">
        <v>192</v>
      </c>
    </row>
    <row r="6" spans="1:34" ht="40.5" x14ac:dyDescent="0.25">
      <c r="A6" s="88" t="s">
        <v>193</v>
      </c>
      <c r="B6" s="89" t="s">
        <v>194</v>
      </c>
      <c r="C6" s="89" t="s">
        <v>195</v>
      </c>
      <c r="D6" s="90" t="s">
        <v>196</v>
      </c>
      <c r="E6" s="90" t="s">
        <v>197</v>
      </c>
      <c r="F6" s="89"/>
      <c r="G6" s="91" t="s">
        <v>198</v>
      </c>
      <c r="H6" s="89" t="s">
        <v>199</v>
      </c>
      <c r="I6" s="91" t="s">
        <v>200</v>
      </c>
      <c r="J6" s="89" t="s">
        <v>201</v>
      </c>
      <c r="K6" s="89"/>
      <c r="L6" s="89"/>
      <c r="M6" s="372" t="s">
        <v>202</v>
      </c>
      <c r="N6" s="89"/>
      <c r="O6" s="372" t="s">
        <v>203</v>
      </c>
      <c r="P6" s="372" t="s">
        <v>202</v>
      </c>
      <c r="Q6" s="92"/>
      <c r="R6" s="78"/>
    </row>
    <row r="7" spans="1:34" ht="15" x14ac:dyDescent="0.25">
      <c r="A7" s="93" t="s">
        <v>204</v>
      </c>
      <c r="B7" s="94" t="s">
        <v>205</v>
      </c>
      <c r="C7" s="94" t="s">
        <v>205</v>
      </c>
      <c r="D7" s="94" t="s">
        <v>205</v>
      </c>
      <c r="E7" s="94" t="s">
        <v>205</v>
      </c>
      <c r="F7" s="94"/>
      <c r="G7" s="94" t="s">
        <v>205</v>
      </c>
      <c r="H7" s="94" t="s">
        <v>205</v>
      </c>
      <c r="I7" s="94" t="s">
        <v>205</v>
      </c>
      <c r="J7" s="94" t="s">
        <v>205</v>
      </c>
      <c r="K7" s="94"/>
      <c r="L7" s="94" t="s">
        <v>205</v>
      </c>
      <c r="M7" s="373"/>
      <c r="N7" s="94"/>
      <c r="O7" s="373"/>
      <c r="P7" s="373"/>
      <c r="Q7" s="95"/>
      <c r="R7" s="81" t="s">
        <v>206</v>
      </c>
    </row>
    <row r="8" spans="1:34" ht="15" x14ac:dyDescent="0.4">
      <c r="A8" s="88">
        <v>1998</v>
      </c>
      <c r="B8" s="79">
        <v>298</v>
      </c>
      <c r="C8" s="79">
        <v>249</v>
      </c>
      <c r="D8" s="79">
        <v>138</v>
      </c>
      <c r="E8" s="79">
        <v>160</v>
      </c>
      <c r="F8" s="79"/>
      <c r="G8" s="79">
        <v>96</v>
      </c>
      <c r="H8" s="79">
        <v>32</v>
      </c>
      <c r="I8" s="79">
        <v>20</v>
      </c>
      <c r="J8" s="79">
        <v>67</v>
      </c>
      <c r="K8" s="79"/>
      <c r="L8" s="79">
        <v>339</v>
      </c>
      <c r="M8" s="79">
        <v>369</v>
      </c>
      <c r="N8" s="88"/>
      <c r="O8" s="79">
        <v>958</v>
      </c>
      <c r="P8" s="79">
        <v>2766</v>
      </c>
      <c r="Q8" s="79"/>
      <c r="R8" s="79"/>
      <c r="Z8" s="331"/>
      <c r="AH8" s="331"/>
    </row>
    <row r="9" spans="1:34" ht="15" x14ac:dyDescent="0.4">
      <c r="A9" s="88">
        <v>1999</v>
      </c>
      <c r="B9" s="79">
        <v>427</v>
      </c>
      <c r="C9" s="79">
        <v>308</v>
      </c>
      <c r="D9" s="79">
        <v>207</v>
      </c>
      <c r="E9" s="79">
        <v>152</v>
      </c>
      <c r="F9" s="79"/>
      <c r="G9" s="79">
        <v>106</v>
      </c>
      <c r="H9" s="79">
        <v>45</v>
      </c>
      <c r="I9" s="79">
        <v>14</v>
      </c>
      <c r="J9" s="79">
        <v>121</v>
      </c>
      <c r="K9" s="79"/>
      <c r="L9" s="79">
        <v>269</v>
      </c>
      <c r="M9" s="79">
        <v>328</v>
      </c>
      <c r="N9" s="88"/>
      <c r="O9" s="79">
        <v>1200</v>
      </c>
      <c r="P9" s="79">
        <v>2778</v>
      </c>
      <c r="Q9" s="79"/>
      <c r="R9" s="79"/>
      <c r="Z9" s="331"/>
      <c r="AH9" s="331"/>
    </row>
    <row r="10" spans="1:34" ht="15" x14ac:dyDescent="0.4">
      <c r="A10" s="88">
        <v>2000</v>
      </c>
      <c r="B10" s="79">
        <v>515</v>
      </c>
      <c r="C10" s="79">
        <v>650</v>
      </c>
      <c r="D10" s="79">
        <v>173</v>
      </c>
      <c r="E10" s="79">
        <v>168</v>
      </c>
      <c r="F10" s="79"/>
      <c r="G10" s="79">
        <v>168</v>
      </c>
      <c r="H10" s="79">
        <v>23</v>
      </c>
      <c r="I10" s="79">
        <v>12</v>
      </c>
      <c r="J10" s="79">
        <v>135</v>
      </c>
      <c r="K10" s="79"/>
      <c r="L10" s="79">
        <v>413</v>
      </c>
      <c r="M10" s="79">
        <v>245</v>
      </c>
      <c r="N10" s="88"/>
      <c r="O10" s="79">
        <v>1289</v>
      </c>
      <c r="P10" s="79">
        <v>3324</v>
      </c>
      <c r="Q10" s="79"/>
      <c r="R10" s="79"/>
      <c r="Z10" s="331"/>
      <c r="AH10" s="331"/>
    </row>
    <row r="11" spans="1:34" ht="15" x14ac:dyDescent="0.4">
      <c r="A11" s="88">
        <v>2001</v>
      </c>
      <c r="B11" s="79">
        <v>665</v>
      </c>
      <c r="C11" s="79">
        <v>1035</v>
      </c>
      <c r="D11" s="79">
        <v>105</v>
      </c>
      <c r="E11" s="79">
        <v>351</v>
      </c>
      <c r="F11" s="79"/>
      <c r="G11" s="79">
        <v>139</v>
      </c>
      <c r="H11" s="79">
        <v>28</v>
      </c>
      <c r="I11" s="79">
        <v>25</v>
      </c>
      <c r="J11" s="79">
        <v>189</v>
      </c>
      <c r="K11" s="79"/>
      <c r="L11" s="79">
        <v>522</v>
      </c>
      <c r="M11" s="79">
        <v>274</v>
      </c>
      <c r="N11" s="88"/>
      <c r="O11" s="79">
        <v>1128</v>
      </c>
      <c r="P11" s="79">
        <v>2802</v>
      </c>
      <c r="Q11" s="79"/>
      <c r="R11" s="79"/>
      <c r="Z11" s="331"/>
      <c r="AH11" s="331"/>
    </row>
    <row r="12" spans="1:34" ht="15" x14ac:dyDescent="0.4">
      <c r="A12" s="88">
        <v>2002</v>
      </c>
      <c r="B12" s="79">
        <v>628</v>
      </c>
      <c r="C12" s="79">
        <v>903</v>
      </c>
      <c r="D12" s="79">
        <v>26</v>
      </c>
      <c r="E12" s="79">
        <v>91</v>
      </c>
      <c r="F12" s="79"/>
      <c r="G12" s="79">
        <v>76</v>
      </c>
      <c r="H12" s="79">
        <v>23</v>
      </c>
      <c r="I12" s="79">
        <v>11</v>
      </c>
      <c r="J12" s="79">
        <v>188</v>
      </c>
      <c r="K12" s="79"/>
      <c r="L12" s="79">
        <v>250</v>
      </c>
      <c r="M12" s="79">
        <v>209</v>
      </c>
      <c r="N12" s="88"/>
      <c r="O12" s="79">
        <v>661</v>
      </c>
      <c r="P12" s="79">
        <v>2255</v>
      </c>
      <c r="Q12" s="79"/>
      <c r="R12" s="79"/>
      <c r="Z12" s="331"/>
      <c r="AH12" s="331"/>
    </row>
    <row r="13" spans="1:34" ht="15" x14ac:dyDescent="0.4">
      <c r="A13" s="88">
        <v>2003</v>
      </c>
      <c r="B13" s="79">
        <v>628</v>
      </c>
      <c r="C13" s="79">
        <v>828</v>
      </c>
      <c r="D13" s="79">
        <v>149</v>
      </c>
      <c r="E13" s="79">
        <v>92</v>
      </c>
      <c r="F13" s="79"/>
      <c r="G13" s="79">
        <v>62</v>
      </c>
      <c r="H13" s="79">
        <v>44</v>
      </c>
      <c r="I13" s="79">
        <v>11</v>
      </c>
      <c r="J13" s="79">
        <v>204</v>
      </c>
      <c r="K13" s="79"/>
      <c r="L13" s="79">
        <v>255</v>
      </c>
      <c r="M13" s="79">
        <v>259</v>
      </c>
      <c r="N13" s="88"/>
      <c r="O13" s="79">
        <v>792</v>
      </c>
      <c r="P13" s="79">
        <v>1737</v>
      </c>
      <c r="Q13" s="79"/>
      <c r="R13" s="79"/>
      <c r="Z13" s="331"/>
      <c r="AH13" s="331"/>
    </row>
    <row r="14" spans="1:34" ht="15" x14ac:dyDescent="0.4">
      <c r="A14" s="88">
        <v>2004</v>
      </c>
      <c r="B14" s="79">
        <v>645</v>
      </c>
      <c r="C14" s="79">
        <v>697</v>
      </c>
      <c r="D14" s="79">
        <v>111</v>
      </c>
      <c r="E14" s="79">
        <v>71</v>
      </c>
      <c r="F14" s="79"/>
      <c r="G14" s="79">
        <v>61</v>
      </c>
      <c r="H14" s="79">
        <v>61</v>
      </c>
      <c r="I14" s="79">
        <v>9</v>
      </c>
      <c r="J14" s="79">
        <v>133</v>
      </c>
      <c r="K14" s="79"/>
      <c r="L14" s="79">
        <v>181</v>
      </c>
      <c r="M14" s="79">
        <v>428</v>
      </c>
      <c r="N14" s="88"/>
      <c r="O14" s="79">
        <v>687</v>
      </c>
      <c r="P14" s="79">
        <v>1895</v>
      </c>
      <c r="Q14" s="79"/>
      <c r="R14" s="79"/>
      <c r="Z14" s="331"/>
      <c r="AH14" s="331"/>
    </row>
    <row r="15" spans="1:34" ht="15" x14ac:dyDescent="0.4">
      <c r="A15" s="88">
        <v>2005</v>
      </c>
      <c r="B15" s="79">
        <v>705</v>
      </c>
      <c r="C15" s="79">
        <v>854</v>
      </c>
      <c r="D15" s="79">
        <v>156</v>
      </c>
      <c r="E15" s="79">
        <v>207</v>
      </c>
      <c r="F15" s="79"/>
      <c r="G15" s="79">
        <v>103</v>
      </c>
      <c r="H15" s="79">
        <v>124</v>
      </c>
      <c r="I15" s="79">
        <v>10</v>
      </c>
      <c r="J15" s="79">
        <v>202</v>
      </c>
      <c r="K15" s="79"/>
      <c r="L15" s="79">
        <v>458</v>
      </c>
      <c r="M15" s="79">
        <v>566</v>
      </c>
      <c r="N15" s="88"/>
      <c r="O15" s="79">
        <v>1065</v>
      </c>
      <c r="P15" s="79">
        <v>2218</v>
      </c>
      <c r="Q15" s="79"/>
      <c r="R15" s="79"/>
      <c r="Z15" s="331"/>
      <c r="AH15" s="331"/>
    </row>
    <row r="16" spans="1:34" ht="15" x14ac:dyDescent="0.4">
      <c r="A16" s="88">
        <v>2006</v>
      </c>
      <c r="B16" s="79">
        <v>738</v>
      </c>
      <c r="C16" s="79">
        <v>1046</v>
      </c>
      <c r="D16" s="79">
        <v>375</v>
      </c>
      <c r="E16" s="79">
        <v>15</v>
      </c>
      <c r="F16" s="79"/>
      <c r="G16" s="79">
        <v>121</v>
      </c>
      <c r="H16" s="79">
        <v>249</v>
      </c>
      <c r="I16" s="79">
        <v>15</v>
      </c>
      <c r="J16" s="79">
        <v>227</v>
      </c>
      <c r="K16" s="79"/>
      <c r="L16" s="79">
        <v>164</v>
      </c>
      <c r="M16" s="79">
        <v>517</v>
      </c>
      <c r="N16" s="88"/>
      <c r="O16" s="79">
        <v>850</v>
      </c>
      <c r="P16" s="79">
        <v>2087</v>
      </c>
      <c r="Q16" s="79"/>
      <c r="R16" s="79"/>
      <c r="Z16" s="331"/>
      <c r="AH16" s="331"/>
    </row>
    <row r="17" spans="1:34" ht="15" x14ac:dyDescent="0.4">
      <c r="A17" s="88">
        <v>2007</v>
      </c>
      <c r="B17" s="79">
        <v>854</v>
      </c>
      <c r="C17" s="79">
        <v>1179</v>
      </c>
      <c r="D17" s="79">
        <v>230</v>
      </c>
      <c r="E17" s="79">
        <v>27</v>
      </c>
      <c r="F17" s="79"/>
      <c r="G17" s="79">
        <v>116</v>
      </c>
      <c r="H17" s="79">
        <v>470</v>
      </c>
      <c r="I17" s="79">
        <v>24</v>
      </c>
      <c r="J17" s="79">
        <v>268</v>
      </c>
      <c r="K17" s="79"/>
      <c r="L17" s="79">
        <v>181</v>
      </c>
      <c r="M17" s="79">
        <v>566</v>
      </c>
      <c r="N17" s="88"/>
      <c r="O17" s="79">
        <v>940</v>
      </c>
      <c r="P17" s="79">
        <v>2156</v>
      </c>
      <c r="Q17" s="79"/>
      <c r="R17" s="79">
        <v>36</v>
      </c>
      <c r="Z17" s="331"/>
      <c r="AH17" s="331"/>
    </row>
    <row r="18" spans="1:34" ht="15" x14ac:dyDescent="0.4">
      <c r="A18" s="88">
        <v>2008</v>
      </c>
      <c r="B18" s="79">
        <v>695</v>
      </c>
      <c r="C18" s="79">
        <v>1106</v>
      </c>
      <c r="D18" s="79">
        <v>144</v>
      </c>
      <c r="E18" s="79">
        <v>124</v>
      </c>
      <c r="F18" s="79"/>
      <c r="G18" s="79">
        <v>119</v>
      </c>
      <c r="H18" s="79">
        <v>434</v>
      </c>
      <c r="I18" s="79">
        <v>36</v>
      </c>
      <c r="J18" s="79">
        <v>242</v>
      </c>
      <c r="K18" s="79"/>
      <c r="L18" s="79">
        <v>290</v>
      </c>
      <c r="M18" s="79">
        <v>548</v>
      </c>
      <c r="N18" s="88"/>
      <c r="O18" s="79">
        <v>1021</v>
      </c>
      <c r="P18" s="79">
        <v>2174</v>
      </c>
      <c r="Q18" s="79"/>
      <c r="R18" s="79">
        <v>51</v>
      </c>
      <c r="Z18" s="331"/>
      <c r="AH18" s="331"/>
    </row>
    <row r="19" spans="1:34" ht="15" x14ac:dyDescent="0.4">
      <c r="A19" s="88">
        <v>2009</v>
      </c>
      <c r="B19" s="79">
        <v>779</v>
      </c>
      <c r="C19" s="79">
        <v>1086</v>
      </c>
      <c r="D19" s="79">
        <v>37</v>
      </c>
      <c r="E19" s="79">
        <v>128</v>
      </c>
      <c r="F19" s="79"/>
      <c r="G19" s="79">
        <v>114</v>
      </c>
      <c r="H19" s="79">
        <v>462</v>
      </c>
      <c r="I19" s="79">
        <v>28</v>
      </c>
      <c r="J19" s="79">
        <v>364</v>
      </c>
      <c r="K19" s="79"/>
      <c r="L19" s="79">
        <v>210</v>
      </c>
      <c r="M19" s="79">
        <v>412</v>
      </c>
      <c r="N19" s="88"/>
      <c r="O19" s="79">
        <v>1144</v>
      </c>
      <c r="P19" s="79">
        <v>2358</v>
      </c>
      <c r="Q19" s="79"/>
      <c r="R19" s="79">
        <v>17</v>
      </c>
      <c r="Z19" s="331"/>
      <c r="AH19" s="331"/>
    </row>
    <row r="20" spans="1:34" ht="15" x14ac:dyDescent="0.4">
      <c r="A20" s="88">
        <v>2010</v>
      </c>
      <c r="B20" s="79">
        <v>576</v>
      </c>
      <c r="C20" s="79">
        <v>840</v>
      </c>
      <c r="D20" s="79">
        <v>19</v>
      </c>
      <c r="E20" s="79">
        <v>88</v>
      </c>
      <c r="F20" s="79"/>
      <c r="G20" s="79">
        <v>63</v>
      </c>
      <c r="H20" s="79">
        <v>385</v>
      </c>
      <c r="I20" s="79">
        <v>11</v>
      </c>
      <c r="J20" s="79">
        <v>261</v>
      </c>
      <c r="K20" s="79"/>
      <c r="L20" s="79">
        <v>103</v>
      </c>
      <c r="M20" s="79">
        <v>522</v>
      </c>
      <c r="N20" s="88"/>
      <c r="O20" s="79">
        <v>533</v>
      </c>
      <c r="P20" s="79">
        <v>2064</v>
      </c>
      <c r="Q20" s="79"/>
      <c r="R20" s="79">
        <v>18</v>
      </c>
      <c r="Z20" s="331"/>
      <c r="AH20" s="331"/>
    </row>
    <row r="21" spans="1:34" ht="15" x14ac:dyDescent="0.4">
      <c r="A21" s="88">
        <v>2011</v>
      </c>
      <c r="B21" s="79">
        <v>456</v>
      </c>
      <c r="C21" s="79">
        <v>825</v>
      </c>
      <c r="D21" s="79">
        <v>13</v>
      </c>
      <c r="E21" s="79">
        <v>97</v>
      </c>
      <c r="F21" s="79"/>
      <c r="G21" s="79">
        <v>46</v>
      </c>
      <c r="H21" s="79">
        <v>392</v>
      </c>
      <c r="I21" s="79">
        <v>16</v>
      </c>
      <c r="J21" s="79">
        <v>334</v>
      </c>
      <c r="K21" s="79"/>
      <c r="L21" s="79">
        <v>85</v>
      </c>
      <c r="M21" s="79">
        <v>497</v>
      </c>
      <c r="N21" s="88"/>
      <c r="O21" s="79">
        <v>790</v>
      </c>
      <c r="P21" s="79">
        <v>1624</v>
      </c>
      <c r="Q21" s="79"/>
      <c r="R21" s="79">
        <v>27</v>
      </c>
      <c r="Z21" s="331"/>
      <c r="AH21" s="331"/>
    </row>
    <row r="22" spans="1:34" ht="15" x14ac:dyDescent="0.4">
      <c r="A22" s="88">
        <v>2012</v>
      </c>
      <c r="B22" s="79">
        <v>412</v>
      </c>
      <c r="C22" s="79">
        <v>892</v>
      </c>
      <c r="D22" s="79">
        <v>23</v>
      </c>
      <c r="E22" s="79">
        <v>83</v>
      </c>
      <c r="F22" s="79"/>
      <c r="G22" s="79">
        <v>34</v>
      </c>
      <c r="H22" s="79">
        <v>374</v>
      </c>
      <c r="I22" s="79">
        <v>21</v>
      </c>
      <c r="J22" s="79">
        <v>341</v>
      </c>
      <c r="K22" s="79"/>
      <c r="L22" s="79">
        <v>55</v>
      </c>
      <c r="M22" s="79">
        <v>441</v>
      </c>
      <c r="N22" s="88"/>
      <c r="O22" s="79">
        <v>701</v>
      </c>
      <c r="P22" s="79">
        <v>1526</v>
      </c>
      <c r="Q22" s="79"/>
      <c r="R22" s="79">
        <v>22</v>
      </c>
      <c r="Z22" s="331"/>
      <c r="AH22" s="331"/>
    </row>
    <row r="23" spans="1:34" ht="15" x14ac:dyDescent="0.4">
      <c r="A23" s="88">
        <v>2013</v>
      </c>
      <c r="B23" s="79">
        <v>313</v>
      </c>
      <c r="C23" s="79">
        <v>701</v>
      </c>
      <c r="D23" s="79">
        <v>25</v>
      </c>
      <c r="E23" s="79">
        <v>105</v>
      </c>
      <c r="F23" s="79"/>
      <c r="G23" s="79">
        <v>34</v>
      </c>
      <c r="H23" s="79">
        <v>356</v>
      </c>
      <c r="I23" s="79">
        <v>20</v>
      </c>
      <c r="J23" s="79">
        <v>429</v>
      </c>
      <c r="K23" s="79"/>
      <c r="L23" s="79">
        <v>87</v>
      </c>
      <c r="M23" s="79">
        <v>484</v>
      </c>
      <c r="N23" s="88"/>
      <c r="O23" s="79">
        <v>696</v>
      </c>
      <c r="P23" s="79">
        <v>1484</v>
      </c>
      <c r="Q23" s="79"/>
      <c r="R23" s="79">
        <v>35</v>
      </c>
      <c r="Z23" s="331"/>
      <c r="AH23" s="331"/>
    </row>
    <row r="24" spans="1:34" ht="15" x14ac:dyDescent="0.4">
      <c r="A24" s="88">
        <v>2014</v>
      </c>
      <c r="B24" s="79">
        <v>344</v>
      </c>
      <c r="C24" s="79">
        <v>725</v>
      </c>
      <c r="D24" s="79">
        <v>35</v>
      </c>
      <c r="E24" s="79">
        <v>133</v>
      </c>
      <c r="F24" s="79"/>
      <c r="G24" s="79">
        <v>33</v>
      </c>
      <c r="H24" s="79">
        <v>479</v>
      </c>
      <c r="I24" s="79">
        <v>61</v>
      </c>
      <c r="J24" s="79">
        <v>425</v>
      </c>
      <c r="K24" s="79"/>
      <c r="L24" s="79">
        <v>75</v>
      </c>
      <c r="M24" s="79">
        <v>440</v>
      </c>
      <c r="N24" s="88"/>
      <c r="O24" s="79">
        <v>805</v>
      </c>
      <c r="P24" s="79">
        <v>1418</v>
      </c>
      <c r="Q24" s="79"/>
      <c r="R24" s="79">
        <v>29</v>
      </c>
      <c r="Z24" s="331"/>
      <c r="AH24" s="331"/>
    </row>
    <row r="25" spans="1:34" ht="15" x14ac:dyDescent="0.4">
      <c r="A25" s="88">
        <v>2015</v>
      </c>
      <c r="B25" s="79">
        <v>313</v>
      </c>
      <c r="C25" s="79">
        <v>747</v>
      </c>
      <c r="D25" s="79">
        <v>31</v>
      </c>
      <c r="E25" s="79">
        <v>86</v>
      </c>
      <c r="F25" s="79"/>
      <c r="G25" s="79">
        <v>54</v>
      </c>
      <c r="H25" s="79">
        <v>501</v>
      </c>
      <c r="I25" s="79">
        <v>56</v>
      </c>
      <c r="J25" s="79">
        <v>402</v>
      </c>
      <c r="K25" s="79"/>
      <c r="L25" s="79">
        <v>104</v>
      </c>
      <c r="M25" s="79">
        <v>362</v>
      </c>
      <c r="N25" s="88"/>
      <c r="O25" s="79">
        <v>657</v>
      </c>
      <c r="P25" s="79">
        <v>1167</v>
      </c>
      <c r="Q25" s="79"/>
      <c r="R25" s="79">
        <v>73</v>
      </c>
      <c r="Z25" s="331"/>
      <c r="AH25" s="331"/>
    </row>
    <row r="26" spans="1:34" ht="15" x14ac:dyDescent="0.4">
      <c r="A26" s="88">
        <v>2016</v>
      </c>
      <c r="B26" s="79">
        <v>469</v>
      </c>
      <c r="C26" s="79">
        <v>781</v>
      </c>
      <c r="D26" s="79">
        <v>92</v>
      </c>
      <c r="E26" s="79">
        <v>111</v>
      </c>
      <c r="F26" s="79"/>
      <c r="G26" s="79">
        <v>67</v>
      </c>
      <c r="H26" s="79">
        <v>470</v>
      </c>
      <c r="I26" s="79">
        <v>75</v>
      </c>
      <c r="J26" s="79">
        <v>471</v>
      </c>
      <c r="K26" s="79"/>
      <c r="L26" s="79">
        <v>165</v>
      </c>
      <c r="M26" s="79">
        <v>376</v>
      </c>
      <c r="N26" s="88"/>
      <c r="O26" s="79">
        <v>738</v>
      </c>
      <c r="P26" s="79">
        <v>962</v>
      </c>
      <c r="Q26" s="79"/>
      <c r="R26" s="79">
        <v>64</v>
      </c>
      <c r="Z26" s="331"/>
      <c r="AH26" s="331"/>
    </row>
    <row r="27" spans="1:34" ht="15" x14ac:dyDescent="0.4">
      <c r="A27" s="88">
        <v>2017</v>
      </c>
      <c r="B27" s="79">
        <v>478</v>
      </c>
      <c r="C27" s="79">
        <v>677</v>
      </c>
      <c r="D27" s="79">
        <v>21</v>
      </c>
      <c r="E27" s="79">
        <v>191</v>
      </c>
      <c r="F27" s="79"/>
      <c r="G27" s="79">
        <v>64</v>
      </c>
      <c r="H27" s="79">
        <v>575</v>
      </c>
      <c r="I27" s="79">
        <v>90</v>
      </c>
      <c r="J27" s="79">
        <v>500</v>
      </c>
      <c r="K27" s="79"/>
      <c r="L27" s="79">
        <v>189</v>
      </c>
      <c r="M27" s="79">
        <v>385</v>
      </c>
      <c r="N27" s="88"/>
      <c r="O27" s="79">
        <v>671</v>
      </c>
      <c r="P27" s="79">
        <v>754</v>
      </c>
      <c r="Q27" s="79"/>
      <c r="R27" s="79">
        <v>46</v>
      </c>
      <c r="Z27" s="331"/>
      <c r="AH27" s="331"/>
    </row>
    <row r="28" spans="1:34" ht="15" x14ac:dyDescent="0.4">
      <c r="A28" s="88">
        <v>2018</v>
      </c>
      <c r="B28" s="79">
        <v>492</v>
      </c>
      <c r="C28" s="79">
        <v>790</v>
      </c>
      <c r="D28" s="79">
        <v>50</v>
      </c>
      <c r="E28" s="79">
        <v>97</v>
      </c>
      <c r="F28" s="79"/>
      <c r="G28" s="79">
        <v>34</v>
      </c>
      <c r="H28" s="79">
        <v>572</v>
      </c>
      <c r="I28" s="79">
        <v>104</v>
      </c>
      <c r="J28" s="79">
        <v>525</v>
      </c>
      <c r="K28" s="79"/>
      <c r="L28" s="79">
        <v>154</v>
      </c>
      <c r="M28" s="79">
        <v>417</v>
      </c>
      <c r="N28" s="88"/>
      <c r="O28" s="79">
        <v>591</v>
      </c>
      <c r="P28" s="79">
        <v>794</v>
      </c>
      <c r="Q28" s="79"/>
      <c r="R28" s="79">
        <v>52</v>
      </c>
      <c r="Z28" s="331"/>
      <c r="AH28" s="331"/>
    </row>
    <row r="29" spans="1:34" ht="15" x14ac:dyDescent="0.4">
      <c r="A29" s="88">
        <v>2019</v>
      </c>
      <c r="B29" s="79">
        <v>513</v>
      </c>
      <c r="C29" s="79">
        <v>648</v>
      </c>
      <c r="D29" s="79">
        <v>14</v>
      </c>
      <c r="E29" s="79">
        <v>44</v>
      </c>
      <c r="F29" s="79"/>
      <c r="G29" s="79">
        <v>24</v>
      </c>
      <c r="H29" s="79">
        <v>589</v>
      </c>
      <c r="I29" s="79">
        <v>102</v>
      </c>
      <c r="J29" s="79">
        <v>378</v>
      </c>
      <c r="K29" s="79"/>
      <c r="L29" s="79">
        <v>75</v>
      </c>
      <c r="M29" s="79">
        <v>369</v>
      </c>
      <c r="N29" s="88"/>
      <c r="O29" s="79">
        <v>505</v>
      </c>
      <c r="P29" s="79">
        <v>717</v>
      </c>
      <c r="Q29" s="79"/>
      <c r="R29" s="79">
        <v>60</v>
      </c>
      <c r="Z29" s="331"/>
      <c r="AH29" s="331"/>
    </row>
    <row r="30" spans="1:34" ht="15" x14ac:dyDescent="0.4">
      <c r="A30" s="88">
        <v>2020</v>
      </c>
      <c r="B30" s="79">
        <v>469</v>
      </c>
      <c r="C30" s="79">
        <v>816</v>
      </c>
      <c r="D30" s="79">
        <v>3</v>
      </c>
      <c r="E30" s="79">
        <v>18</v>
      </c>
      <c r="F30" s="79"/>
      <c r="G30" s="79">
        <v>61</v>
      </c>
      <c r="H30" s="79">
        <v>539</v>
      </c>
      <c r="I30" s="79">
        <v>97</v>
      </c>
      <c r="J30" s="79">
        <v>427</v>
      </c>
      <c r="K30" s="79"/>
      <c r="L30" s="79">
        <v>68</v>
      </c>
      <c r="M30" s="79">
        <v>414</v>
      </c>
      <c r="N30" s="88"/>
      <c r="O30" s="79">
        <v>455</v>
      </c>
      <c r="P30" s="79">
        <v>607</v>
      </c>
      <c r="Q30" s="79"/>
      <c r="R30" s="79">
        <v>87</v>
      </c>
      <c r="Z30" s="331"/>
      <c r="AH30" s="331"/>
    </row>
    <row r="31" spans="1:34" ht="15" x14ac:dyDescent="0.4">
      <c r="A31" s="88">
        <v>2021</v>
      </c>
      <c r="B31" s="79">
        <v>408</v>
      </c>
      <c r="C31" s="79">
        <v>783</v>
      </c>
      <c r="D31" s="79">
        <v>16</v>
      </c>
      <c r="E31" s="79">
        <v>13</v>
      </c>
      <c r="F31" s="79"/>
      <c r="G31" s="79">
        <v>39</v>
      </c>
      <c r="H31" s="79">
        <v>453</v>
      </c>
      <c r="I31" s="79">
        <v>92</v>
      </c>
      <c r="J31" s="79">
        <v>377</v>
      </c>
      <c r="K31" s="79"/>
      <c r="L31" s="79">
        <v>78</v>
      </c>
      <c r="M31" s="79">
        <v>433</v>
      </c>
      <c r="N31" s="88"/>
      <c r="O31" s="79">
        <v>579</v>
      </c>
      <c r="P31" s="79">
        <v>758</v>
      </c>
      <c r="Q31" s="79"/>
      <c r="R31" s="79">
        <v>52</v>
      </c>
    </row>
    <row r="32" spans="1:34" ht="15" x14ac:dyDescent="0.4">
      <c r="A32" s="88">
        <v>2022</v>
      </c>
      <c r="B32" s="79">
        <v>477</v>
      </c>
      <c r="C32" s="79">
        <v>768</v>
      </c>
      <c r="D32" s="79">
        <v>68</v>
      </c>
      <c r="E32" s="79">
        <v>2</v>
      </c>
      <c r="F32" s="79"/>
      <c r="G32" s="79">
        <v>25</v>
      </c>
      <c r="H32" s="79">
        <v>378</v>
      </c>
      <c r="I32" s="79">
        <v>66</v>
      </c>
      <c r="J32" s="79">
        <v>411</v>
      </c>
      <c r="K32" s="79"/>
      <c r="L32" s="79">
        <v>84</v>
      </c>
      <c r="M32" s="79">
        <v>490</v>
      </c>
      <c r="N32" s="88"/>
      <c r="O32" s="79">
        <v>492</v>
      </c>
      <c r="P32" s="79">
        <v>705</v>
      </c>
      <c r="Q32" s="79"/>
      <c r="R32" s="79">
        <v>35</v>
      </c>
    </row>
    <row r="33" spans="1:18" ht="15" x14ac:dyDescent="0.4">
      <c r="A33" s="88">
        <v>2023</v>
      </c>
      <c r="B33" s="79">
        <v>508</v>
      </c>
      <c r="C33" s="79">
        <v>888</v>
      </c>
      <c r="D33" s="79">
        <v>71</v>
      </c>
      <c r="E33" s="79">
        <v>3</v>
      </c>
      <c r="F33" s="79"/>
      <c r="G33" s="79">
        <v>34</v>
      </c>
      <c r="H33" s="79">
        <v>414</v>
      </c>
      <c r="I33" s="79">
        <v>61</v>
      </c>
      <c r="J33" s="79">
        <v>513</v>
      </c>
      <c r="K33" s="79"/>
      <c r="L33" s="79">
        <v>140</v>
      </c>
      <c r="M33" s="79">
        <v>417</v>
      </c>
      <c r="N33" s="88"/>
      <c r="O33" s="79">
        <v>553</v>
      </c>
      <c r="P33" s="79">
        <v>757</v>
      </c>
      <c r="Q33" s="79"/>
      <c r="R33" s="79">
        <v>20</v>
      </c>
    </row>
    <row r="34" spans="1:18" ht="15" x14ac:dyDescent="0.4">
      <c r="A34" s="93">
        <v>2024</v>
      </c>
      <c r="B34" s="82">
        <v>363</v>
      </c>
      <c r="C34" s="82">
        <v>653</v>
      </c>
      <c r="D34" s="82">
        <v>114</v>
      </c>
      <c r="E34" s="82">
        <v>2</v>
      </c>
      <c r="F34" s="82"/>
      <c r="G34" s="82">
        <v>18</v>
      </c>
      <c r="H34" s="82">
        <v>298</v>
      </c>
      <c r="I34" s="82">
        <v>49</v>
      </c>
      <c r="J34" s="82">
        <v>293</v>
      </c>
      <c r="K34" s="82"/>
      <c r="L34" s="82">
        <v>118</v>
      </c>
      <c r="M34" s="82">
        <v>322</v>
      </c>
      <c r="N34" s="93"/>
      <c r="O34" s="82">
        <v>440</v>
      </c>
      <c r="P34" s="82">
        <v>717</v>
      </c>
      <c r="Q34" s="82"/>
      <c r="R34" s="82">
        <v>28</v>
      </c>
    </row>
    <row r="35" spans="1:18" ht="18.75" x14ac:dyDescent="0.4">
      <c r="A35" s="88"/>
      <c r="B35" s="79"/>
      <c r="C35" s="79"/>
      <c r="D35" s="79"/>
      <c r="E35" s="79"/>
      <c r="F35" s="79"/>
      <c r="G35" s="79"/>
      <c r="H35" s="79"/>
      <c r="I35" s="79"/>
      <c r="J35" s="79"/>
      <c r="K35" s="79"/>
      <c r="L35" s="79"/>
      <c r="M35" s="79"/>
      <c r="N35" s="96"/>
      <c r="O35" s="79"/>
      <c r="P35" s="79"/>
      <c r="Q35" s="79"/>
      <c r="R35" s="79"/>
    </row>
    <row r="36" spans="1:18" ht="18.75" x14ac:dyDescent="0.4">
      <c r="A36" s="88"/>
      <c r="B36" s="79"/>
      <c r="C36" s="79"/>
      <c r="D36" s="79"/>
      <c r="E36" s="79"/>
      <c r="F36" s="79"/>
      <c r="G36" s="79"/>
      <c r="H36" s="79"/>
      <c r="I36" s="79"/>
      <c r="J36" s="79"/>
      <c r="K36" s="79"/>
      <c r="L36" s="79"/>
      <c r="M36" s="79"/>
      <c r="N36" s="96"/>
      <c r="O36" s="79"/>
      <c r="P36" s="79"/>
      <c r="Q36" s="79"/>
      <c r="R36" s="79"/>
    </row>
    <row r="37" spans="1:18" ht="18.75" x14ac:dyDescent="0.4">
      <c r="A37" s="97" t="s">
        <v>259</v>
      </c>
      <c r="B37" s="96"/>
      <c r="C37" s="96"/>
      <c r="D37" s="96"/>
      <c r="E37" s="96"/>
      <c r="F37" s="96"/>
      <c r="G37" s="96"/>
      <c r="H37" s="96"/>
      <c r="I37" s="96"/>
      <c r="J37" s="96"/>
      <c r="K37" s="96"/>
      <c r="L37" s="96"/>
      <c r="M37" s="96"/>
      <c r="N37" s="96"/>
      <c r="O37" s="96"/>
      <c r="P37" s="96"/>
      <c r="Q37" s="96"/>
      <c r="R37" s="96"/>
    </row>
    <row r="40" spans="1:18" x14ac:dyDescent="0.4">
      <c r="J40" s="331"/>
      <c r="O40" s="331"/>
    </row>
    <row r="41" spans="1:18" x14ac:dyDescent="0.4">
      <c r="J41" s="331"/>
      <c r="O41" s="331"/>
    </row>
    <row r="42" spans="1:18" x14ac:dyDescent="0.4">
      <c r="J42" s="331"/>
      <c r="O42" s="331"/>
    </row>
    <row r="43" spans="1:18" x14ac:dyDescent="0.4">
      <c r="J43" s="331"/>
      <c r="O43" s="331"/>
    </row>
    <row r="44" spans="1:18" x14ac:dyDescent="0.4">
      <c r="J44" s="331"/>
      <c r="O44" s="331"/>
    </row>
    <row r="45" spans="1:18" x14ac:dyDescent="0.4">
      <c r="J45" s="331"/>
      <c r="O45" s="331"/>
    </row>
    <row r="46" spans="1:18" x14ac:dyDescent="0.4">
      <c r="J46" s="331"/>
      <c r="O46" s="331"/>
    </row>
    <row r="47" spans="1:18" x14ac:dyDescent="0.4">
      <c r="J47" s="331"/>
      <c r="O47" s="331"/>
    </row>
    <row r="48" spans="1:18" x14ac:dyDescent="0.4">
      <c r="J48" s="331"/>
      <c r="O48" s="331"/>
    </row>
    <row r="49" spans="10:15" x14ac:dyDescent="0.4">
      <c r="J49" s="331"/>
      <c r="O49" s="331"/>
    </row>
    <row r="50" spans="10:15" x14ac:dyDescent="0.4">
      <c r="J50" s="331"/>
      <c r="O50" s="331"/>
    </row>
    <row r="51" spans="10:15" x14ac:dyDescent="0.4">
      <c r="J51" s="331"/>
      <c r="O51" s="331"/>
    </row>
    <row r="52" spans="10:15" x14ac:dyDescent="0.4">
      <c r="J52" s="331"/>
      <c r="O52" s="331"/>
    </row>
    <row r="53" spans="10:15" x14ac:dyDescent="0.4">
      <c r="J53" s="331"/>
      <c r="O53" s="331"/>
    </row>
    <row r="54" spans="10:15" x14ac:dyDescent="0.4">
      <c r="J54" s="331"/>
      <c r="O54" s="331"/>
    </row>
    <row r="55" spans="10:15" x14ac:dyDescent="0.4">
      <c r="J55" s="331"/>
      <c r="O55" s="331"/>
    </row>
    <row r="56" spans="10:15" x14ac:dyDescent="0.4">
      <c r="J56" s="331"/>
      <c r="O56" s="331"/>
    </row>
    <row r="57" spans="10:15" x14ac:dyDescent="0.4">
      <c r="J57" s="331"/>
      <c r="O57" s="331"/>
    </row>
    <row r="58" spans="10:15" x14ac:dyDescent="0.4">
      <c r="J58" s="331"/>
      <c r="O58" s="331"/>
    </row>
    <row r="59" spans="10:15" x14ac:dyDescent="0.4">
      <c r="J59" s="331"/>
      <c r="O59" s="331"/>
    </row>
    <row r="60" spans="10:15" x14ac:dyDescent="0.4">
      <c r="J60" s="331"/>
      <c r="O60" s="331"/>
    </row>
    <row r="61" spans="10:15" x14ac:dyDescent="0.4">
      <c r="J61" s="331"/>
      <c r="O61" s="331"/>
    </row>
    <row r="62" spans="10:15" x14ac:dyDescent="0.4">
      <c r="J62" s="331"/>
      <c r="O62" s="331"/>
    </row>
    <row r="65" spans="2:16" x14ac:dyDescent="0.4">
      <c r="B65" s="332"/>
      <c r="C65" s="332"/>
      <c r="D65" s="332"/>
      <c r="E65" s="332"/>
      <c r="F65" s="332"/>
      <c r="G65" s="332"/>
      <c r="H65" s="332"/>
      <c r="I65" s="332"/>
      <c r="J65" s="332"/>
      <c r="K65" s="332"/>
      <c r="L65" s="332"/>
      <c r="M65" s="332"/>
      <c r="N65" s="332"/>
      <c r="O65" s="332"/>
      <c r="P65" s="332"/>
    </row>
    <row r="66" spans="2:16" x14ac:dyDescent="0.4">
      <c r="B66" s="332"/>
      <c r="C66" s="332"/>
      <c r="D66" s="332"/>
      <c r="E66" s="332"/>
      <c r="F66" s="332"/>
      <c r="G66" s="332"/>
      <c r="H66" s="332"/>
      <c r="I66" s="332"/>
      <c r="J66" s="332"/>
      <c r="K66" s="332"/>
      <c r="L66" s="332"/>
      <c r="M66" s="332"/>
      <c r="N66" s="332"/>
      <c r="O66" s="332"/>
      <c r="P66" s="332"/>
    </row>
    <row r="67" spans="2:16" x14ac:dyDescent="0.4">
      <c r="B67" s="332"/>
      <c r="C67" s="332"/>
      <c r="D67" s="332"/>
      <c r="E67" s="332"/>
      <c r="F67" s="332"/>
      <c r="G67" s="332"/>
      <c r="H67" s="332"/>
      <c r="I67" s="332"/>
      <c r="J67" s="332"/>
      <c r="K67" s="332"/>
      <c r="L67" s="332"/>
      <c r="M67" s="332"/>
      <c r="N67" s="332"/>
      <c r="O67" s="332"/>
      <c r="P67" s="332"/>
    </row>
    <row r="68" spans="2:16" x14ac:dyDescent="0.4">
      <c r="B68" s="332"/>
      <c r="C68" s="332"/>
      <c r="D68" s="332"/>
      <c r="E68" s="332"/>
      <c r="F68" s="332"/>
      <c r="G68" s="332"/>
      <c r="H68" s="332"/>
      <c r="I68" s="332"/>
      <c r="J68" s="332"/>
      <c r="K68" s="332"/>
      <c r="L68" s="332"/>
      <c r="M68" s="332"/>
      <c r="N68" s="332"/>
      <c r="O68" s="332"/>
      <c r="P68" s="332"/>
    </row>
    <row r="69" spans="2:16" x14ac:dyDescent="0.4">
      <c r="B69" s="332"/>
      <c r="C69" s="332"/>
      <c r="D69" s="332"/>
      <c r="E69" s="332"/>
      <c r="F69" s="332"/>
      <c r="G69" s="332"/>
      <c r="H69" s="332"/>
      <c r="I69" s="332"/>
      <c r="J69" s="332"/>
      <c r="K69" s="332"/>
      <c r="L69" s="332"/>
      <c r="M69" s="332"/>
      <c r="N69" s="332"/>
      <c r="O69" s="332"/>
      <c r="P69" s="332"/>
    </row>
    <row r="70" spans="2:16" x14ac:dyDescent="0.4">
      <c r="B70" s="332"/>
      <c r="C70" s="332"/>
      <c r="D70" s="332"/>
      <c r="E70" s="332"/>
      <c r="F70" s="332"/>
      <c r="G70" s="332"/>
      <c r="H70" s="332"/>
      <c r="I70" s="332"/>
      <c r="J70" s="332"/>
      <c r="K70" s="332"/>
      <c r="L70" s="332"/>
      <c r="M70" s="332"/>
      <c r="N70" s="332"/>
      <c r="O70" s="332"/>
      <c r="P70" s="332"/>
    </row>
    <row r="71" spans="2:16" x14ac:dyDescent="0.4">
      <c r="B71" s="332"/>
      <c r="C71" s="332"/>
      <c r="D71" s="332"/>
      <c r="E71" s="332"/>
      <c r="F71" s="332"/>
      <c r="G71" s="332"/>
      <c r="H71" s="332"/>
      <c r="I71" s="332"/>
      <c r="J71" s="332"/>
      <c r="K71" s="332"/>
      <c r="L71" s="332"/>
      <c r="M71" s="332"/>
      <c r="N71" s="332"/>
      <c r="O71" s="332"/>
      <c r="P71" s="332"/>
    </row>
    <row r="72" spans="2:16" x14ac:dyDescent="0.4">
      <c r="B72" s="332"/>
      <c r="C72" s="332"/>
      <c r="D72" s="332"/>
      <c r="E72" s="332"/>
      <c r="F72" s="332"/>
      <c r="G72" s="332"/>
      <c r="H72" s="332"/>
      <c r="I72" s="332"/>
      <c r="J72" s="332"/>
      <c r="K72" s="332"/>
      <c r="L72" s="332"/>
      <c r="M72" s="332"/>
      <c r="N72" s="332"/>
      <c r="O72" s="332"/>
      <c r="P72" s="332"/>
    </row>
    <row r="73" spans="2:16" x14ac:dyDescent="0.4">
      <c r="B73" s="332"/>
      <c r="C73" s="332"/>
      <c r="D73" s="332"/>
      <c r="E73" s="332"/>
      <c r="F73" s="332"/>
      <c r="G73" s="332"/>
      <c r="H73" s="332"/>
      <c r="I73" s="332"/>
      <c r="J73" s="332"/>
      <c r="K73" s="332"/>
      <c r="L73" s="332"/>
      <c r="M73" s="332"/>
      <c r="N73" s="332"/>
      <c r="O73" s="332"/>
      <c r="P73" s="332"/>
    </row>
    <row r="74" spans="2:16" x14ac:dyDescent="0.4">
      <c r="B74" s="332"/>
      <c r="C74" s="332"/>
      <c r="D74" s="332"/>
      <c r="E74" s="332"/>
      <c r="F74" s="332"/>
      <c r="G74" s="332"/>
      <c r="H74" s="332"/>
      <c r="I74" s="332"/>
      <c r="J74" s="332"/>
      <c r="K74" s="332"/>
      <c r="L74" s="332"/>
      <c r="M74" s="332"/>
      <c r="N74" s="332"/>
      <c r="O74" s="332"/>
      <c r="P74" s="332"/>
    </row>
    <row r="75" spans="2:16" x14ac:dyDescent="0.4">
      <c r="B75" s="332"/>
      <c r="C75" s="332"/>
      <c r="D75" s="332"/>
      <c r="E75" s="332"/>
      <c r="F75" s="332"/>
      <c r="G75" s="332"/>
      <c r="H75" s="332"/>
      <c r="I75" s="332"/>
      <c r="J75" s="332"/>
      <c r="K75" s="332"/>
      <c r="L75" s="332"/>
      <c r="M75" s="332"/>
      <c r="N75" s="332"/>
      <c r="O75" s="332"/>
      <c r="P75" s="332"/>
    </row>
    <row r="76" spans="2:16" x14ac:dyDescent="0.4">
      <c r="B76" s="332"/>
      <c r="C76" s="332"/>
      <c r="D76" s="332"/>
      <c r="E76" s="332"/>
      <c r="F76" s="332"/>
      <c r="G76" s="332"/>
      <c r="H76" s="332"/>
      <c r="I76" s="332"/>
      <c r="J76" s="332"/>
      <c r="K76" s="332"/>
      <c r="L76" s="332"/>
      <c r="M76" s="332"/>
      <c r="N76" s="332"/>
      <c r="O76" s="332"/>
      <c r="P76" s="332"/>
    </row>
    <row r="77" spans="2:16" x14ac:dyDescent="0.4">
      <c r="B77" s="332"/>
      <c r="C77" s="332"/>
      <c r="D77" s="332"/>
      <c r="E77" s="332"/>
      <c r="F77" s="332"/>
      <c r="G77" s="332"/>
      <c r="H77" s="332"/>
      <c r="I77" s="332"/>
      <c r="J77" s="332"/>
      <c r="K77" s="332"/>
      <c r="L77" s="332"/>
      <c r="M77" s="332"/>
      <c r="N77" s="332"/>
      <c r="O77" s="332"/>
      <c r="P77" s="332"/>
    </row>
    <row r="78" spans="2:16" x14ac:dyDescent="0.4">
      <c r="B78" s="332"/>
      <c r="C78" s="332"/>
      <c r="D78" s="332"/>
      <c r="E78" s="332"/>
      <c r="F78" s="332"/>
      <c r="G78" s="332"/>
      <c r="H78" s="332"/>
      <c r="I78" s="332"/>
      <c r="J78" s="332"/>
      <c r="K78" s="332"/>
      <c r="L78" s="332"/>
      <c r="M78" s="332"/>
      <c r="N78" s="332"/>
      <c r="O78" s="332"/>
      <c r="P78" s="332"/>
    </row>
    <row r="79" spans="2:16" x14ac:dyDescent="0.4">
      <c r="B79" s="332"/>
      <c r="C79" s="332"/>
      <c r="D79" s="332"/>
      <c r="E79" s="332"/>
      <c r="F79" s="332"/>
      <c r="G79" s="332"/>
      <c r="H79" s="332"/>
      <c r="I79" s="332"/>
      <c r="J79" s="332"/>
      <c r="K79" s="332"/>
      <c r="L79" s="332"/>
      <c r="M79" s="332"/>
      <c r="N79" s="332"/>
      <c r="O79" s="332"/>
      <c r="P79" s="332"/>
    </row>
    <row r="80" spans="2:16" x14ac:dyDescent="0.4">
      <c r="B80" s="332"/>
      <c r="C80" s="332"/>
      <c r="D80" s="332"/>
      <c r="E80" s="332"/>
      <c r="F80" s="332"/>
      <c r="G80" s="332"/>
      <c r="H80" s="332"/>
      <c r="I80" s="332"/>
      <c r="J80" s="332"/>
      <c r="K80" s="332"/>
      <c r="L80" s="332"/>
      <c r="M80" s="332"/>
      <c r="N80" s="332"/>
      <c r="O80" s="332"/>
      <c r="P80" s="332"/>
    </row>
    <row r="81" spans="2:16" x14ac:dyDescent="0.4">
      <c r="B81" s="332"/>
      <c r="C81" s="332"/>
      <c r="D81" s="332"/>
      <c r="E81" s="332"/>
      <c r="F81" s="332"/>
      <c r="G81" s="332"/>
      <c r="H81" s="332"/>
      <c r="I81" s="332"/>
      <c r="J81" s="332"/>
      <c r="K81" s="332"/>
      <c r="L81" s="332"/>
      <c r="M81" s="332"/>
      <c r="N81" s="332"/>
      <c r="O81" s="332"/>
      <c r="P81" s="332"/>
    </row>
    <row r="82" spans="2:16" x14ac:dyDescent="0.4">
      <c r="B82" s="332"/>
      <c r="C82" s="332"/>
      <c r="D82" s="332"/>
      <c r="E82" s="332"/>
      <c r="F82" s="332"/>
      <c r="G82" s="332"/>
      <c r="H82" s="332"/>
      <c r="I82" s="332"/>
      <c r="J82" s="332"/>
      <c r="K82" s="332"/>
      <c r="L82" s="332"/>
      <c r="M82" s="332"/>
      <c r="N82" s="332"/>
      <c r="O82" s="332"/>
      <c r="P82" s="332"/>
    </row>
    <row r="83" spans="2:16" x14ac:dyDescent="0.4">
      <c r="B83" s="332"/>
      <c r="C83" s="332"/>
      <c r="D83" s="332"/>
      <c r="E83" s="332"/>
      <c r="F83" s="332"/>
      <c r="G83" s="332"/>
      <c r="H83" s="332"/>
      <c r="I83" s="332"/>
      <c r="J83" s="332"/>
      <c r="K83" s="332"/>
      <c r="L83" s="332"/>
      <c r="M83" s="332"/>
      <c r="N83" s="332"/>
      <c r="O83" s="332"/>
      <c r="P83" s="332"/>
    </row>
    <row r="84" spans="2:16" x14ac:dyDescent="0.4">
      <c r="B84" s="332"/>
      <c r="C84" s="332"/>
      <c r="D84" s="332"/>
      <c r="E84" s="332"/>
      <c r="F84" s="332"/>
      <c r="G84" s="332"/>
      <c r="H84" s="332"/>
      <c r="I84" s="332"/>
      <c r="J84" s="332"/>
      <c r="K84" s="332"/>
      <c r="L84" s="332"/>
      <c r="M84" s="332"/>
      <c r="N84" s="332"/>
      <c r="O84" s="332"/>
      <c r="P84" s="332"/>
    </row>
    <row r="85" spans="2:16" x14ac:dyDescent="0.4">
      <c r="B85" s="332"/>
      <c r="C85" s="332"/>
      <c r="D85" s="332"/>
      <c r="E85" s="332"/>
      <c r="F85" s="332"/>
      <c r="G85" s="332"/>
      <c r="H85" s="332"/>
      <c r="I85" s="332"/>
      <c r="J85" s="332"/>
      <c r="K85" s="332"/>
      <c r="L85" s="332"/>
      <c r="M85" s="332"/>
      <c r="N85" s="332"/>
      <c r="O85" s="332"/>
      <c r="P85" s="332"/>
    </row>
    <row r="86" spans="2:16" x14ac:dyDescent="0.4">
      <c r="B86" s="332"/>
      <c r="C86" s="332"/>
      <c r="D86" s="332"/>
      <c r="E86" s="332"/>
      <c r="F86" s="332"/>
      <c r="G86" s="332"/>
      <c r="H86" s="332"/>
      <c r="I86" s="332"/>
      <c r="J86" s="332"/>
      <c r="K86" s="332"/>
      <c r="L86" s="332"/>
      <c r="M86" s="332"/>
      <c r="N86" s="332"/>
      <c r="O86" s="332"/>
      <c r="P86" s="332"/>
    </row>
    <row r="87" spans="2:16" x14ac:dyDescent="0.4">
      <c r="B87" s="332"/>
      <c r="C87" s="332"/>
      <c r="D87" s="332"/>
      <c r="E87" s="332"/>
      <c r="F87" s="332"/>
      <c r="G87" s="332"/>
      <c r="H87" s="332"/>
      <c r="I87" s="332"/>
      <c r="J87" s="332"/>
      <c r="K87" s="332"/>
      <c r="L87" s="332"/>
      <c r="M87" s="332"/>
      <c r="N87" s="332"/>
      <c r="O87" s="332"/>
      <c r="P87" s="332"/>
    </row>
    <row r="88" spans="2:16" x14ac:dyDescent="0.4">
      <c r="M88" s="332"/>
    </row>
  </sheetData>
  <mergeCells count="7">
    <mergeCell ref="B5:E5"/>
    <mergeCell ref="G5:J5"/>
    <mergeCell ref="L5:M5"/>
    <mergeCell ref="O5:P5"/>
    <mergeCell ref="M6:M7"/>
    <mergeCell ref="O6:O7"/>
    <mergeCell ref="P6:P7"/>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3AE90-E781-446C-A831-603BCEAFB7D1}">
  <dimension ref="A1:H36"/>
  <sheetViews>
    <sheetView workbookViewId="0"/>
  </sheetViews>
  <sheetFormatPr defaultRowHeight="13.5" x14ac:dyDescent="0.4"/>
  <cols>
    <col min="1" max="16384" width="9" style="1"/>
  </cols>
  <sheetData>
    <row r="1" spans="1:8"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8" x14ac:dyDescent="0.4">
      <c r="A3" s="1" t="s">
        <v>208</v>
      </c>
    </row>
    <row r="4" spans="1:8" x14ac:dyDescent="0.4">
      <c r="A4" s="9"/>
      <c r="B4" s="9"/>
      <c r="C4" s="9"/>
      <c r="D4" s="9"/>
      <c r="E4" s="9"/>
      <c r="F4" s="9"/>
      <c r="G4" s="9"/>
      <c r="H4" s="9"/>
    </row>
    <row r="5" spans="1:8" x14ac:dyDescent="0.4">
      <c r="A5" s="374" t="s">
        <v>1</v>
      </c>
      <c r="B5" s="374" t="s">
        <v>2</v>
      </c>
      <c r="C5" s="374" t="s">
        <v>3</v>
      </c>
      <c r="D5" s="374" t="s">
        <v>4</v>
      </c>
      <c r="E5" s="47" t="s">
        <v>5</v>
      </c>
      <c r="F5" s="47" t="s">
        <v>6</v>
      </c>
      <c r="G5" s="374" t="s">
        <v>7</v>
      </c>
      <c r="H5" s="374" t="s">
        <v>8</v>
      </c>
    </row>
    <row r="6" spans="1:8" x14ac:dyDescent="0.4">
      <c r="A6" s="374"/>
      <c r="B6" s="374"/>
      <c r="C6" s="374"/>
      <c r="D6" s="374"/>
      <c r="E6" s="47" t="s">
        <v>9</v>
      </c>
      <c r="F6" s="47" t="s">
        <v>10</v>
      </c>
      <c r="G6" s="374"/>
      <c r="H6" s="374"/>
    </row>
    <row r="7" spans="1:8" x14ac:dyDescent="0.4">
      <c r="A7" s="375"/>
      <c r="B7" s="5" t="s">
        <v>11</v>
      </c>
      <c r="C7" s="5" t="s">
        <v>11</v>
      </c>
      <c r="D7" s="5" t="s">
        <v>11</v>
      </c>
      <c r="E7" s="364" t="s">
        <v>12</v>
      </c>
      <c r="F7" s="364" t="s">
        <v>13</v>
      </c>
      <c r="G7" s="6"/>
      <c r="H7" s="5"/>
    </row>
    <row r="8" spans="1:8" x14ac:dyDescent="0.4">
      <c r="A8" s="4">
        <v>1998</v>
      </c>
      <c r="B8" s="98">
        <v>5.5</v>
      </c>
      <c r="C8" s="103">
        <v>44.2</v>
      </c>
      <c r="D8" s="103">
        <v>33.4</v>
      </c>
      <c r="E8" s="4">
        <v>14</v>
      </c>
      <c r="F8" s="7">
        <v>13</v>
      </c>
      <c r="G8" s="103">
        <v>25.8</v>
      </c>
      <c r="H8" s="101">
        <v>0.85</v>
      </c>
    </row>
    <row r="9" spans="1:8" x14ac:dyDescent="0.4">
      <c r="A9" s="4">
        <v>1999</v>
      </c>
      <c r="B9" s="99">
        <v>6</v>
      </c>
      <c r="C9" s="49">
        <v>45.2</v>
      </c>
      <c r="D9" s="49">
        <v>33.5</v>
      </c>
      <c r="E9" s="47">
        <v>13</v>
      </c>
      <c r="F9" s="48">
        <v>13</v>
      </c>
      <c r="G9" s="49">
        <v>23.8</v>
      </c>
      <c r="H9" s="46">
        <v>0.94</v>
      </c>
    </row>
    <row r="10" spans="1:8" x14ac:dyDescent="0.4">
      <c r="A10" s="4">
        <v>2000</v>
      </c>
      <c r="B10" s="99">
        <v>7.1</v>
      </c>
      <c r="C10" s="49">
        <v>45.7</v>
      </c>
      <c r="D10" s="49">
        <v>33.6</v>
      </c>
      <c r="E10" s="47">
        <v>12</v>
      </c>
      <c r="F10" s="48">
        <v>16</v>
      </c>
      <c r="G10" s="49">
        <v>21.3</v>
      </c>
      <c r="H10" s="46">
        <v>1.06</v>
      </c>
    </row>
    <row r="11" spans="1:8" x14ac:dyDescent="0.4">
      <c r="A11" s="4">
        <v>2001</v>
      </c>
      <c r="B11" s="99">
        <v>7.4</v>
      </c>
      <c r="C11" s="49">
        <v>44.7</v>
      </c>
      <c r="D11" s="49">
        <v>32.9</v>
      </c>
      <c r="E11" s="47">
        <v>13</v>
      </c>
      <c r="F11" s="48">
        <v>16</v>
      </c>
      <c r="G11" s="49">
        <v>19.3</v>
      </c>
      <c r="H11" s="46">
        <v>1.18</v>
      </c>
    </row>
    <row r="12" spans="1:8" x14ac:dyDescent="0.4">
      <c r="A12" s="4">
        <v>2002</v>
      </c>
      <c r="B12" s="99">
        <v>5.3</v>
      </c>
      <c r="C12" s="49">
        <v>43.2</v>
      </c>
      <c r="D12" s="49">
        <v>32.1</v>
      </c>
      <c r="E12" s="47">
        <v>13</v>
      </c>
      <c r="F12" s="48">
        <v>12</v>
      </c>
      <c r="G12" s="49">
        <v>26</v>
      </c>
      <c r="H12" s="46">
        <v>0.84</v>
      </c>
    </row>
    <row r="13" spans="1:8" x14ac:dyDescent="0.4">
      <c r="A13" s="4">
        <v>2003</v>
      </c>
      <c r="B13" s="99">
        <v>5.0999999999999996</v>
      </c>
      <c r="C13" s="49">
        <v>43.9</v>
      </c>
      <c r="D13" s="49">
        <v>32.9</v>
      </c>
      <c r="E13" s="47">
        <v>13</v>
      </c>
      <c r="F13" s="48">
        <v>12</v>
      </c>
      <c r="G13" s="49">
        <v>27.1</v>
      </c>
      <c r="H13" s="46">
        <v>0.81</v>
      </c>
    </row>
    <row r="14" spans="1:8" x14ac:dyDescent="0.4">
      <c r="A14" s="4">
        <v>2004</v>
      </c>
      <c r="B14" s="99">
        <v>5.0999999999999996</v>
      </c>
      <c r="C14" s="49">
        <v>45</v>
      </c>
      <c r="D14" s="49">
        <v>33.9</v>
      </c>
      <c r="E14" s="47">
        <v>11</v>
      </c>
      <c r="F14" s="48">
        <v>11</v>
      </c>
      <c r="G14" s="49">
        <v>28.2</v>
      </c>
      <c r="H14" s="46">
        <v>0.76</v>
      </c>
    </row>
    <row r="15" spans="1:8" x14ac:dyDescent="0.4">
      <c r="A15" s="4">
        <v>2005</v>
      </c>
      <c r="B15" s="99">
        <v>6.7</v>
      </c>
      <c r="C15" s="49">
        <v>46.1</v>
      </c>
      <c r="D15" s="49">
        <v>34.700000000000003</v>
      </c>
      <c r="E15" s="47">
        <v>10</v>
      </c>
      <c r="F15" s="48">
        <v>15</v>
      </c>
      <c r="G15" s="49">
        <v>22.8</v>
      </c>
      <c r="H15" s="46">
        <v>0.98</v>
      </c>
    </row>
    <row r="16" spans="1:8" x14ac:dyDescent="0.4">
      <c r="A16" s="4">
        <v>2006</v>
      </c>
      <c r="B16" s="99">
        <v>6.4</v>
      </c>
      <c r="C16" s="49">
        <v>45</v>
      </c>
      <c r="D16" s="49">
        <v>34.1</v>
      </c>
      <c r="E16" s="47">
        <v>9</v>
      </c>
      <c r="F16" s="48">
        <v>14</v>
      </c>
      <c r="G16" s="49">
        <v>23</v>
      </c>
      <c r="H16" s="46">
        <v>0.97</v>
      </c>
    </row>
    <row r="17" spans="1:8" x14ac:dyDescent="0.4">
      <c r="A17" s="4">
        <v>2007</v>
      </c>
      <c r="B17" s="99">
        <v>7</v>
      </c>
      <c r="C17" s="49">
        <v>43.8</v>
      </c>
      <c r="D17" s="49">
        <v>33.799999999999997</v>
      </c>
      <c r="E17" s="47">
        <v>8</v>
      </c>
      <c r="F17" s="48">
        <v>16</v>
      </c>
      <c r="G17" s="49">
        <v>20.7</v>
      </c>
      <c r="H17" s="46">
        <v>1.0900000000000001</v>
      </c>
    </row>
    <row r="18" spans="1:8" x14ac:dyDescent="0.4">
      <c r="A18" s="4">
        <v>2008</v>
      </c>
      <c r="B18" s="99">
        <v>7</v>
      </c>
      <c r="C18" s="49">
        <v>41.4</v>
      </c>
      <c r="D18" s="49">
        <v>32.4</v>
      </c>
      <c r="E18" s="47">
        <v>8</v>
      </c>
      <c r="F18" s="48">
        <v>17</v>
      </c>
      <c r="G18" s="49">
        <v>20</v>
      </c>
      <c r="H18" s="46">
        <v>1.1399999999999999</v>
      </c>
    </row>
    <row r="19" spans="1:8" x14ac:dyDescent="0.4">
      <c r="A19" s="4">
        <v>2009</v>
      </c>
      <c r="B19" s="99">
        <v>7.1</v>
      </c>
      <c r="C19" s="49">
        <v>38.6</v>
      </c>
      <c r="D19" s="49">
        <v>30.5</v>
      </c>
      <c r="E19" s="47">
        <v>8</v>
      </c>
      <c r="F19" s="48">
        <v>18</v>
      </c>
      <c r="G19" s="49">
        <v>19.2</v>
      </c>
      <c r="H19" s="46">
        <v>1.2</v>
      </c>
    </row>
    <row r="20" spans="1:8" x14ac:dyDescent="0.4">
      <c r="A20" s="4">
        <v>2010</v>
      </c>
      <c r="B20" s="99">
        <v>5.5</v>
      </c>
      <c r="C20" s="49">
        <v>35.299999999999997</v>
      </c>
      <c r="D20" s="49">
        <v>27.8</v>
      </c>
      <c r="E20" s="47">
        <v>8</v>
      </c>
      <c r="F20" s="48">
        <v>15</v>
      </c>
      <c r="G20" s="49">
        <v>22.1</v>
      </c>
      <c r="H20" s="46">
        <v>1.02</v>
      </c>
    </row>
    <row r="21" spans="1:8" x14ac:dyDescent="0.4">
      <c r="A21" s="4">
        <v>2011</v>
      </c>
      <c r="B21" s="99">
        <v>5.2</v>
      </c>
      <c r="C21" s="49">
        <v>33.6</v>
      </c>
      <c r="D21" s="49">
        <v>26.5</v>
      </c>
      <c r="E21" s="47">
        <v>8</v>
      </c>
      <c r="F21" s="48">
        <v>15</v>
      </c>
      <c r="G21" s="49">
        <v>22</v>
      </c>
      <c r="H21" s="46">
        <v>1.02</v>
      </c>
    </row>
    <row r="22" spans="1:8" x14ac:dyDescent="0.4">
      <c r="A22" s="4">
        <v>2012</v>
      </c>
      <c r="B22" s="99">
        <v>4.9000000000000004</v>
      </c>
      <c r="C22" s="49">
        <v>32.1</v>
      </c>
      <c r="D22" s="49">
        <v>25.1</v>
      </c>
      <c r="E22" s="47">
        <v>10</v>
      </c>
      <c r="F22" s="48">
        <v>15</v>
      </c>
      <c r="G22" s="49">
        <v>22.4</v>
      </c>
      <c r="H22" s="46">
        <v>1</v>
      </c>
    </row>
    <row r="23" spans="1:8" x14ac:dyDescent="0.4">
      <c r="A23" s="4">
        <v>2013</v>
      </c>
      <c r="B23" s="99">
        <v>4.8</v>
      </c>
      <c r="C23" s="49">
        <v>31</v>
      </c>
      <c r="D23" s="49">
        <v>23.8</v>
      </c>
      <c r="E23" s="47">
        <v>10</v>
      </c>
      <c r="F23" s="48">
        <v>15</v>
      </c>
      <c r="G23" s="49">
        <v>22.8</v>
      </c>
      <c r="H23" s="46">
        <v>0.97</v>
      </c>
    </row>
    <row r="24" spans="1:8" x14ac:dyDescent="0.4">
      <c r="A24" s="4">
        <v>2014</v>
      </c>
      <c r="B24" s="99">
        <v>5</v>
      </c>
      <c r="C24" s="49">
        <v>30.4</v>
      </c>
      <c r="D24" s="49">
        <v>22.7</v>
      </c>
      <c r="E24" s="47">
        <v>11</v>
      </c>
      <c r="F24" s="48">
        <v>16</v>
      </c>
      <c r="G24" s="49">
        <v>20</v>
      </c>
      <c r="H24" s="46">
        <v>1.1399999999999999</v>
      </c>
    </row>
    <row r="25" spans="1:8" x14ac:dyDescent="0.4">
      <c r="A25" s="4">
        <v>2015</v>
      </c>
      <c r="B25" s="99">
        <v>4.5999999999999996</v>
      </c>
      <c r="C25" s="49">
        <v>30</v>
      </c>
      <c r="D25" s="49">
        <v>21.5</v>
      </c>
      <c r="E25" s="47">
        <v>11</v>
      </c>
      <c r="F25" s="48">
        <v>15</v>
      </c>
      <c r="G25" s="49">
        <v>21.2</v>
      </c>
      <c r="H25" s="46">
        <v>1.07</v>
      </c>
    </row>
    <row r="26" spans="1:8" x14ac:dyDescent="0.4">
      <c r="A26" s="4">
        <v>2016</v>
      </c>
      <c r="B26" s="99">
        <v>4.8</v>
      </c>
      <c r="C26" s="49">
        <v>30.4</v>
      </c>
      <c r="D26" s="49">
        <v>21.2</v>
      </c>
      <c r="E26" s="47">
        <v>12</v>
      </c>
      <c r="F26" s="48">
        <v>16</v>
      </c>
      <c r="G26" s="49">
        <v>19</v>
      </c>
      <c r="H26" s="46">
        <v>1.19</v>
      </c>
    </row>
    <row r="27" spans="1:8" x14ac:dyDescent="0.4">
      <c r="A27" s="4">
        <v>2017</v>
      </c>
      <c r="B27" s="99">
        <v>4.5999999999999996</v>
      </c>
      <c r="C27" s="49">
        <v>30.8</v>
      </c>
      <c r="D27" s="49">
        <v>21.1</v>
      </c>
      <c r="E27" s="47">
        <v>12</v>
      </c>
      <c r="F27" s="48">
        <v>15</v>
      </c>
      <c r="G27" s="49">
        <v>19.7</v>
      </c>
      <c r="H27" s="46">
        <v>1.1399999999999999</v>
      </c>
    </row>
    <row r="28" spans="1:8" x14ac:dyDescent="0.4">
      <c r="A28" s="4">
        <v>2018</v>
      </c>
      <c r="B28" s="99">
        <v>4.7</v>
      </c>
      <c r="C28" s="49">
        <v>31.5</v>
      </c>
      <c r="D28" s="49">
        <v>21.5</v>
      </c>
      <c r="E28" s="47">
        <v>11</v>
      </c>
      <c r="F28" s="48">
        <v>15</v>
      </c>
      <c r="G28" s="49">
        <v>20.5</v>
      </c>
      <c r="H28" s="46">
        <v>1.1000000000000001</v>
      </c>
    </row>
    <row r="29" spans="1:8" x14ac:dyDescent="0.4">
      <c r="A29" s="4">
        <v>2019</v>
      </c>
      <c r="B29" s="99">
        <v>4</v>
      </c>
      <c r="C29" s="49">
        <v>32.299999999999997</v>
      </c>
      <c r="D29" s="49">
        <v>22.1</v>
      </c>
      <c r="E29" s="47">
        <v>11</v>
      </c>
      <c r="F29" s="48">
        <v>13</v>
      </c>
      <c r="G29" s="49">
        <v>24.5</v>
      </c>
      <c r="H29" s="46">
        <v>0.9</v>
      </c>
    </row>
    <row r="30" spans="1:8" x14ac:dyDescent="0.4">
      <c r="A30" s="4">
        <v>2020</v>
      </c>
      <c r="B30" s="99">
        <v>4.0999999999999996</v>
      </c>
      <c r="C30" s="49">
        <v>33.700000000000003</v>
      </c>
      <c r="D30" s="49">
        <v>23.6</v>
      </c>
      <c r="E30" s="47">
        <v>11</v>
      </c>
      <c r="F30" s="48">
        <v>12</v>
      </c>
      <c r="G30" s="49">
        <v>25.3</v>
      </c>
      <c r="H30" s="46">
        <v>0.87</v>
      </c>
    </row>
    <row r="31" spans="1:8" x14ac:dyDescent="0.4">
      <c r="A31" s="4">
        <v>2021</v>
      </c>
      <c r="B31" s="98">
        <v>4.0999999999999996</v>
      </c>
      <c r="C31" s="103">
        <v>35</v>
      </c>
      <c r="D31" s="103">
        <v>25.1</v>
      </c>
      <c r="E31" s="4">
        <v>11</v>
      </c>
      <c r="F31" s="7">
        <v>12</v>
      </c>
      <c r="G31" s="103">
        <v>26.5</v>
      </c>
      <c r="H31" s="101">
        <v>0.81</v>
      </c>
    </row>
    <row r="32" spans="1:8" x14ac:dyDescent="0.4">
      <c r="A32" s="4">
        <v>2022</v>
      </c>
      <c r="B32" s="98">
        <v>4</v>
      </c>
      <c r="C32" s="103">
        <v>36.200000000000003</v>
      </c>
      <c r="D32" s="103">
        <v>26.6</v>
      </c>
      <c r="E32" s="4">
        <v>10</v>
      </c>
      <c r="F32" s="7">
        <v>11</v>
      </c>
      <c r="G32" s="103">
        <v>28.1</v>
      </c>
      <c r="H32" s="101">
        <v>0.74</v>
      </c>
    </row>
    <row r="33" spans="1:8" x14ac:dyDescent="0.4">
      <c r="A33" s="4">
        <v>2023</v>
      </c>
      <c r="B33" s="98">
        <v>4.4000000000000004</v>
      </c>
      <c r="C33" s="103">
        <v>37.799999999999997</v>
      </c>
      <c r="D33" s="103">
        <v>28</v>
      </c>
      <c r="E33" s="4" t="s">
        <v>261</v>
      </c>
      <c r="F33" s="7">
        <v>12</v>
      </c>
      <c r="G33" s="103">
        <v>27.2</v>
      </c>
      <c r="H33" s="101">
        <v>0.77</v>
      </c>
    </row>
    <row r="34" spans="1:8" x14ac:dyDescent="0.4">
      <c r="A34" s="5">
        <v>2024</v>
      </c>
      <c r="B34" s="100">
        <v>3.4</v>
      </c>
      <c r="C34" s="104">
        <v>38.700000000000003</v>
      </c>
      <c r="D34" s="104">
        <v>29</v>
      </c>
      <c r="E34" s="5" t="s">
        <v>261</v>
      </c>
      <c r="F34" s="8">
        <v>9</v>
      </c>
      <c r="G34" s="104">
        <v>33.799999999999997</v>
      </c>
      <c r="H34" s="102">
        <v>0.59</v>
      </c>
    </row>
    <row r="36" spans="1:8" x14ac:dyDescent="0.4">
      <c r="A36" s="1" t="s">
        <v>260</v>
      </c>
    </row>
  </sheetData>
  <mergeCells count="6">
    <mergeCell ref="H5:H6"/>
    <mergeCell ref="A5:A7"/>
    <mergeCell ref="B5:B6"/>
    <mergeCell ref="C5:C6"/>
    <mergeCell ref="D5:D6"/>
    <mergeCell ref="G5:G6"/>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9AA2D-69A6-4A6C-998E-FDA69BBBE1E5}">
  <dimension ref="A1:Q44"/>
  <sheetViews>
    <sheetView workbookViewId="0"/>
  </sheetViews>
  <sheetFormatPr defaultRowHeight="13.5" x14ac:dyDescent="0.4"/>
  <cols>
    <col min="1" max="16384" width="9" style="1"/>
  </cols>
  <sheetData>
    <row r="1" spans="1:17"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17" x14ac:dyDescent="0.4">
      <c r="A3" s="1" t="s">
        <v>14</v>
      </c>
    </row>
    <row r="5" spans="1:17" ht="15" x14ac:dyDescent="0.4">
      <c r="A5" s="64" t="s">
        <v>209</v>
      </c>
      <c r="B5" s="51"/>
      <c r="C5" s="51"/>
      <c r="D5" s="51"/>
      <c r="E5" s="51"/>
      <c r="F5" s="51"/>
      <c r="G5" s="51"/>
      <c r="H5" s="51"/>
      <c r="I5" s="51"/>
      <c r="J5" s="51"/>
      <c r="K5" s="51"/>
      <c r="L5" s="51"/>
      <c r="M5" s="51"/>
      <c r="N5" s="51"/>
      <c r="O5" s="51"/>
      <c r="P5" s="51"/>
      <c r="Q5" s="52"/>
    </row>
    <row r="6" spans="1:17" ht="15" x14ac:dyDescent="0.4">
      <c r="A6" s="65" t="s">
        <v>132</v>
      </c>
      <c r="B6" s="54" t="s">
        <v>133</v>
      </c>
      <c r="C6" s="54" t="s">
        <v>134</v>
      </c>
      <c r="D6" s="54" t="s">
        <v>135</v>
      </c>
      <c r="E6" s="54" t="s">
        <v>136</v>
      </c>
      <c r="F6" s="54" t="s">
        <v>137</v>
      </c>
      <c r="G6" s="54" t="s">
        <v>138</v>
      </c>
      <c r="H6" s="54" t="s">
        <v>139</v>
      </c>
      <c r="I6" s="54" t="s">
        <v>140</v>
      </c>
      <c r="J6" s="54" t="s">
        <v>141</v>
      </c>
      <c r="K6" s="54" t="s">
        <v>142</v>
      </c>
      <c r="L6" s="54" t="s">
        <v>143</v>
      </c>
      <c r="M6" s="54" t="s">
        <v>144</v>
      </c>
      <c r="N6" s="54" t="s">
        <v>145</v>
      </c>
      <c r="O6" s="54" t="s">
        <v>146</v>
      </c>
      <c r="P6" s="54" t="s">
        <v>147</v>
      </c>
      <c r="Q6" s="55"/>
    </row>
    <row r="7" spans="1:17" ht="15" x14ac:dyDescent="0.4">
      <c r="A7" s="66" t="s">
        <v>29</v>
      </c>
      <c r="B7" s="51">
        <v>1</v>
      </c>
      <c r="C7" s="51"/>
      <c r="D7" s="51"/>
      <c r="E7" s="51"/>
      <c r="F7" s="51"/>
      <c r="G7" s="51"/>
      <c r="H7" s="51"/>
      <c r="I7" s="51"/>
      <c r="J7" s="51"/>
      <c r="K7" s="51"/>
      <c r="L7" s="51"/>
      <c r="M7" s="51"/>
      <c r="N7" s="51"/>
      <c r="O7" s="51"/>
      <c r="P7" s="51"/>
      <c r="Q7" s="52"/>
    </row>
    <row r="8" spans="1:17" ht="15" x14ac:dyDescent="0.4">
      <c r="A8" s="56" t="s">
        <v>30</v>
      </c>
      <c r="B8" s="51">
        <v>0.83</v>
      </c>
      <c r="C8" s="51">
        <v>0.03</v>
      </c>
      <c r="D8" s="51">
        <v>0.13</v>
      </c>
      <c r="E8" s="51"/>
      <c r="F8" s="51"/>
      <c r="G8" s="51"/>
      <c r="H8" s="51"/>
      <c r="I8" s="51"/>
      <c r="J8" s="51"/>
      <c r="K8" s="51"/>
      <c r="L8" s="51"/>
      <c r="M8" s="51"/>
      <c r="N8" s="51"/>
      <c r="O8" s="51"/>
      <c r="P8" s="51"/>
      <c r="Q8" s="52"/>
    </row>
    <row r="9" spans="1:17" ht="15" x14ac:dyDescent="0.4">
      <c r="A9" s="56" t="s">
        <v>31</v>
      </c>
      <c r="B9" s="51">
        <v>0.01</v>
      </c>
      <c r="C9" s="51">
        <v>0.48</v>
      </c>
      <c r="D9" s="51">
        <v>0.23</v>
      </c>
      <c r="E9" s="51">
        <v>0.26</v>
      </c>
      <c r="F9" s="51">
        <v>0.02</v>
      </c>
      <c r="G9" s="51"/>
      <c r="H9" s="51"/>
      <c r="I9" s="51"/>
      <c r="J9" s="51"/>
      <c r="K9" s="51"/>
      <c r="L9" s="51"/>
      <c r="M9" s="51"/>
      <c r="N9" s="51"/>
      <c r="O9" s="51"/>
      <c r="P9" s="51"/>
      <c r="Q9" s="52"/>
    </row>
    <row r="10" spans="1:17" ht="15" x14ac:dyDescent="0.4">
      <c r="A10" s="56" t="s">
        <v>32</v>
      </c>
      <c r="B10" s="51">
        <v>0.03</v>
      </c>
      <c r="C10" s="51">
        <v>0.31</v>
      </c>
      <c r="D10" s="51">
        <v>0.28999999999999998</v>
      </c>
      <c r="E10" s="51">
        <v>0.32</v>
      </c>
      <c r="F10" s="51">
        <v>0.04</v>
      </c>
      <c r="G10" s="51">
        <v>0.01</v>
      </c>
      <c r="H10" s="51">
        <v>0.01</v>
      </c>
      <c r="I10" s="51"/>
      <c r="J10" s="51"/>
      <c r="K10" s="51"/>
      <c r="L10" s="51"/>
      <c r="M10" s="51"/>
      <c r="N10" s="51"/>
      <c r="O10" s="51"/>
      <c r="P10" s="51"/>
      <c r="Q10" s="52"/>
    </row>
    <row r="11" spans="1:17" ht="15" x14ac:dyDescent="0.4">
      <c r="A11" s="56" t="s">
        <v>33</v>
      </c>
      <c r="B11" s="51"/>
      <c r="C11" s="51">
        <v>0.28999999999999998</v>
      </c>
      <c r="D11" s="51">
        <v>0.35</v>
      </c>
      <c r="E11" s="51">
        <v>0.26</v>
      </c>
      <c r="F11" s="51">
        <v>0.08</v>
      </c>
      <c r="G11" s="51">
        <v>0.04</v>
      </c>
      <c r="H11" s="51"/>
      <c r="I11" s="51"/>
      <c r="J11" s="51"/>
      <c r="K11" s="51"/>
      <c r="L11" s="51"/>
      <c r="M11" s="51"/>
      <c r="N11" s="51"/>
      <c r="O11" s="51"/>
      <c r="P11" s="51"/>
      <c r="Q11" s="52"/>
    </row>
    <row r="12" spans="1:17" ht="15" x14ac:dyDescent="0.4">
      <c r="A12" s="56" t="s">
        <v>34</v>
      </c>
      <c r="B12" s="51"/>
      <c r="C12" s="51">
        <v>0.08</v>
      </c>
      <c r="D12" s="51">
        <v>0.3</v>
      </c>
      <c r="E12" s="51">
        <v>0.41</v>
      </c>
      <c r="F12" s="51">
        <v>0.16</v>
      </c>
      <c r="G12" s="51">
        <v>0.04</v>
      </c>
      <c r="H12" s="51">
        <v>0</v>
      </c>
      <c r="I12" s="51">
        <v>0</v>
      </c>
      <c r="J12" s="51">
        <v>0</v>
      </c>
      <c r="K12" s="51"/>
      <c r="L12" s="51"/>
      <c r="M12" s="51"/>
      <c r="N12" s="51"/>
      <c r="O12" s="51"/>
      <c r="P12" s="51"/>
      <c r="Q12" s="52"/>
    </row>
    <row r="13" spans="1:17" ht="15" x14ac:dyDescent="0.4">
      <c r="A13" s="56" t="s">
        <v>35</v>
      </c>
      <c r="B13" s="51"/>
      <c r="C13" s="51">
        <v>0.01</v>
      </c>
      <c r="D13" s="51">
        <v>0.18</v>
      </c>
      <c r="E13" s="51">
        <v>0.35</v>
      </c>
      <c r="F13" s="51">
        <v>0.28999999999999998</v>
      </c>
      <c r="G13" s="51">
        <v>0.12</v>
      </c>
      <c r="H13" s="51">
        <v>0.04</v>
      </c>
      <c r="I13" s="51">
        <v>0.01</v>
      </c>
      <c r="J13" s="51">
        <v>0.01</v>
      </c>
      <c r="K13" s="51">
        <v>0</v>
      </c>
      <c r="L13" s="51"/>
      <c r="M13" s="51"/>
      <c r="N13" s="51"/>
      <c r="O13" s="51"/>
      <c r="P13" s="51"/>
      <c r="Q13" s="52"/>
    </row>
    <row r="14" spans="1:17" ht="15" x14ac:dyDescent="0.4">
      <c r="A14" s="56" t="s">
        <v>36</v>
      </c>
      <c r="B14" s="51"/>
      <c r="C14" s="51"/>
      <c r="D14" s="51">
        <v>0.05</v>
      </c>
      <c r="E14" s="51">
        <v>0.23</v>
      </c>
      <c r="F14" s="51">
        <v>0.35</v>
      </c>
      <c r="G14" s="51">
        <v>0.22</v>
      </c>
      <c r="H14" s="51">
        <v>0.11</v>
      </c>
      <c r="I14" s="51">
        <v>0.03</v>
      </c>
      <c r="J14" s="51">
        <v>0.01</v>
      </c>
      <c r="K14" s="51">
        <v>0</v>
      </c>
      <c r="L14" s="51"/>
      <c r="M14" s="51"/>
      <c r="N14" s="51"/>
      <c r="O14" s="51"/>
      <c r="P14" s="51"/>
      <c r="Q14" s="52"/>
    </row>
    <row r="15" spans="1:17" ht="15" x14ac:dyDescent="0.4">
      <c r="A15" s="56" t="s">
        <v>37</v>
      </c>
      <c r="B15" s="51"/>
      <c r="C15" s="51"/>
      <c r="D15" s="51">
        <v>0.01</v>
      </c>
      <c r="E15" s="51">
        <v>0.09</v>
      </c>
      <c r="F15" s="51">
        <v>0.21</v>
      </c>
      <c r="G15" s="51">
        <v>0.27</v>
      </c>
      <c r="H15" s="51">
        <v>0.2</v>
      </c>
      <c r="I15" s="51">
        <v>0.12</v>
      </c>
      <c r="J15" s="51">
        <v>0.06</v>
      </c>
      <c r="K15" s="51">
        <v>0.02</v>
      </c>
      <c r="L15" s="51">
        <v>0.01</v>
      </c>
      <c r="M15" s="51">
        <v>0.01</v>
      </c>
      <c r="N15" s="51">
        <v>0</v>
      </c>
      <c r="O15" s="51">
        <v>0</v>
      </c>
      <c r="P15" s="51"/>
      <c r="Q15" s="52"/>
    </row>
    <row r="16" spans="1:17" ht="15" x14ac:dyDescent="0.4">
      <c r="A16" s="56" t="s">
        <v>38</v>
      </c>
      <c r="B16" s="51"/>
      <c r="C16" s="51"/>
      <c r="D16" s="51">
        <v>0</v>
      </c>
      <c r="E16" s="51">
        <v>0.02</v>
      </c>
      <c r="F16" s="51">
        <v>0.11</v>
      </c>
      <c r="G16" s="51">
        <v>0.18</v>
      </c>
      <c r="H16" s="51">
        <v>0.23</v>
      </c>
      <c r="I16" s="51">
        <v>0.19</v>
      </c>
      <c r="J16" s="51">
        <v>0.12</v>
      </c>
      <c r="K16" s="51">
        <v>0.08</v>
      </c>
      <c r="L16" s="51">
        <v>0.04</v>
      </c>
      <c r="M16" s="51">
        <v>0.02</v>
      </c>
      <c r="N16" s="51">
        <v>0.01</v>
      </c>
      <c r="O16" s="51">
        <v>0.01</v>
      </c>
      <c r="P16" s="51">
        <v>0</v>
      </c>
      <c r="Q16" s="52"/>
    </row>
    <row r="17" spans="1:17" ht="15" x14ac:dyDescent="0.4">
      <c r="A17" s="56" t="s">
        <v>39</v>
      </c>
      <c r="B17" s="51"/>
      <c r="C17" s="51"/>
      <c r="D17" s="51"/>
      <c r="E17" s="51">
        <v>0</v>
      </c>
      <c r="F17" s="51">
        <v>0.02</v>
      </c>
      <c r="G17" s="51">
        <v>7.0000000000000007E-2</v>
      </c>
      <c r="H17" s="51">
        <v>0.15</v>
      </c>
      <c r="I17" s="51">
        <v>0.16</v>
      </c>
      <c r="J17" s="51">
        <v>0.17</v>
      </c>
      <c r="K17" s="51">
        <v>0.14000000000000001</v>
      </c>
      <c r="L17" s="51">
        <v>0.11</v>
      </c>
      <c r="M17" s="51">
        <v>7.0000000000000007E-2</v>
      </c>
      <c r="N17" s="51">
        <v>0.05</v>
      </c>
      <c r="O17" s="51">
        <v>0.03</v>
      </c>
      <c r="P17" s="51">
        <v>0.03</v>
      </c>
      <c r="Q17" s="52"/>
    </row>
    <row r="18" spans="1:17" ht="15" x14ac:dyDescent="0.4">
      <c r="A18" s="56" t="s">
        <v>40</v>
      </c>
      <c r="B18" s="51"/>
      <c r="C18" s="51"/>
      <c r="D18" s="51"/>
      <c r="E18" s="51">
        <v>0.01</v>
      </c>
      <c r="F18" s="51">
        <v>0.01</v>
      </c>
      <c r="G18" s="51">
        <v>0.02</v>
      </c>
      <c r="H18" s="51">
        <v>0.08</v>
      </c>
      <c r="I18" s="51">
        <v>0.13</v>
      </c>
      <c r="J18" s="51">
        <v>0.13</v>
      </c>
      <c r="K18" s="51">
        <v>0.15</v>
      </c>
      <c r="L18" s="51">
        <v>0.15</v>
      </c>
      <c r="M18" s="51">
        <v>0.11</v>
      </c>
      <c r="N18" s="51">
        <v>0.09</v>
      </c>
      <c r="O18" s="51">
        <v>0.06</v>
      </c>
      <c r="P18" s="51">
        <v>0.06</v>
      </c>
      <c r="Q18" s="52"/>
    </row>
    <row r="19" spans="1:17" ht="15" x14ac:dyDescent="0.4">
      <c r="A19" s="56" t="s">
        <v>41</v>
      </c>
      <c r="B19" s="51"/>
      <c r="C19" s="51"/>
      <c r="D19" s="51"/>
      <c r="E19" s="51">
        <v>0</v>
      </c>
      <c r="F19" s="51"/>
      <c r="G19" s="51">
        <v>0.01</v>
      </c>
      <c r="H19" s="51">
        <v>0.03</v>
      </c>
      <c r="I19" s="51">
        <v>0.05</v>
      </c>
      <c r="J19" s="51">
        <v>0.09</v>
      </c>
      <c r="K19" s="51">
        <v>0.1</v>
      </c>
      <c r="L19" s="51">
        <v>0.14000000000000001</v>
      </c>
      <c r="M19" s="51">
        <v>0.14000000000000001</v>
      </c>
      <c r="N19" s="51">
        <v>0.1</v>
      </c>
      <c r="O19" s="51">
        <v>0.09</v>
      </c>
      <c r="P19" s="51">
        <v>0.22</v>
      </c>
      <c r="Q19" s="52"/>
    </row>
    <row r="20" spans="1:17" ht="15" x14ac:dyDescent="0.4">
      <c r="A20" s="56" t="s">
        <v>42</v>
      </c>
      <c r="B20" s="51"/>
      <c r="C20" s="51"/>
      <c r="D20" s="51"/>
      <c r="E20" s="51"/>
      <c r="F20" s="51">
        <v>0</v>
      </c>
      <c r="G20" s="51">
        <v>0</v>
      </c>
      <c r="H20" s="51">
        <v>0</v>
      </c>
      <c r="I20" s="51">
        <v>0.03</v>
      </c>
      <c r="J20" s="51">
        <v>0.06</v>
      </c>
      <c r="K20" s="51">
        <v>0.08</v>
      </c>
      <c r="L20" s="51">
        <v>0.1</v>
      </c>
      <c r="M20" s="51">
        <v>0.14000000000000001</v>
      </c>
      <c r="N20" s="51">
        <v>0.11</v>
      </c>
      <c r="O20" s="51">
        <v>0.11</v>
      </c>
      <c r="P20" s="51">
        <v>0.37</v>
      </c>
      <c r="Q20" s="52"/>
    </row>
    <row r="21" spans="1:17" ht="15" x14ac:dyDescent="0.4">
      <c r="A21" s="56" t="s">
        <v>43</v>
      </c>
      <c r="B21" s="51"/>
      <c r="C21" s="51"/>
      <c r="D21" s="51"/>
      <c r="E21" s="51"/>
      <c r="F21" s="51">
        <v>0</v>
      </c>
      <c r="G21" s="51">
        <v>0</v>
      </c>
      <c r="H21" s="51">
        <v>0.01</v>
      </c>
      <c r="I21" s="51">
        <v>0.02</v>
      </c>
      <c r="J21" s="51">
        <v>0.04</v>
      </c>
      <c r="K21" s="51">
        <v>0.05</v>
      </c>
      <c r="L21" s="51">
        <v>0.05</v>
      </c>
      <c r="M21" s="51">
        <v>0.1</v>
      </c>
      <c r="N21" s="51">
        <v>0.11</v>
      </c>
      <c r="O21" s="51">
        <v>0.1</v>
      </c>
      <c r="P21" s="51">
        <v>0.52</v>
      </c>
      <c r="Q21" s="52"/>
    </row>
    <row r="22" spans="1:17" ht="15" x14ac:dyDescent="0.4">
      <c r="A22" s="56" t="s">
        <v>44</v>
      </c>
      <c r="B22" s="51"/>
      <c r="C22" s="51"/>
      <c r="D22" s="51"/>
      <c r="E22" s="51"/>
      <c r="F22" s="51"/>
      <c r="G22" s="51"/>
      <c r="H22" s="51"/>
      <c r="I22" s="51"/>
      <c r="J22" s="51"/>
      <c r="K22" s="51">
        <v>0.02</v>
      </c>
      <c r="L22" s="51">
        <v>0.01</v>
      </c>
      <c r="M22" s="51">
        <v>0.03</v>
      </c>
      <c r="N22" s="51">
        <v>0.06</v>
      </c>
      <c r="O22" s="51">
        <v>0.08</v>
      </c>
      <c r="P22" s="51">
        <v>0.8</v>
      </c>
      <c r="Q22" s="52"/>
    </row>
    <row r="23" spans="1:17" ht="15" x14ac:dyDescent="0.4">
      <c r="A23" s="56" t="s">
        <v>45</v>
      </c>
      <c r="B23" s="51"/>
      <c r="C23" s="51"/>
      <c r="D23" s="51"/>
      <c r="E23" s="51"/>
      <c r="F23" s="51"/>
      <c r="G23" s="51"/>
      <c r="H23" s="51"/>
      <c r="I23" s="51"/>
      <c r="J23" s="51"/>
      <c r="K23" s="51"/>
      <c r="L23" s="51">
        <v>0.04</v>
      </c>
      <c r="M23" s="51"/>
      <c r="N23" s="51">
        <v>0.04</v>
      </c>
      <c r="O23" s="51">
        <v>0.06</v>
      </c>
      <c r="P23" s="51">
        <v>0.85</v>
      </c>
      <c r="Q23" s="52"/>
    </row>
    <row r="24" spans="1:17" ht="15" x14ac:dyDescent="0.4">
      <c r="A24" s="57" t="s">
        <v>46</v>
      </c>
      <c r="B24" s="58"/>
      <c r="C24" s="58"/>
      <c r="D24" s="58"/>
      <c r="E24" s="58"/>
      <c r="F24" s="58"/>
      <c r="G24" s="58"/>
      <c r="H24" s="58"/>
      <c r="I24" s="58"/>
      <c r="J24" s="58"/>
      <c r="K24" s="58"/>
      <c r="L24" s="58"/>
      <c r="M24" s="58"/>
      <c r="N24" s="58"/>
      <c r="O24" s="58"/>
      <c r="P24" s="58">
        <v>1</v>
      </c>
      <c r="Q24" s="52"/>
    </row>
    <row r="25" spans="1:17" ht="15" x14ac:dyDescent="0.4">
      <c r="A25" s="66"/>
      <c r="B25" s="51"/>
      <c r="C25" s="51"/>
      <c r="D25" s="51"/>
      <c r="E25" s="51"/>
      <c r="F25" s="51"/>
      <c r="G25" s="51"/>
      <c r="H25" s="51"/>
      <c r="I25" s="51"/>
      <c r="J25" s="51"/>
      <c r="K25" s="51"/>
      <c r="L25" s="51"/>
      <c r="M25" s="51"/>
      <c r="N25" s="51"/>
      <c r="O25" s="51"/>
      <c r="P25" s="51"/>
      <c r="Q25" s="52"/>
    </row>
    <row r="26" spans="1:17" ht="15" x14ac:dyDescent="0.4">
      <c r="A26" s="66"/>
      <c r="B26" s="51"/>
      <c r="C26" s="51"/>
      <c r="D26" s="51"/>
      <c r="E26" s="51"/>
      <c r="F26" s="51"/>
      <c r="G26" s="51"/>
      <c r="H26" s="51"/>
      <c r="I26" s="51"/>
      <c r="J26" s="51"/>
      <c r="K26" s="51"/>
      <c r="L26" s="51"/>
      <c r="M26" s="51"/>
      <c r="N26" s="51"/>
      <c r="O26" s="51"/>
      <c r="P26" s="51"/>
      <c r="Q26" s="52"/>
    </row>
    <row r="27" spans="1:17" ht="15" x14ac:dyDescent="0.4">
      <c r="A27" s="61" t="s">
        <v>210</v>
      </c>
      <c r="B27" s="51"/>
      <c r="C27" s="51"/>
      <c r="D27" s="51"/>
      <c r="E27" s="51"/>
      <c r="F27" s="51"/>
      <c r="G27" s="51"/>
      <c r="H27" s="51"/>
      <c r="I27" s="51"/>
      <c r="J27" s="51"/>
      <c r="K27" s="51"/>
      <c r="L27" s="51"/>
      <c r="M27" s="51"/>
      <c r="N27" s="51"/>
      <c r="O27" s="51"/>
      <c r="P27" s="51"/>
      <c r="Q27" s="52"/>
    </row>
    <row r="28" spans="1:17" ht="15" x14ac:dyDescent="0.4">
      <c r="A28" s="67" t="s">
        <v>132</v>
      </c>
      <c r="B28" s="54" t="s">
        <v>133</v>
      </c>
      <c r="C28" s="54" t="s">
        <v>134</v>
      </c>
      <c r="D28" s="54" t="s">
        <v>135</v>
      </c>
      <c r="E28" s="54" t="s">
        <v>136</v>
      </c>
      <c r="F28" s="54" t="s">
        <v>137</v>
      </c>
      <c r="G28" s="54" t="s">
        <v>138</v>
      </c>
      <c r="H28" s="54" t="s">
        <v>139</v>
      </c>
      <c r="I28" s="54" t="s">
        <v>140</v>
      </c>
      <c r="J28" s="54" t="s">
        <v>141</v>
      </c>
      <c r="K28" s="54" t="s">
        <v>142</v>
      </c>
      <c r="L28" s="54" t="s">
        <v>143</v>
      </c>
      <c r="M28" s="54" t="s">
        <v>144</v>
      </c>
      <c r="N28" s="54" t="s">
        <v>145</v>
      </c>
      <c r="O28" s="54" t="s">
        <v>146</v>
      </c>
      <c r="P28" s="54" t="s">
        <v>147</v>
      </c>
      <c r="Q28" s="55"/>
    </row>
    <row r="29" spans="1:17" ht="15" x14ac:dyDescent="0.4">
      <c r="A29" s="56" t="s">
        <v>47</v>
      </c>
      <c r="B29" s="51">
        <v>1</v>
      </c>
      <c r="C29" s="51"/>
      <c r="D29" s="51"/>
      <c r="E29" s="51"/>
      <c r="F29" s="51"/>
      <c r="G29" s="51"/>
      <c r="H29" s="51"/>
      <c r="I29" s="51"/>
      <c r="J29" s="51"/>
      <c r="K29" s="51"/>
      <c r="L29" s="51"/>
      <c r="M29" s="51"/>
      <c r="N29" s="51"/>
      <c r="O29" s="51"/>
      <c r="P29" s="51"/>
      <c r="Q29" s="52"/>
    </row>
    <row r="30" spans="1:17" ht="15" x14ac:dyDescent="0.4">
      <c r="A30" s="56" t="s">
        <v>48</v>
      </c>
      <c r="B30" s="51">
        <v>0.95</v>
      </c>
      <c r="C30" s="51">
        <v>0.05</v>
      </c>
      <c r="D30" s="51"/>
      <c r="E30" s="51"/>
      <c r="F30" s="51"/>
      <c r="G30" s="51"/>
      <c r="H30" s="51"/>
      <c r="I30" s="51"/>
      <c r="J30" s="51"/>
      <c r="K30" s="51"/>
      <c r="L30" s="51"/>
      <c r="M30" s="51"/>
      <c r="N30" s="51"/>
      <c r="O30" s="51"/>
      <c r="P30" s="51"/>
      <c r="Q30" s="52"/>
    </row>
    <row r="31" spans="1:17" ht="15" x14ac:dyDescent="0.4">
      <c r="A31" s="56" t="s">
        <v>30</v>
      </c>
      <c r="B31" s="51">
        <v>0.69</v>
      </c>
      <c r="C31" s="51">
        <v>0.28999999999999998</v>
      </c>
      <c r="D31" s="51">
        <v>0.01</v>
      </c>
      <c r="E31" s="51"/>
      <c r="F31" s="51">
        <v>0</v>
      </c>
      <c r="G31" s="51"/>
      <c r="H31" s="51"/>
      <c r="I31" s="51"/>
      <c r="J31" s="51"/>
      <c r="K31" s="51"/>
      <c r="L31" s="51"/>
      <c r="M31" s="51"/>
      <c r="N31" s="51"/>
      <c r="O31" s="51"/>
      <c r="P31" s="51"/>
      <c r="Q31" s="52"/>
    </row>
    <row r="32" spans="1:17" ht="15" x14ac:dyDescent="0.4">
      <c r="A32" s="56" t="s">
        <v>31</v>
      </c>
      <c r="B32" s="51">
        <v>0.06</v>
      </c>
      <c r="C32" s="51">
        <v>0.77</v>
      </c>
      <c r="D32" s="51">
        <v>0.12</v>
      </c>
      <c r="E32" s="51">
        <v>0.02</v>
      </c>
      <c r="F32" s="51">
        <v>0.02</v>
      </c>
      <c r="G32" s="51">
        <v>0</v>
      </c>
      <c r="H32" s="51"/>
      <c r="I32" s="51"/>
      <c r="J32" s="51"/>
      <c r="K32" s="51"/>
      <c r="L32" s="51"/>
      <c r="M32" s="51"/>
      <c r="N32" s="51"/>
      <c r="O32" s="51"/>
      <c r="P32" s="51"/>
      <c r="Q32" s="52"/>
    </row>
    <row r="33" spans="1:17" ht="15" x14ac:dyDescent="0.4">
      <c r="A33" s="56" t="s">
        <v>32</v>
      </c>
      <c r="B33" s="51">
        <v>0.02</v>
      </c>
      <c r="C33" s="51">
        <v>0.37</v>
      </c>
      <c r="D33" s="51">
        <v>0.25</v>
      </c>
      <c r="E33" s="51">
        <v>0.16</v>
      </c>
      <c r="F33" s="51">
        <v>7.0000000000000007E-2</v>
      </c>
      <c r="G33" s="51">
        <v>0.06</v>
      </c>
      <c r="H33" s="51">
        <v>0.05</v>
      </c>
      <c r="I33" s="51">
        <v>0.01</v>
      </c>
      <c r="J33" s="51"/>
      <c r="K33" s="51"/>
      <c r="L33" s="51"/>
      <c r="M33" s="51"/>
      <c r="N33" s="51"/>
      <c r="O33" s="51"/>
      <c r="P33" s="51"/>
      <c r="Q33" s="52"/>
    </row>
    <row r="34" spans="1:17" ht="15" x14ac:dyDescent="0.4">
      <c r="A34" s="56" t="s">
        <v>33</v>
      </c>
      <c r="B34" s="51">
        <v>0</v>
      </c>
      <c r="C34" s="51">
        <v>0.17</v>
      </c>
      <c r="D34" s="51">
        <v>0.4</v>
      </c>
      <c r="E34" s="51">
        <v>0.22</v>
      </c>
      <c r="F34" s="51">
        <v>0.09</v>
      </c>
      <c r="G34" s="51">
        <v>0.05</v>
      </c>
      <c r="H34" s="51">
        <v>0.04</v>
      </c>
      <c r="I34" s="51">
        <v>0.02</v>
      </c>
      <c r="J34" s="51">
        <v>0</v>
      </c>
      <c r="K34" s="51">
        <v>0</v>
      </c>
      <c r="L34" s="51"/>
      <c r="M34" s="51"/>
      <c r="N34" s="51"/>
      <c r="O34" s="51"/>
      <c r="P34" s="51"/>
      <c r="Q34" s="52"/>
    </row>
    <row r="35" spans="1:17" ht="15" x14ac:dyDescent="0.4">
      <c r="A35" s="56" t="s">
        <v>34</v>
      </c>
      <c r="B35" s="51">
        <v>0</v>
      </c>
      <c r="C35" s="51">
        <v>7.0000000000000007E-2</v>
      </c>
      <c r="D35" s="51">
        <v>0.22</v>
      </c>
      <c r="E35" s="51">
        <v>0.39</v>
      </c>
      <c r="F35" s="51">
        <v>0.2</v>
      </c>
      <c r="G35" s="51">
        <v>0.05</v>
      </c>
      <c r="H35" s="51">
        <v>0.02</v>
      </c>
      <c r="I35" s="51">
        <v>0.03</v>
      </c>
      <c r="J35" s="51">
        <v>0.02</v>
      </c>
      <c r="K35" s="51"/>
      <c r="L35" s="51"/>
      <c r="M35" s="51"/>
      <c r="N35" s="51"/>
      <c r="O35" s="51"/>
      <c r="P35" s="51"/>
      <c r="Q35" s="52"/>
    </row>
    <row r="36" spans="1:17" ht="15" x14ac:dyDescent="0.4">
      <c r="A36" s="56" t="s">
        <v>35</v>
      </c>
      <c r="B36" s="51">
        <v>0</v>
      </c>
      <c r="C36" s="51">
        <v>0.02</v>
      </c>
      <c r="D36" s="51">
        <v>0.11</v>
      </c>
      <c r="E36" s="51">
        <v>0.37</v>
      </c>
      <c r="F36" s="51">
        <v>0.28999999999999998</v>
      </c>
      <c r="G36" s="51">
        <v>0.1</v>
      </c>
      <c r="H36" s="51">
        <v>0.05</v>
      </c>
      <c r="I36" s="51">
        <v>0.03</v>
      </c>
      <c r="J36" s="51">
        <v>0.01</v>
      </c>
      <c r="K36" s="51">
        <v>0</v>
      </c>
      <c r="L36" s="51">
        <v>0.01</v>
      </c>
      <c r="M36" s="51"/>
      <c r="N36" s="51"/>
      <c r="O36" s="51"/>
      <c r="P36" s="51"/>
      <c r="Q36" s="52"/>
    </row>
    <row r="37" spans="1:17" ht="15" x14ac:dyDescent="0.4">
      <c r="A37" s="56" t="s">
        <v>36</v>
      </c>
      <c r="B37" s="51"/>
      <c r="C37" s="51">
        <v>0.01</v>
      </c>
      <c r="D37" s="51">
        <v>0.04</v>
      </c>
      <c r="E37" s="51">
        <v>0.22</v>
      </c>
      <c r="F37" s="51">
        <v>0.32</v>
      </c>
      <c r="G37" s="51">
        <v>0.24</v>
      </c>
      <c r="H37" s="51">
        <v>0.08</v>
      </c>
      <c r="I37" s="51">
        <v>0.04</v>
      </c>
      <c r="J37" s="51">
        <v>0.02</v>
      </c>
      <c r="K37" s="51">
        <v>0.02</v>
      </c>
      <c r="L37" s="51">
        <v>0.01</v>
      </c>
      <c r="M37" s="51">
        <v>0</v>
      </c>
      <c r="N37" s="51">
        <v>0</v>
      </c>
      <c r="O37" s="51"/>
      <c r="P37" s="51"/>
      <c r="Q37" s="52"/>
    </row>
    <row r="38" spans="1:17" ht="15" x14ac:dyDescent="0.4">
      <c r="A38" s="56" t="s">
        <v>37</v>
      </c>
      <c r="B38" s="51"/>
      <c r="C38" s="51">
        <v>0</v>
      </c>
      <c r="D38" s="51">
        <v>0.01</v>
      </c>
      <c r="E38" s="51">
        <v>0.06</v>
      </c>
      <c r="F38" s="51">
        <v>0.25</v>
      </c>
      <c r="G38" s="51">
        <v>0.34</v>
      </c>
      <c r="H38" s="51">
        <v>0.18</v>
      </c>
      <c r="I38" s="51">
        <v>0.08</v>
      </c>
      <c r="J38" s="51">
        <v>0.04</v>
      </c>
      <c r="K38" s="51">
        <v>0.02</v>
      </c>
      <c r="L38" s="51">
        <v>0.01</v>
      </c>
      <c r="M38" s="51">
        <v>0.01</v>
      </c>
      <c r="N38" s="51">
        <v>0</v>
      </c>
      <c r="O38" s="51">
        <v>0</v>
      </c>
      <c r="P38" s="51">
        <v>0</v>
      </c>
      <c r="Q38" s="52"/>
    </row>
    <row r="39" spans="1:17" ht="15" x14ac:dyDescent="0.4">
      <c r="A39" s="56" t="s">
        <v>38</v>
      </c>
      <c r="B39" s="51"/>
      <c r="C39" s="51">
        <v>0</v>
      </c>
      <c r="D39" s="51">
        <v>0</v>
      </c>
      <c r="E39" s="51">
        <v>0.03</v>
      </c>
      <c r="F39" s="51">
        <v>0.09</v>
      </c>
      <c r="G39" s="51">
        <v>0.26</v>
      </c>
      <c r="H39" s="51">
        <v>0.31</v>
      </c>
      <c r="I39" s="51">
        <v>0.16</v>
      </c>
      <c r="J39" s="51">
        <v>7.0000000000000007E-2</v>
      </c>
      <c r="K39" s="51">
        <v>0.05</v>
      </c>
      <c r="L39" s="51">
        <v>0.02</v>
      </c>
      <c r="M39" s="51">
        <v>0</v>
      </c>
      <c r="N39" s="51">
        <v>0</v>
      </c>
      <c r="O39" s="51">
        <v>0</v>
      </c>
      <c r="P39" s="51">
        <v>0</v>
      </c>
      <c r="Q39" s="52"/>
    </row>
    <row r="40" spans="1:17" ht="15" x14ac:dyDescent="0.4">
      <c r="A40" s="56" t="s">
        <v>39</v>
      </c>
      <c r="B40" s="51"/>
      <c r="C40" s="51"/>
      <c r="D40" s="51">
        <v>0</v>
      </c>
      <c r="E40" s="51">
        <v>0.01</v>
      </c>
      <c r="F40" s="51">
        <v>0.01</v>
      </c>
      <c r="G40" s="51">
        <v>0.13</v>
      </c>
      <c r="H40" s="51">
        <v>0.28999999999999998</v>
      </c>
      <c r="I40" s="51">
        <v>0.22</v>
      </c>
      <c r="J40" s="51">
        <v>0.14000000000000001</v>
      </c>
      <c r="K40" s="51">
        <v>7.0000000000000007E-2</v>
      </c>
      <c r="L40" s="51">
        <v>0.04</v>
      </c>
      <c r="M40" s="51">
        <v>0.03</v>
      </c>
      <c r="N40" s="51">
        <v>0.02</v>
      </c>
      <c r="O40" s="51">
        <v>0.01</v>
      </c>
      <c r="P40" s="51">
        <v>0.02</v>
      </c>
      <c r="Q40" s="52"/>
    </row>
    <row r="41" spans="1:17" ht="15" x14ac:dyDescent="0.4">
      <c r="A41" s="56" t="s">
        <v>40</v>
      </c>
      <c r="B41" s="51"/>
      <c r="C41" s="51"/>
      <c r="D41" s="51"/>
      <c r="E41" s="51"/>
      <c r="F41" s="51"/>
      <c r="G41" s="51">
        <v>0.13</v>
      </c>
      <c r="H41" s="51">
        <v>0.13</v>
      </c>
      <c r="I41" s="51">
        <v>0.11</v>
      </c>
      <c r="J41" s="51">
        <v>0.13</v>
      </c>
      <c r="K41" s="51">
        <v>7.0000000000000007E-2</v>
      </c>
      <c r="L41" s="51">
        <v>0.13</v>
      </c>
      <c r="M41" s="51">
        <v>0.13</v>
      </c>
      <c r="N41" s="51">
        <v>0.04</v>
      </c>
      <c r="O41" s="51">
        <v>7.0000000000000007E-2</v>
      </c>
      <c r="P41" s="51">
        <v>7.0000000000000007E-2</v>
      </c>
      <c r="Q41" s="52"/>
    </row>
    <row r="42" spans="1:17" ht="15" x14ac:dyDescent="0.4">
      <c r="A42" s="56" t="s">
        <v>41</v>
      </c>
      <c r="B42" s="51"/>
      <c r="C42" s="51"/>
      <c r="D42" s="51"/>
      <c r="E42" s="51"/>
      <c r="F42" s="51"/>
      <c r="G42" s="51">
        <v>0.05</v>
      </c>
      <c r="H42" s="51">
        <v>0.05</v>
      </c>
      <c r="I42" s="51"/>
      <c r="J42" s="51">
        <v>0.28999999999999998</v>
      </c>
      <c r="K42" s="51"/>
      <c r="L42" s="51">
        <v>0.05</v>
      </c>
      <c r="M42" s="51">
        <v>0.19</v>
      </c>
      <c r="N42" s="51">
        <v>0.14000000000000001</v>
      </c>
      <c r="O42" s="51">
        <v>0.1</v>
      </c>
      <c r="P42" s="51">
        <v>0.14000000000000001</v>
      </c>
      <c r="Q42" s="52"/>
    </row>
    <row r="43" spans="1:17" ht="15" x14ac:dyDescent="0.4">
      <c r="A43" s="57" t="s">
        <v>49</v>
      </c>
      <c r="B43" s="58"/>
      <c r="C43" s="58"/>
      <c r="D43" s="58"/>
      <c r="E43" s="58"/>
      <c r="F43" s="58"/>
      <c r="G43" s="58"/>
      <c r="H43" s="58"/>
      <c r="I43" s="58"/>
      <c r="J43" s="58"/>
      <c r="K43" s="58"/>
      <c r="L43" s="58"/>
      <c r="M43" s="58"/>
      <c r="N43" s="58">
        <v>0.33</v>
      </c>
      <c r="O43" s="58">
        <v>0.33</v>
      </c>
      <c r="P43" s="58">
        <v>0.33</v>
      </c>
      <c r="Q43" s="59"/>
    </row>
    <row r="44" spans="1:17" x14ac:dyDescent="0.4">
      <c r="B44" s="50"/>
      <c r="C44" s="50"/>
      <c r="D44" s="50"/>
      <c r="E44" s="50"/>
      <c r="F44" s="50"/>
      <c r="G44" s="50"/>
      <c r="H44" s="50"/>
      <c r="I44" s="50"/>
      <c r="J44" s="50"/>
      <c r="K44" s="50"/>
      <c r="L44" s="50"/>
      <c r="M44" s="50"/>
      <c r="N44" s="50"/>
      <c r="O44" s="50"/>
      <c r="P44" s="50"/>
      <c r="Q44" s="50"/>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7B805-05C0-4909-9EEF-5232AF01EF25}">
  <dimension ref="A1:Q59"/>
  <sheetViews>
    <sheetView workbookViewId="0"/>
  </sheetViews>
  <sheetFormatPr defaultRowHeight="13.5" x14ac:dyDescent="0.4"/>
  <cols>
    <col min="1" max="16384" width="9" style="1"/>
  </cols>
  <sheetData>
    <row r="1" spans="1:17"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17" x14ac:dyDescent="0.4">
      <c r="A3" s="1" t="s">
        <v>50</v>
      </c>
    </row>
    <row r="5" spans="1:17" ht="15" x14ac:dyDescent="0.4">
      <c r="A5" s="61" t="s">
        <v>148</v>
      </c>
      <c r="B5" s="51"/>
      <c r="C5" s="51"/>
      <c r="D5" s="51"/>
      <c r="E5" s="51"/>
      <c r="F5" s="51"/>
      <c r="G5" s="51"/>
      <c r="H5" s="51"/>
      <c r="I5" s="51"/>
      <c r="J5" s="51"/>
      <c r="K5" s="51"/>
      <c r="L5" s="51"/>
      <c r="M5" s="51"/>
      <c r="N5" s="51"/>
      <c r="O5" s="51"/>
      <c r="P5" s="51"/>
      <c r="Q5" s="52"/>
    </row>
    <row r="6" spans="1:17" ht="15" x14ac:dyDescent="0.4">
      <c r="A6" s="53" t="s">
        <v>149</v>
      </c>
      <c r="B6" s="54" t="s">
        <v>133</v>
      </c>
      <c r="C6" s="54" t="s">
        <v>134</v>
      </c>
      <c r="D6" s="54" t="s">
        <v>135</v>
      </c>
      <c r="E6" s="54" t="s">
        <v>136</v>
      </c>
      <c r="F6" s="54" t="s">
        <v>137</v>
      </c>
      <c r="G6" s="54" t="s">
        <v>138</v>
      </c>
      <c r="H6" s="54" t="s">
        <v>139</v>
      </c>
      <c r="I6" s="54" t="s">
        <v>140</v>
      </c>
      <c r="J6" s="54" t="s">
        <v>141</v>
      </c>
      <c r="K6" s="54" t="s">
        <v>142</v>
      </c>
      <c r="L6" s="54" t="s">
        <v>143</v>
      </c>
      <c r="M6" s="54" t="s">
        <v>144</v>
      </c>
      <c r="N6" s="54" t="s">
        <v>145</v>
      </c>
      <c r="O6" s="54" t="s">
        <v>146</v>
      </c>
      <c r="P6" s="54" t="s">
        <v>147</v>
      </c>
      <c r="Q6" s="55"/>
    </row>
    <row r="7" spans="1:17" ht="15" x14ac:dyDescent="0.4">
      <c r="A7" s="56" t="s">
        <v>51</v>
      </c>
      <c r="B7" s="51">
        <v>0.03</v>
      </c>
      <c r="C7" s="51">
        <v>0.39</v>
      </c>
      <c r="D7" s="51">
        <v>0.27</v>
      </c>
      <c r="E7" s="51">
        <v>0.16</v>
      </c>
      <c r="F7" s="51">
        <v>7.0000000000000007E-2</v>
      </c>
      <c r="G7" s="51">
        <v>0.04</v>
      </c>
      <c r="H7" s="51">
        <v>0.03</v>
      </c>
      <c r="I7" s="51">
        <v>0.01</v>
      </c>
      <c r="J7" s="51">
        <v>0</v>
      </c>
      <c r="K7" s="51">
        <v>0</v>
      </c>
      <c r="L7" s="51"/>
      <c r="M7" s="51"/>
      <c r="N7" s="51"/>
      <c r="O7" s="51"/>
      <c r="P7" s="51"/>
      <c r="Q7" s="52"/>
    </row>
    <row r="8" spans="1:17" ht="15" x14ac:dyDescent="0.4">
      <c r="A8" s="56" t="s">
        <v>52</v>
      </c>
      <c r="B8" s="51">
        <v>0</v>
      </c>
      <c r="C8" s="51">
        <v>0.06</v>
      </c>
      <c r="D8" s="51">
        <v>0.19</v>
      </c>
      <c r="E8" s="51">
        <v>0.39</v>
      </c>
      <c r="F8" s="51">
        <v>0.22</v>
      </c>
      <c r="G8" s="51">
        <v>0.06</v>
      </c>
      <c r="H8" s="51">
        <v>0.03</v>
      </c>
      <c r="I8" s="51">
        <v>0.03</v>
      </c>
      <c r="J8" s="51">
        <v>0.02</v>
      </c>
      <c r="K8" s="51">
        <v>0</v>
      </c>
      <c r="L8" s="51">
        <v>0</v>
      </c>
      <c r="M8" s="51"/>
      <c r="N8" s="51"/>
      <c r="O8" s="51"/>
      <c r="P8" s="51"/>
      <c r="Q8" s="52"/>
    </row>
    <row r="9" spans="1:17" ht="15" x14ac:dyDescent="0.4">
      <c r="A9" s="56" t="s">
        <v>53</v>
      </c>
      <c r="B9" s="51"/>
      <c r="C9" s="51">
        <v>0.02</v>
      </c>
      <c r="D9" s="51">
        <v>0.11</v>
      </c>
      <c r="E9" s="51">
        <v>0.34</v>
      </c>
      <c r="F9" s="51">
        <v>0.28000000000000003</v>
      </c>
      <c r="G9" s="51">
        <v>0.14000000000000001</v>
      </c>
      <c r="H9" s="51">
        <v>0.05</v>
      </c>
      <c r="I9" s="51">
        <v>0.03</v>
      </c>
      <c r="J9" s="51">
        <v>0.01</v>
      </c>
      <c r="K9" s="51">
        <v>0.01</v>
      </c>
      <c r="L9" s="51">
        <v>0</v>
      </c>
      <c r="M9" s="51">
        <v>0</v>
      </c>
      <c r="N9" s="51">
        <v>0</v>
      </c>
      <c r="O9" s="51"/>
      <c r="P9" s="51"/>
      <c r="Q9" s="52"/>
    </row>
    <row r="10" spans="1:17" ht="15" x14ac:dyDescent="0.4">
      <c r="A10" s="56" t="s">
        <v>54</v>
      </c>
      <c r="B10" s="51"/>
      <c r="C10" s="51">
        <v>0.01</v>
      </c>
      <c r="D10" s="51">
        <v>0.03</v>
      </c>
      <c r="E10" s="51">
        <v>0.18</v>
      </c>
      <c r="F10" s="51">
        <v>0.33</v>
      </c>
      <c r="G10" s="51">
        <v>0.27</v>
      </c>
      <c r="H10" s="51">
        <v>0.09</v>
      </c>
      <c r="I10" s="51">
        <v>0.05</v>
      </c>
      <c r="J10" s="51">
        <v>0.02</v>
      </c>
      <c r="K10" s="51">
        <v>0.02</v>
      </c>
      <c r="L10" s="51">
        <v>0.01</v>
      </c>
      <c r="M10" s="51">
        <v>0.01</v>
      </c>
      <c r="N10" s="51">
        <v>0</v>
      </c>
      <c r="O10" s="51"/>
      <c r="P10" s="51"/>
      <c r="Q10" s="52"/>
    </row>
    <row r="11" spans="1:17" ht="15" x14ac:dyDescent="0.4">
      <c r="A11" s="56" t="s">
        <v>55</v>
      </c>
      <c r="B11" s="51"/>
      <c r="C11" s="51">
        <v>0</v>
      </c>
      <c r="D11" s="51">
        <v>0.01</v>
      </c>
      <c r="E11" s="51">
        <v>7.0000000000000007E-2</v>
      </c>
      <c r="F11" s="51">
        <v>0.28999999999999998</v>
      </c>
      <c r="G11" s="51">
        <v>0.31</v>
      </c>
      <c r="H11" s="51">
        <v>0.18</v>
      </c>
      <c r="I11" s="51">
        <v>7.0000000000000007E-2</v>
      </c>
      <c r="J11" s="51">
        <v>0.03</v>
      </c>
      <c r="K11" s="51">
        <v>0.02</v>
      </c>
      <c r="L11" s="51">
        <v>0.01</v>
      </c>
      <c r="M11" s="51">
        <v>0.01</v>
      </c>
      <c r="N11" s="51">
        <v>0</v>
      </c>
      <c r="O11" s="51"/>
      <c r="P11" s="51"/>
      <c r="Q11" s="52"/>
    </row>
    <row r="12" spans="1:17" ht="15" x14ac:dyDescent="0.4">
      <c r="A12" s="56" t="s">
        <v>56</v>
      </c>
      <c r="B12" s="51"/>
      <c r="C12" s="51">
        <v>0</v>
      </c>
      <c r="D12" s="51">
        <v>0</v>
      </c>
      <c r="E12" s="51">
        <v>0.04</v>
      </c>
      <c r="F12" s="51">
        <v>0.19</v>
      </c>
      <c r="G12" s="51">
        <v>0.33</v>
      </c>
      <c r="H12" s="51">
        <v>0.2</v>
      </c>
      <c r="I12" s="51">
        <v>0.12</v>
      </c>
      <c r="J12" s="51">
        <v>0.05</v>
      </c>
      <c r="K12" s="51">
        <v>0.03</v>
      </c>
      <c r="L12" s="51">
        <v>0.01</v>
      </c>
      <c r="M12" s="51">
        <v>0.01</v>
      </c>
      <c r="N12" s="51">
        <v>0</v>
      </c>
      <c r="O12" s="51">
        <v>0.01</v>
      </c>
      <c r="P12" s="51"/>
      <c r="Q12" s="52"/>
    </row>
    <row r="13" spans="1:17" ht="15" x14ac:dyDescent="0.4">
      <c r="A13" s="56" t="s">
        <v>57</v>
      </c>
      <c r="B13" s="51"/>
      <c r="C13" s="51"/>
      <c r="D13" s="51">
        <v>0</v>
      </c>
      <c r="E13" s="51">
        <v>0.02</v>
      </c>
      <c r="F13" s="51">
        <v>0.08</v>
      </c>
      <c r="G13" s="51">
        <v>0.22</v>
      </c>
      <c r="H13" s="51">
        <v>0.34</v>
      </c>
      <c r="I13" s="51">
        <v>0.18</v>
      </c>
      <c r="J13" s="51">
        <v>7.0000000000000007E-2</v>
      </c>
      <c r="K13" s="51">
        <v>0.04</v>
      </c>
      <c r="L13" s="51">
        <v>0.02</v>
      </c>
      <c r="M13" s="51">
        <v>0.01</v>
      </c>
      <c r="N13" s="51">
        <v>0</v>
      </c>
      <c r="O13" s="51">
        <v>0</v>
      </c>
      <c r="P13" s="51">
        <v>0.01</v>
      </c>
      <c r="Q13" s="52"/>
    </row>
    <row r="14" spans="1:17" ht="15" x14ac:dyDescent="0.4">
      <c r="A14" s="57" t="s">
        <v>58</v>
      </c>
      <c r="B14" s="58"/>
      <c r="C14" s="58"/>
      <c r="D14" s="58"/>
      <c r="E14" s="58">
        <v>0.02</v>
      </c>
      <c r="F14" s="58">
        <v>0.02</v>
      </c>
      <c r="G14" s="58">
        <v>0.12</v>
      </c>
      <c r="H14" s="58">
        <v>0.25</v>
      </c>
      <c r="I14" s="58">
        <v>0.17</v>
      </c>
      <c r="J14" s="58">
        <v>0.16</v>
      </c>
      <c r="K14" s="58">
        <v>7.0000000000000007E-2</v>
      </c>
      <c r="L14" s="58">
        <v>0.04</v>
      </c>
      <c r="M14" s="58">
        <v>0.04</v>
      </c>
      <c r="N14" s="58">
        <v>0.04</v>
      </c>
      <c r="O14" s="58">
        <v>0.03</v>
      </c>
      <c r="P14" s="58">
        <v>0.04</v>
      </c>
      <c r="Q14" s="59"/>
    </row>
    <row r="15" spans="1:17" ht="15" x14ac:dyDescent="0.4">
      <c r="A15" s="56"/>
      <c r="B15" s="51"/>
      <c r="C15" s="51"/>
      <c r="D15" s="51"/>
      <c r="E15" s="51"/>
      <c r="F15" s="51"/>
      <c r="G15" s="51"/>
      <c r="H15" s="51"/>
      <c r="I15" s="51"/>
      <c r="J15" s="51"/>
      <c r="K15" s="51"/>
      <c r="L15" s="51"/>
      <c r="M15" s="51"/>
      <c r="N15" s="51"/>
      <c r="O15" s="51"/>
      <c r="P15" s="51"/>
      <c r="Q15" s="52"/>
    </row>
    <row r="16" spans="1:17" ht="15" x14ac:dyDescent="0.4">
      <c r="A16" s="56"/>
      <c r="B16" s="51"/>
      <c r="C16" s="51"/>
      <c r="D16" s="51"/>
      <c r="E16" s="51"/>
      <c r="F16" s="51"/>
      <c r="G16" s="51"/>
      <c r="H16" s="51"/>
      <c r="I16" s="51"/>
      <c r="J16" s="51"/>
      <c r="K16" s="51"/>
      <c r="L16" s="51"/>
      <c r="M16" s="51"/>
      <c r="N16" s="51"/>
      <c r="O16" s="51"/>
      <c r="P16" s="51"/>
      <c r="Q16" s="52"/>
    </row>
    <row r="17" spans="1:17" ht="15" x14ac:dyDescent="0.4">
      <c r="A17" s="60" t="s">
        <v>150</v>
      </c>
      <c r="B17" s="51"/>
      <c r="C17" s="51"/>
      <c r="D17" s="51"/>
      <c r="E17" s="51"/>
      <c r="F17" s="51"/>
      <c r="G17" s="51"/>
      <c r="H17" s="51"/>
      <c r="I17" s="51"/>
      <c r="J17" s="51"/>
      <c r="K17" s="51"/>
      <c r="L17" s="51"/>
      <c r="M17" s="51"/>
      <c r="N17" s="51"/>
      <c r="O17" s="51"/>
      <c r="P17" s="51"/>
      <c r="Q17" s="52"/>
    </row>
    <row r="18" spans="1:17" ht="15" x14ac:dyDescent="0.4">
      <c r="A18" s="53" t="s">
        <v>149</v>
      </c>
      <c r="B18" s="54" t="s">
        <v>133</v>
      </c>
      <c r="C18" s="54" t="s">
        <v>134</v>
      </c>
      <c r="D18" s="54" t="s">
        <v>135</v>
      </c>
      <c r="E18" s="54" t="s">
        <v>136</v>
      </c>
      <c r="F18" s="54" t="s">
        <v>137</v>
      </c>
      <c r="G18" s="54" t="s">
        <v>138</v>
      </c>
      <c r="H18" s="54" t="s">
        <v>139</v>
      </c>
      <c r="I18" s="54" t="s">
        <v>140</v>
      </c>
      <c r="J18" s="54" t="s">
        <v>141</v>
      </c>
      <c r="K18" s="54" t="s">
        <v>142</v>
      </c>
      <c r="L18" s="54" t="s">
        <v>143</v>
      </c>
      <c r="M18" s="54" t="s">
        <v>144</v>
      </c>
      <c r="N18" s="54" t="s">
        <v>145</v>
      </c>
      <c r="O18" s="54" t="s">
        <v>146</v>
      </c>
      <c r="P18" s="54" t="s">
        <v>147</v>
      </c>
      <c r="Q18" s="55"/>
    </row>
    <row r="19" spans="1:17" ht="15" x14ac:dyDescent="0.4">
      <c r="A19" s="56" t="s">
        <v>59</v>
      </c>
      <c r="B19" s="51">
        <v>0.13</v>
      </c>
      <c r="C19" s="51">
        <v>0.79</v>
      </c>
      <c r="D19" s="51">
        <v>7.0000000000000007E-2</v>
      </c>
      <c r="E19" s="51">
        <v>0</v>
      </c>
      <c r="F19" s="51">
        <v>0.01</v>
      </c>
      <c r="G19" s="51"/>
      <c r="H19" s="51"/>
      <c r="I19" s="51"/>
      <c r="J19" s="51"/>
      <c r="K19" s="51"/>
      <c r="L19" s="51"/>
      <c r="M19" s="51"/>
      <c r="N19" s="51"/>
      <c r="O19" s="51"/>
      <c r="P19" s="51"/>
      <c r="Q19" s="52"/>
    </row>
    <row r="20" spans="1:17" ht="15" x14ac:dyDescent="0.4">
      <c r="A20" s="56" t="s">
        <v>60</v>
      </c>
      <c r="B20" s="51">
        <v>0.02</v>
      </c>
      <c r="C20" s="51">
        <v>0.49</v>
      </c>
      <c r="D20" s="51">
        <v>0.23</v>
      </c>
      <c r="E20" s="51">
        <v>0.11</v>
      </c>
      <c r="F20" s="51">
        <v>0.06</v>
      </c>
      <c r="G20" s="51">
        <v>0.04</v>
      </c>
      <c r="H20" s="51">
        <v>0.04</v>
      </c>
      <c r="I20" s="51">
        <v>0.01</v>
      </c>
      <c r="J20" s="51"/>
      <c r="K20" s="51"/>
      <c r="L20" s="51"/>
      <c r="M20" s="51"/>
      <c r="N20" s="51"/>
      <c r="O20" s="51"/>
      <c r="P20" s="51"/>
      <c r="Q20" s="52"/>
    </row>
    <row r="21" spans="1:17" ht="15" x14ac:dyDescent="0.4">
      <c r="A21" s="56" t="s">
        <v>61</v>
      </c>
      <c r="B21" s="51">
        <v>0.01</v>
      </c>
      <c r="C21" s="51">
        <v>0.1</v>
      </c>
      <c r="D21" s="51">
        <v>0.26</v>
      </c>
      <c r="E21" s="51">
        <v>0.34</v>
      </c>
      <c r="F21" s="51">
        <v>0.17</v>
      </c>
      <c r="G21" s="51">
        <v>0.05</v>
      </c>
      <c r="H21" s="51">
        <v>0.03</v>
      </c>
      <c r="I21" s="51">
        <v>0.03</v>
      </c>
      <c r="J21" s="51">
        <v>0.01</v>
      </c>
      <c r="K21" s="51">
        <v>0</v>
      </c>
      <c r="L21" s="51">
        <v>0</v>
      </c>
      <c r="M21" s="51"/>
      <c r="N21" s="51"/>
      <c r="O21" s="51"/>
      <c r="P21" s="51"/>
      <c r="Q21" s="52"/>
    </row>
    <row r="22" spans="1:17" ht="15" x14ac:dyDescent="0.4">
      <c r="A22" s="56" t="s">
        <v>62</v>
      </c>
      <c r="B22" s="51"/>
      <c r="C22" s="51">
        <v>0.01</v>
      </c>
      <c r="D22" s="51">
        <v>0.05</v>
      </c>
      <c r="E22" s="51">
        <v>0.18</v>
      </c>
      <c r="F22" s="51">
        <v>0.27</v>
      </c>
      <c r="G22" s="51">
        <v>0.24</v>
      </c>
      <c r="H22" s="51">
        <v>0.13</v>
      </c>
      <c r="I22" s="51">
        <v>0.06</v>
      </c>
      <c r="J22" s="51">
        <v>0.03</v>
      </c>
      <c r="K22" s="51">
        <v>0.02</v>
      </c>
      <c r="L22" s="51">
        <v>0.01</v>
      </c>
      <c r="M22" s="51">
        <v>0.01</v>
      </c>
      <c r="N22" s="51"/>
      <c r="O22" s="51"/>
      <c r="P22" s="51"/>
      <c r="Q22" s="52"/>
    </row>
    <row r="23" spans="1:17" ht="15" x14ac:dyDescent="0.4">
      <c r="A23" s="56" t="s">
        <v>63</v>
      </c>
      <c r="B23" s="51"/>
      <c r="C23" s="51"/>
      <c r="D23" s="51">
        <v>0</v>
      </c>
      <c r="E23" s="51">
        <v>0.01</v>
      </c>
      <c r="F23" s="51">
        <v>0.05</v>
      </c>
      <c r="G23" s="51">
        <v>0.17</v>
      </c>
      <c r="H23" s="51">
        <v>0.28999999999999998</v>
      </c>
      <c r="I23" s="51">
        <v>0.19</v>
      </c>
      <c r="J23" s="51">
        <v>0.11</v>
      </c>
      <c r="K23" s="51">
        <v>0.06</v>
      </c>
      <c r="L23" s="51">
        <v>0.04</v>
      </c>
      <c r="M23" s="51">
        <v>0.03</v>
      </c>
      <c r="N23" s="51">
        <v>0.02</v>
      </c>
      <c r="O23" s="51">
        <v>0.01</v>
      </c>
      <c r="P23" s="51">
        <v>0.02</v>
      </c>
      <c r="Q23" s="52"/>
    </row>
    <row r="24" spans="1:17" ht="15" x14ac:dyDescent="0.4">
      <c r="A24" s="57" t="s">
        <v>64</v>
      </c>
      <c r="B24" s="58"/>
      <c r="C24" s="58"/>
      <c r="D24" s="58"/>
      <c r="E24" s="58"/>
      <c r="F24" s="58"/>
      <c r="G24" s="58"/>
      <c r="H24" s="58">
        <v>0.12</v>
      </c>
      <c r="I24" s="58"/>
      <c r="J24" s="58">
        <v>0.18</v>
      </c>
      <c r="K24" s="58">
        <v>0.06</v>
      </c>
      <c r="L24" s="58"/>
      <c r="M24" s="58">
        <v>0.06</v>
      </c>
      <c r="N24" s="58">
        <v>0.12</v>
      </c>
      <c r="O24" s="58">
        <v>0.24</v>
      </c>
      <c r="P24" s="58">
        <v>0.24</v>
      </c>
      <c r="Q24" s="59"/>
    </row>
    <row r="25" spans="1:17" ht="15" x14ac:dyDescent="0.4">
      <c r="A25" s="56"/>
      <c r="B25" s="51"/>
      <c r="C25" s="51"/>
      <c r="D25" s="51"/>
      <c r="E25" s="51"/>
      <c r="F25" s="51"/>
      <c r="G25" s="51"/>
      <c r="H25" s="51"/>
      <c r="I25" s="51"/>
      <c r="J25" s="51"/>
      <c r="K25" s="51"/>
      <c r="L25" s="51"/>
      <c r="M25" s="51"/>
      <c r="N25" s="51"/>
      <c r="O25" s="51"/>
      <c r="P25" s="51"/>
      <c r="Q25" s="52"/>
    </row>
    <row r="26" spans="1:17" ht="15" x14ac:dyDescent="0.4">
      <c r="A26" s="56"/>
      <c r="B26" s="51"/>
      <c r="C26" s="51"/>
      <c r="D26" s="51"/>
      <c r="E26" s="51"/>
      <c r="F26" s="51"/>
      <c r="G26" s="51"/>
      <c r="H26" s="51"/>
      <c r="I26" s="51"/>
      <c r="J26" s="51"/>
      <c r="K26" s="51"/>
      <c r="L26" s="51"/>
      <c r="M26" s="51"/>
      <c r="N26" s="51"/>
      <c r="O26" s="51"/>
      <c r="P26" s="51"/>
      <c r="Q26" s="52"/>
    </row>
    <row r="27" spans="1:17" ht="15" x14ac:dyDescent="0.4">
      <c r="A27" s="60" t="s">
        <v>151</v>
      </c>
      <c r="B27" s="51"/>
      <c r="C27" s="51"/>
      <c r="D27" s="51"/>
      <c r="E27" s="51"/>
      <c r="F27" s="51"/>
      <c r="G27" s="51"/>
      <c r="H27" s="51"/>
      <c r="I27" s="51"/>
      <c r="J27" s="51"/>
      <c r="K27" s="51"/>
      <c r="L27" s="51"/>
      <c r="M27" s="51"/>
      <c r="N27" s="51"/>
      <c r="O27" s="51"/>
      <c r="P27" s="51"/>
      <c r="Q27" s="52"/>
    </row>
    <row r="28" spans="1:17" ht="15" x14ac:dyDescent="0.4">
      <c r="A28" s="53" t="s">
        <v>149</v>
      </c>
      <c r="B28" s="54" t="s">
        <v>133</v>
      </c>
      <c r="C28" s="54" t="s">
        <v>134</v>
      </c>
      <c r="D28" s="54" t="s">
        <v>135</v>
      </c>
      <c r="E28" s="54" t="s">
        <v>136</v>
      </c>
      <c r="F28" s="54" t="s">
        <v>137</v>
      </c>
      <c r="G28" s="54" t="s">
        <v>138</v>
      </c>
      <c r="H28" s="54" t="s">
        <v>139</v>
      </c>
      <c r="I28" s="54" t="s">
        <v>140</v>
      </c>
      <c r="J28" s="54" t="s">
        <v>141</v>
      </c>
      <c r="K28" s="54" t="s">
        <v>142</v>
      </c>
      <c r="L28" s="54" t="s">
        <v>143</v>
      </c>
      <c r="M28" s="54" t="s">
        <v>144</v>
      </c>
      <c r="N28" s="54" t="s">
        <v>145</v>
      </c>
      <c r="O28" s="54" t="s">
        <v>146</v>
      </c>
      <c r="P28" s="54" t="s">
        <v>147</v>
      </c>
      <c r="Q28" s="55"/>
    </row>
    <row r="29" spans="1:17" ht="15" x14ac:dyDescent="0.4">
      <c r="A29" s="56" t="s">
        <v>59</v>
      </c>
      <c r="B29" s="51">
        <v>0.13</v>
      </c>
      <c r="C29" s="51">
        <v>0.79</v>
      </c>
      <c r="D29" s="51">
        <v>7.0000000000000007E-2</v>
      </c>
      <c r="E29" s="51"/>
      <c r="F29" s="51">
        <v>0.01</v>
      </c>
      <c r="G29" s="51"/>
      <c r="H29" s="51"/>
      <c r="I29" s="51"/>
      <c r="J29" s="51"/>
      <c r="K29" s="51"/>
      <c r="L29" s="51"/>
      <c r="M29" s="51"/>
      <c r="N29" s="51"/>
      <c r="O29" s="51"/>
      <c r="P29" s="51"/>
      <c r="Q29" s="52"/>
    </row>
    <row r="30" spans="1:17" ht="15" x14ac:dyDescent="0.4">
      <c r="A30" s="56" t="s">
        <v>60</v>
      </c>
      <c r="B30" s="51">
        <v>0.02</v>
      </c>
      <c r="C30" s="51">
        <v>0.49</v>
      </c>
      <c r="D30" s="51">
        <v>0.23</v>
      </c>
      <c r="E30" s="51">
        <v>0.11</v>
      </c>
      <c r="F30" s="51">
        <v>0.06</v>
      </c>
      <c r="G30" s="51">
        <v>0.04</v>
      </c>
      <c r="H30" s="51">
        <v>0.04</v>
      </c>
      <c r="I30" s="51">
        <v>0.01</v>
      </c>
      <c r="J30" s="51"/>
      <c r="K30" s="51"/>
      <c r="L30" s="51"/>
      <c r="M30" s="51"/>
      <c r="N30" s="51"/>
      <c r="O30" s="51"/>
      <c r="P30" s="51"/>
      <c r="Q30" s="52"/>
    </row>
    <row r="31" spans="1:17" ht="15" x14ac:dyDescent="0.4">
      <c r="A31" s="56" t="s">
        <v>61</v>
      </c>
      <c r="B31" s="51">
        <v>0.01</v>
      </c>
      <c r="C31" s="51">
        <v>0.1</v>
      </c>
      <c r="D31" s="51">
        <v>0.26</v>
      </c>
      <c r="E31" s="51">
        <v>0.34</v>
      </c>
      <c r="F31" s="51">
        <v>0.17</v>
      </c>
      <c r="G31" s="51">
        <v>0.05</v>
      </c>
      <c r="H31" s="51">
        <v>0.03</v>
      </c>
      <c r="I31" s="51">
        <v>0.03</v>
      </c>
      <c r="J31" s="51">
        <v>0.01</v>
      </c>
      <c r="K31" s="51">
        <v>0</v>
      </c>
      <c r="L31" s="51">
        <v>0</v>
      </c>
      <c r="M31" s="51"/>
      <c r="N31" s="51"/>
      <c r="O31" s="51"/>
      <c r="P31" s="51"/>
      <c r="Q31" s="52"/>
    </row>
    <row r="32" spans="1:17" ht="15" x14ac:dyDescent="0.4">
      <c r="A32" s="56" t="s">
        <v>276</v>
      </c>
      <c r="B32" s="51"/>
      <c r="C32" s="51">
        <v>0.01</v>
      </c>
      <c r="D32" s="51">
        <v>0.05</v>
      </c>
      <c r="E32" s="51">
        <v>0.18</v>
      </c>
      <c r="F32" s="51">
        <v>0.27</v>
      </c>
      <c r="G32" s="51">
        <v>0.24</v>
      </c>
      <c r="H32" s="51">
        <v>0.13</v>
      </c>
      <c r="I32" s="51">
        <v>0.06</v>
      </c>
      <c r="J32" s="51">
        <v>0.03</v>
      </c>
      <c r="K32" s="51">
        <v>0.02</v>
      </c>
      <c r="L32" s="51">
        <v>0.01</v>
      </c>
      <c r="M32" s="51">
        <v>0.01</v>
      </c>
      <c r="N32" s="51">
        <v>0</v>
      </c>
      <c r="O32" s="51">
        <v>0</v>
      </c>
      <c r="P32" s="51">
        <v>0</v>
      </c>
      <c r="Q32" s="52"/>
    </row>
    <row r="33" spans="1:17" ht="15" x14ac:dyDescent="0.4">
      <c r="A33" s="56" t="s">
        <v>65</v>
      </c>
      <c r="B33" s="51"/>
      <c r="C33" s="51"/>
      <c r="D33" s="51">
        <v>0</v>
      </c>
      <c r="E33" s="51">
        <v>0.01</v>
      </c>
      <c r="F33" s="51">
        <v>0.05</v>
      </c>
      <c r="G33" s="51">
        <v>0.17</v>
      </c>
      <c r="H33" s="51">
        <v>0.28999999999999998</v>
      </c>
      <c r="I33" s="51">
        <v>0.18</v>
      </c>
      <c r="J33" s="51">
        <v>0.12</v>
      </c>
      <c r="K33" s="51">
        <v>0.06</v>
      </c>
      <c r="L33" s="51">
        <v>0.03</v>
      </c>
      <c r="M33" s="51">
        <v>0.03</v>
      </c>
      <c r="N33" s="51">
        <v>0.02</v>
      </c>
      <c r="O33" s="51">
        <v>0.02</v>
      </c>
      <c r="P33" s="51">
        <v>0.02</v>
      </c>
      <c r="Q33" s="52"/>
    </row>
    <row r="34" spans="1:17" ht="15" x14ac:dyDescent="0.4">
      <c r="A34" s="57" t="s">
        <v>66</v>
      </c>
      <c r="B34" s="58"/>
      <c r="C34" s="58"/>
      <c r="D34" s="58"/>
      <c r="E34" s="58"/>
      <c r="F34" s="58"/>
      <c r="G34" s="58"/>
      <c r="H34" s="58"/>
      <c r="I34" s="58"/>
      <c r="J34" s="58"/>
      <c r="K34" s="58"/>
      <c r="L34" s="58"/>
      <c r="M34" s="58"/>
      <c r="N34" s="58">
        <v>0.33</v>
      </c>
      <c r="O34" s="58">
        <v>0.33</v>
      </c>
      <c r="P34" s="58">
        <v>0.33</v>
      </c>
      <c r="Q34" s="59"/>
    </row>
    <row r="35" spans="1:17" ht="15" x14ac:dyDescent="0.4">
      <c r="A35" s="56"/>
      <c r="B35" s="51"/>
      <c r="C35" s="51"/>
      <c r="D35" s="51"/>
      <c r="E35" s="51"/>
      <c r="F35" s="51"/>
      <c r="G35" s="51"/>
      <c r="H35" s="51"/>
      <c r="I35" s="51"/>
      <c r="J35" s="51"/>
      <c r="K35" s="51"/>
      <c r="L35" s="51"/>
      <c r="M35" s="51"/>
      <c r="N35" s="51"/>
      <c r="O35" s="51"/>
      <c r="P35" s="51"/>
      <c r="Q35" s="52"/>
    </row>
    <row r="36" spans="1:17" ht="15" x14ac:dyDescent="0.4">
      <c r="A36" s="56"/>
      <c r="B36" s="51"/>
      <c r="C36" s="51"/>
      <c r="D36" s="51"/>
      <c r="E36" s="51"/>
      <c r="F36" s="51"/>
      <c r="G36" s="51"/>
      <c r="H36" s="51"/>
      <c r="I36" s="51"/>
      <c r="J36" s="51"/>
      <c r="K36" s="51"/>
      <c r="L36" s="51"/>
      <c r="M36" s="51"/>
      <c r="N36" s="51"/>
      <c r="O36" s="51"/>
      <c r="P36" s="51"/>
      <c r="Q36" s="52"/>
    </row>
    <row r="37" spans="1:17" ht="15" x14ac:dyDescent="0.4">
      <c r="A37" s="61" t="s">
        <v>152</v>
      </c>
      <c r="B37" s="51"/>
      <c r="C37" s="51"/>
      <c r="D37" s="51"/>
      <c r="E37" s="51"/>
      <c r="F37" s="51"/>
      <c r="G37" s="51"/>
      <c r="H37" s="51"/>
      <c r="I37" s="51"/>
      <c r="J37" s="51"/>
      <c r="K37" s="51"/>
      <c r="L37" s="51"/>
      <c r="M37" s="51"/>
      <c r="N37" s="51"/>
      <c r="O37" s="51"/>
      <c r="P37" s="51"/>
      <c r="Q37" s="52"/>
    </row>
    <row r="38" spans="1:17" ht="15" x14ac:dyDescent="0.4">
      <c r="A38" s="53" t="s">
        <v>149</v>
      </c>
      <c r="B38" s="54" t="s">
        <v>133</v>
      </c>
      <c r="C38" s="54" t="s">
        <v>134</v>
      </c>
      <c r="D38" s="54" t="s">
        <v>135</v>
      </c>
      <c r="E38" s="54" t="s">
        <v>136</v>
      </c>
      <c r="F38" s="54" t="s">
        <v>137</v>
      </c>
      <c r="G38" s="54" t="s">
        <v>138</v>
      </c>
      <c r="H38" s="54" t="s">
        <v>139</v>
      </c>
      <c r="I38" s="54" t="s">
        <v>140</v>
      </c>
      <c r="J38" s="54" t="s">
        <v>141</v>
      </c>
      <c r="K38" s="54" t="s">
        <v>142</v>
      </c>
      <c r="L38" s="54" t="s">
        <v>143</v>
      </c>
      <c r="M38" s="54" t="s">
        <v>144</v>
      </c>
      <c r="N38" s="54" t="s">
        <v>145</v>
      </c>
      <c r="O38" s="54" t="s">
        <v>146</v>
      </c>
      <c r="P38" s="54" t="s">
        <v>147</v>
      </c>
      <c r="Q38" s="55"/>
    </row>
    <row r="39" spans="1:17" ht="15" x14ac:dyDescent="0.4">
      <c r="A39" s="56" t="s">
        <v>67</v>
      </c>
      <c r="B39" s="51">
        <v>0.04</v>
      </c>
      <c r="C39" s="51">
        <v>0.54</v>
      </c>
      <c r="D39" s="51">
        <v>0.2</v>
      </c>
      <c r="E39" s="51">
        <v>0.09</v>
      </c>
      <c r="F39" s="51">
        <v>0.05</v>
      </c>
      <c r="G39" s="51">
        <v>0.04</v>
      </c>
      <c r="H39" s="51">
        <v>0.03</v>
      </c>
      <c r="I39" s="51">
        <v>0.01</v>
      </c>
      <c r="J39" s="51"/>
      <c r="K39" s="51"/>
      <c r="L39" s="51"/>
      <c r="M39" s="51"/>
      <c r="N39" s="51"/>
      <c r="O39" s="51"/>
      <c r="P39" s="51"/>
      <c r="Q39" s="52"/>
    </row>
    <row r="40" spans="1:17" ht="15" x14ac:dyDescent="0.4">
      <c r="A40" s="56" t="s">
        <v>61</v>
      </c>
      <c r="B40" s="51">
        <v>0.01</v>
      </c>
      <c r="C40" s="51">
        <v>0.1</v>
      </c>
      <c r="D40" s="51">
        <v>0.26</v>
      </c>
      <c r="E40" s="51">
        <v>0.34</v>
      </c>
      <c r="F40" s="51">
        <v>0.17</v>
      </c>
      <c r="G40" s="51">
        <v>0.05</v>
      </c>
      <c r="H40" s="51">
        <v>0.03</v>
      </c>
      <c r="I40" s="51">
        <v>0.03</v>
      </c>
      <c r="J40" s="51">
        <v>0.01</v>
      </c>
      <c r="K40" s="51">
        <v>0</v>
      </c>
      <c r="L40" s="51">
        <v>0</v>
      </c>
      <c r="M40" s="51"/>
      <c r="N40" s="51"/>
      <c r="O40" s="51"/>
      <c r="P40" s="51"/>
      <c r="Q40" s="52"/>
    </row>
    <row r="41" spans="1:17" ht="15" x14ac:dyDescent="0.4">
      <c r="A41" s="56" t="s">
        <v>68</v>
      </c>
      <c r="B41" s="51"/>
      <c r="C41" s="51">
        <v>0.01</v>
      </c>
      <c r="D41" s="51">
        <v>0.09</v>
      </c>
      <c r="E41" s="51">
        <v>0.31</v>
      </c>
      <c r="F41" s="51">
        <v>0.3</v>
      </c>
      <c r="G41" s="51">
        <v>0.17</v>
      </c>
      <c r="H41" s="51">
        <v>0.05</v>
      </c>
      <c r="I41" s="51">
        <v>0.04</v>
      </c>
      <c r="J41" s="51">
        <v>0.01</v>
      </c>
      <c r="K41" s="51">
        <v>0.01</v>
      </c>
      <c r="L41" s="51">
        <v>0.01</v>
      </c>
      <c r="M41" s="51">
        <v>0</v>
      </c>
      <c r="N41" s="51">
        <v>0</v>
      </c>
      <c r="O41" s="51"/>
      <c r="P41" s="51"/>
      <c r="Q41" s="52"/>
    </row>
    <row r="42" spans="1:17" ht="15" x14ac:dyDescent="0.4">
      <c r="A42" s="56" t="s">
        <v>69</v>
      </c>
      <c r="B42" s="51"/>
      <c r="C42" s="51">
        <v>0</v>
      </c>
      <c r="D42" s="51">
        <v>0.01</v>
      </c>
      <c r="E42" s="51">
        <v>7.0000000000000007E-2</v>
      </c>
      <c r="F42" s="51">
        <v>0.27</v>
      </c>
      <c r="G42" s="51">
        <v>0.33</v>
      </c>
      <c r="H42" s="51">
        <v>0.17</v>
      </c>
      <c r="I42" s="51">
        <v>7.0000000000000007E-2</v>
      </c>
      <c r="J42" s="51">
        <v>0.04</v>
      </c>
      <c r="K42" s="51">
        <v>0.02</v>
      </c>
      <c r="L42" s="51">
        <v>0.01</v>
      </c>
      <c r="M42" s="51">
        <v>0.01</v>
      </c>
      <c r="N42" s="51">
        <v>0</v>
      </c>
      <c r="O42" s="51">
        <v>0</v>
      </c>
      <c r="P42" s="51">
        <v>0</v>
      </c>
      <c r="Q42" s="52"/>
    </row>
    <row r="43" spans="1:17" ht="15" x14ac:dyDescent="0.4">
      <c r="A43" s="56" t="s">
        <v>70</v>
      </c>
      <c r="B43" s="51"/>
      <c r="C43" s="51">
        <v>0</v>
      </c>
      <c r="D43" s="51">
        <v>0</v>
      </c>
      <c r="E43" s="51">
        <v>0.03</v>
      </c>
      <c r="F43" s="51">
        <v>0.1</v>
      </c>
      <c r="G43" s="51">
        <v>0.24</v>
      </c>
      <c r="H43" s="51">
        <v>0.32</v>
      </c>
      <c r="I43" s="51">
        <v>0.17</v>
      </c>
      <c r="J43" s="51">
        <v>0.06</v>
      </c>
      <c r="K43" s="51">
        <v>0.04</v>
      </c>
      <c r="L43" s="51">
        <v>0.02</v>
      </c>
      <c r="M43" s="51">
        <v>0.01</v>
      </c>
      <c r="N43" s="51">
        <v>0</v>
      </c>
      <c r="O43" s="51">
        <v>0</v>
      </c>
      <c r="P43" s="51">
        <v>0.01</v>
      </c>
      <c r="Q43" s="52"/>
    </row>
    <row r="44" spans="1:17" ht="15" x14ac:dyDescent="0.4">
      <c r="A44" s="57" t="s">
        <v>58</v>
      </c>
      <c r="B44" s="58"/>
      <c r="C44" s="58"/>
      <c r="D44" s="58"/>
      <c r="E44" s="58">
        <v>0.02</v>
      </c>
      <c r="F44" s="58">
        <v>0.02</v>
      </c>
      <c r="G44" s="58">
        <v>0.12</v>
      </c>
      <c r="H44" s="58">
        <v>0.25</v>
      </c>
      <c r="I44" s="58">
        <v>0.17</v>
      </c>
      <c r="J44" s="58">
        <v>0.16</v>
      </c>
      <c r="K44" s="58">
        <v>7.0000000000000007E-2</v>
      </c>
      <c r="L44" s="58">
        <v>0.04</v>
      </c>
      <c r="M44" s="58">
        <v>0.04</v>
      </c>
      <c r="N44" s="58">
        <v>0.04</v>
      </c>
      <c r="O44" s="58">
        <v>0.03</v>
      </c>
      <c r="P44" s="58">
        <v>0.04</v>
      </c>
      <c r="Q44" s="59"/>
    </row>
    <row r="45" spans="1:17" ht="15" x14ac:dyDescent="0.4">
      <c r="A45" s="56"/>
      <c r="B45" s="51"/>
      <c r="C45" s="51"/>
      <c r="D45" s="51"/>
      <c r="E45" s="51"/>
      <c r="F45" s="51"/>
      <c r="G45" s="51"/>
      <c r="H45" s="51"/>
      <c r="I45" s="51"/>
      <c r="J45" s="51"/>
      <c r="K45" s="51"/>
      <c r="L45" s="51"/>
      <c r="M45" s="51"/>
      <c r="N45" s="51"/>
      <c r="O45" s="51"/>
      <c r="P45" s="51"/>
      <c r="Q45" s="52"/>
    </row>
    <row r="46" spans="1:17" ht="15" x14ac:dyDescent="0.4">
      <c r="A46" s="60" t="s">
        <v>153</v>
      </c>
      <c r="B46" s="51"/>
      <c r="C46" s="51"/>
      <c r="D46" s="51"/>
      <c r="E46" s="51"/>
      <c r="F46" s="51"/>
      <c r="G46" s="51"/>
      <c r="H46" s="51"/>
      <c r="I46" s="51"/>
      <c r="J46" s="51"/>
      <c r="K46" s="51"/>
      <c r="L46" s="51"/>
      <c r="M46" s="51"/>
      <c r="N46" s="51"/>
      <c r="O46" s="51"/>
      <c r="P46" s="51"/>
      <c r="Q46" s="52"/>
    </row>
    <row r="47" spans="1:17" ht="15" x14ac:dyDescent="0.4">
      <c r="A47" s="53" t="s">
        <v>149</v>
      </c>
      <c r="B47" s="54" t="s">
        <v>133</v>
      </c>
      <c r="C47" s="54" t="s">
        <v>134</v>
      </c>
      <c r="D47" s="54" t="s">
        <v>135</v>
      </c>
      <c r="E47" s="54" t="s">
        <v>136</v>
      </c>
      <c r="F47" s="54" t="s">
        <v>137</v>
      </c>
      <c r="G47" s="54" t="s">
        <v>138</v>
      </c>
      <c r="H47" s="54" t="s">
        <v>139</v>
      </c>
      <c r="I47" s="54" t="s">
        <v>140</v>
      </c>
      <c r="J47" s="54" t="s">
        <v>141</v>
      </c>
      <c r="K47" s="54" t="s">
        <v>142</v>
      </c>
      <c r="L47" s="54" t="s">
        <v>143</v>
      </c>
      <c r="M47" s="54" t="s">
        <v>144</v>
      </c>
      <c r="N47" s="54" t="s">
        <v>145</v>
      </c>
      <c r="O47" s="54" t="s">
        <v>146</v>
      </c>
      <c r="P47" s="54" t="s">
        <v>147</v>
      </c>
      <c r="Q47" s="55"/>
    </row>
    <row r="48" spans="1:17" ht="15" x14ac:dyDescent="0.4">
      <c r="A48" s="56" t="s">
        <v>71</v>
      </c>
      <c r="B48" s="62">
        <v>0.02</v>
      </c>
      <c r="C48" s="62">
        <v>0.26</v>
      </c>
      <c r="D48" s="62">
        <v>0.24</v>
      </c>
      <c r="E48" s="62">
        <v>0.25</v>
      </c>
      <c r="F48" s="62">
        <v>0.13</v>
      </c>
      <c r="G48" s="62">
        <v>0.05</v>
      </c>
      <c r="H48" s="62">
        <v>0.03</v>
      </c>
      <c r="I48" s="62">
        <v>0.02</v>
      </c>
      <c r="J48" s="62">
        <v>0.01</v>
      </c>
      <c r="K48" s="62">
        <v>0</v>
      </c>
      <c r="L48" s="62">
        <v>0</v>
      </c>
      <c r="M48" s="62"/>
      <c r="N48" s="62"/>
      <c r="O48" s="62"/>
      <c r="P48" s="62"/>
      <c r="Q48" s="52"/>
    </row>
    <row r="49" spans="1:17" ht="15" x14ac:dyDescent="0.4">
      <c r="A49" s="56" t="s">
        <v>72</v>
      </c>
      <c r="B49" s="62"/>
      <c r="C49" s="62">
        <v>0.02</v>
      </c>
      <c r="D49" s="62">
        <v>0.13</v>
      </c>
      <c r="E49" s="62">
        <v>0.37</v>
      </c>
      <c r="F49" s="62">
        <v>0.28000000000000003</v>
      </c>
      <c r="G49" s="62">
        <v>0.12</v>
      </c>
      <c r="H49" s="62">
        <v>0.04</v>
      </c>
      <c r="I49" s="62">
        <v>0.03</v>
      </c>
      <c r="J49" s="62">
        <v>0.01</v>
      </c>
      <c r="K49" s="62">
        <v>0</v>
      </c>
      <c r="L49" s="62">
        <v>0.01</v>
      </c>
      <c r="M49" s="62"/>
      <c r="N49" s="62"/>
      <c r="O49" s="62"/>
      <c r="P49" s="62"/>
      <c r="Q49" s="52"/>
    </row>
    <row r="50" spans="1:17" ht="15" x14ac:dyDescent="0.4">
      <c r="A50" s="56" t="s">
        <v>73</v>
      </c>
      <c r="B50" s="62"/>
      <c r="C50" s="62">
        <v>0.01</v>
      </c>
      <c r="D50" s="62">
        <v>0.05</v>
      </c>
      <c r="E50" s="62">
        <v>0.2</v>
      </c>
      <c r="F50" s="62">
        <v>0.32</v>
      </c>
      <c r="G50" s="62">
        <v>0.24</v>
      </c>
      <c r="H50" s="62">
        <v>0.09</v>
      </c>
      <c r="I50" s="62">
        <v>0.04</v>
      </c>
      <c r="J50" s="62">
        <v>0.02</v>
      </c>
      <c r="K50" s="62">
        <v>0.01</v>
      </c>
      <c r="L50" s="62">
        <v>0.01</v>
      </c>
      <c r="M50" s="62">
        <v>0</v>
      </c>
      <c r="N50" s="62">
        <v>0</v>
      </c>
      <c r="O50" s="62"/>
      <c r="P50" s="62"/>
      <c r="Q50" s="52"/>
    </row>
    <row r="51" spans="1:17" ht="15" x14ac:dyDescent="0.4">
      <c r="A51" s="56" t="s">
        <v>74</v>
      </c>
      <c r="B51" s="62"/>
      <c r="C51" s="62">
        <v>0</v>
      </c>
      <c r="D51" s="62">
        <v>0.01</v>
      </c>
      <c r="E51" s="62">
        <v>0.04</v>
      </c>
      <c r="F51" s="62">
        <v>0.19</v>
      </c>
      <c r="G51" s="62">
        <v>0.32</v>
      </c>
      <c r="H51" s="62">
        <v>0.23</v>
      </c>
      <c r="I51" s="62">
        <v>0.11</v>
      </c>
      <c r="J51" s="62">
        <v>0.05</v>
      </c>
      <c r="K51" s="62">
        <v>0.03</v>
      </c>
      <c r="L51" s="62">
        <v>0.01</v>
      </c>
      <c r="M51" s="62">
        <v>0.01</v>
      </c>
      <c r="N51" s="62">
        <v>0</v>
      </c>
      <c r="O51" s="62">
        <v>0</v>
      </c>
      <c r="P51" s="62">
        <v>0</v>
      </c>
      <c r="Q51" s="52"/>
    </row>
    <row r="52" spans="1:17" ht="15" x14ac:dyDescent="0.4">
      <c r="A52" s="57" t="s">
        <v>75</v>
      </c>
      <c r="B52" s="63"/>
      <c r="C52" s="63"/>
      <c r="D52" s="63">
        <v>0</v>
      </c>
      <c r="E52" s="63">
        <v>0.01</v>
      </c>
      <c r="F52" s="63">
        <v>0.05</v>
      </c>
      <c r="G52" s="63">
        <v>0.17</v>
      </c>
      <c r="H52" s="63">
        <v>0.28999999999999998</v>
      </c>
      <c r="I52" s="63">
        <v>0.18</v>
      </c>
      <c r="J52" s="63">
        <v>0.12</v>
      </c>
      <c r="K52" s="63">
        <v>0.06</v>
      </c>
      <c r="L52" s="63">
        <v>0.03</v>
      </c>
      <c r="M52" s="63">
        <v>0.03</v>
      </c>
      <c r="N52" s="63">
        <v>0.02</v>
      </c>
      <c r="O52" s="63">
        <v>0.02</v>
      </c>
      <c r="P52" s="63">
        <v>0.02</v>
      </c>
      <c r="Q52" s="59"/>
    </row>
    <row r="53" spans="1:17" ht="15" x14ac:dyDescent="0.4">
      <c r="A53" s="56"/>
      <c r="B53" s="51"/>
      <c r="C53" s="51"/>
      <c r="D53" s="51"/>
      <c r="E53" s="51"/>
      <c r="F53" s="51"/>
      <c r="G53" s="51"/>
      <c r="H53" s="51"/>
      <c r="I53" s="51"/>
      <c r="J53" s="51"/>
      <c r="K53" s="51"/>
      <c r="L53" s="51"/>
      <c r="M53" s="51"/>
      <c r="N53" s="51"/>
      <c r="O53" s="51"/>
      <c r="P53" s="51"/>
      <c r="Q53" s="52"/>
    </row>
    <row r="54" spans="1:17" ht="15" x14ac:dyDescent="0.4">
      <c r="A54" s="60" t="s">
        <v>154</v>
      </c>
      <c r="B54" s="51"/>
      <c r="C54" s="51"/>
      <c r="D54" s="51"/>
      <c r="E54" s="51"/>
      <c r="F54" s="51"/>
      <c r="G54" s="51"/>
      <c r="H54" s="51"/>
      <c r="I54" s="51"/>
      <c r="J54" s="51"/>
      <c r="K54" s="51"/>
      <c r="L54" s="51"/>
      <c r="M54" s="51"/>
      <c r="N54" s="51"/>
      <c r="O54" s="51"/>
      <c r="P54" s="51"/>
      <c r="Q54" s="52"/>
    </row>
    <row r="55" spans="1:17" ht="15" x14ac:dyDescent="0.4">
      <c r="A55" s="53" t="s">
        <v>149</v>
      </c>
      <c r="B55" s="54" t="s">
        <v>133</v>
      </c>
      <c r="C55" s="54" t="s">
        <v>134</v>
      </c>
      <c r="D55" s="54" t="s">
        <v>135</v>
      </c>
      <c r="E55" s="54" t="s">
        <v>136</v>
      </c>
      <c r="F55" s="54" t="s">
        <v>137</v>
      </c>
      <c r="G55" s="54" t="s">
        <v>138</v>
      </c>
      <c r="H55" s="54" t="s">
        <v>139</v>
      </c>
      <c r="I55" s="54" t="s">
        <v>140</v>
      </c>
      <c r="J55" s="54" t="s">
        <v>141</v>
      </c>
      <c r="K55" s="54" t="s">
        <v>142</v>
      </c>
      <c r="L55" s="54" t="s">
        <v>143</v>
      </c>
      <c r="M55" s="54" t="s">
        <v>144</v>
      </c>
      <c r="N55" s="54" t="s">
        <v>145</v>
      </c>
      <c r="O55" s="54" t="s">
        <v>146</v>
      </c>
      <c r="P55" s="54" t="s">
        <v>147</v>
      </c>
      <c r="Q55" s="55"/>
    </row>
    <row r="56" spans="1:17" ht="15" x14ac:dyDescent="0.4">
      <c r="A56" s="56" t="s">
        <v>67</v>
      </c>
      <c r="B56" s="62">
        <v>0.04</v>
      </c>
      <c r="C56" s="62">
        <v>0.54</v>
      </c>
      <c r="D56" s="62">
        <v>0.2</v>
      </c>
      <c r="E56" s="62">
        <v>0.09</v>
      </c>
      <c r="F56" s="62">
        <v>0.05</v>
      </c>
      <c r="G56" s="62">
        <v>0.04</v>
      </c>
      <c r="H56" s="62">
        <v>0.03</v>
      </c>
      <c r="I56" s="62">
        <v>0.01</v>
      </c>
      <c r="J56" s="62"/>
      <c r="K56" s="62"/>
      <c r="L56" s="62"/>
      <c r="M56" s="62"/>
      <c r="N56" s="62"/>
      <c r="O56" s="62"/>
      <c r="P56" s="62"/>
      <c r="Q56" s="52"/>
    </row>
    <row r="57" spans="1:17" ht="15" x14ac:dyDescent="0.4">
      <c r="A57" s="56" t="s">
        <v>76</v>
      </c>
      <c r="B57" s="62">
        <v>0</v>
      </c>
      <c r="C57" s="62">
        <v>0.08</v>
      </c>
      <c r="D57" s="62">
        <v>0.22</v>
      </c>
      <c r="E57" s="62">
        <v>0.35</v>
      </c>
      <c r="F57" s="62">
        <v>0.2</v>
      </c>
      <c r="G57" s="62">
        <v>7.0000000000000007E-2</v>
      </c>
      <c r="H57" s="62">
        <v>0.03</v>
      </c>
      <c r="I57" s="62">
        <v>0.03</v>
      </c>
      <c r="J57" s="62">
        <v>0.01</v>
      </c>
      <c r="K57" s="62">
        <v>0</v>
      </c>
      <c r="L57" s="62">
        <v>0</v>
      </c>
      <c r="M57" s="62"/>
      <c r="N57" s="62"/>
      <c r="O57" s="62"/>
      <c r="P57" s="62"/>
      <c r="Q57" s="52"/>
    </row>
    <row r="58" spans="1:17" ht="15" x14ac:dyDescent="0.4">
      <c r="A58" s="56" t="s">
        <v>77</v>
      </c>
      <c r="B58" s="62"/>
      <c r="C58" s="62">
        <v>0</v>
      </c>
      <c r="D58" s="62">
        <v>0.01</v>
      </c>
      <c r="E58" s="62">
        <v>0.06</v>
      </c>
      <c r="F58" s="62">
        <v>0.24</v>
      </c>
      <c r="G58" s="62">
        <v>0.31</v>
      </c>
      <c r="H58" s="62">
        <v>0.2</v>
      </c>
      <c r="I58" s="62">
        <v>0.09</v>
      </c>
      <c r="J58" s="62">
        <v>0.04</v>
      </c>
      <c r="K58" s="62">
        <v>0.02</v>
      </c>
      <c r="L58" s="62">
        <v>0.01</v>
      </c>
      <c r="M58" s="62">
        <v>0.01</v>
      </c>
      <c r="N58" s="62">
        <v>0</v>
      </c>
      <c r="O58" s="62">
        <v>0</v>
      </c>
      <c r="P58" s="62">
        <v>0</v>
      </c>
      <c r="Q58" s="52"/>
    </row>
    <row r="59" spans="1:17" ht="15" x14ac:dyDescent="0.4">
      <c r="A59" s="57" t="s">
        <v>75</v>
      </c>
      <c r="B59" s="63"/>
      <c r="C59" s="63"/>
      <c r="D59" s="63">
        <v>0</v>
      </c>
      <c r="E59" s="63">
        <v>0.01</v>
      </c>
      <c r="F59" s="63">
        <v>0.05</v>
      </c>
      <c r="G59" s="63">
        <v>0.17</v>
      </c>
      <c r="H59" s="63">
        <v>0.28999999999999998</v>
      </c>
      <c r="I59" s="63">
        <v>0.18</v>
      </c>
      <c r="J59" s="63">
        <v>0.12</v>
      </c>
      <c r="K59" s="63">
        <v>0.06</v>
      </c>
      <c r="L59" s="63">
        <v>0.03</v>
      </c>
      <c r="M59" s="63">
        <v>0.03</v>
      </c>
      <c r="N59" s="63">
        <v>0.02</v>
      </c>
      <c r="O59" s="63">
        <v>0.02</v>
      </c>
      <c r="P59" s="63">
        <v>0.02</v>
      </c>
      <c r="Q59" s="59"/>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F9921-491F-4DB0-9CB5-1A9209455E94}">
  <dimension ref="A1:D19"/>
  <sheetViews>
    <sheetView workbookViewId="0"/>
  </sheetViews>
  <sheetFormatPr defaultRowHeight="13.5" x14ac:dyDescent="0.4"/>
  <cols>
    <col min="1" max="16384" width="9" style="1"/>
  </cols>
  <sheetData>
    <row r="1" spans="1:4"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4" x14ac:dyDescent="0.4">
      <c r="A3" s="1" t="s">
        <v>78</v>
      </c>
    </row>
    <row r="5" spans="1:4" ht="54" x14ac:dyDescent="0.4">
      <c r="A5" s="13" t="s">
        <v>79</v>
      </c>
      <c r="B5" s="14" t="s">
        <v>80</v>
      </c>
      <c r="C5" s="15" t="s">
        <v>81</v>
      </c>
      <c r="D5" s="14" t="s">
        <v>82</v>
      </c>
    </row>
    <row r="6" spans="1:4" x14ac:dyDescent="0.4">
      <c r="A6" s="16" t="s">
        <v>15</v>
      </c>
      <c r="B6" s="17">
        <v>289</v>
      </c>
      <c r="C6" s="18">
        <v>0</v>
      </c>
      <c r="D6" s="18">
        <v>0.1</v>
      </c>
    </row>
    <row r="7" spans="1:4" x14ac:dyDescent="0.4">
      <c r="A7" s="16" t="s">
        <v>16</v>
      </c>
      <c r="B7" s="17">
        <v>434</v>
      </c>
      <c r="C7" s="18">
        <v>0</v>
      </c>
      <c r="D7" s="18">
        <v>0.1</v>
      </c>
    </row>
    <row r="8" spans="1:4" x14ac:dyDescent="0.4">
      <c r="A8" s="16" t="s">
        <v>17</v>
      </c>
      <c r="B8" s="17">
        <v>543</v>
      </c>
      <c r="C8" s="18">
        <v>0.5</v>
      </c>
      <c r="D8" s="18">
        <v>0.1</v>
      </c>
    </row>
    <row r="9" spans="1:4" x14ac:dyDescent="0.4">
      <c r="A9" s="16" t="s">
        <v>18</v>
      </c>
      <c r="B9" s="17">
        <v>666</v>
      </c>
      <c r="C9" s="19">
        <v>1</v>
      </c>
      <c r="D9" s="18">
        <v>0.1</v>
      </c>
    </row>
    <row r="10" spans="1:4" x14ac:dyDescent="0.4">
      <c r="A10" s="16" t="s">
        <v>19</v>
      </c>
      <c r="B10" s="17">
        <v>783</v>
      </c>
      <c r="C10" s="19">
        <v>1</v>
      </c>
      <c r="D10" s="18">
        <v>0.1</v>
      </c>
    </row>
    <row r="11" spans="1:4" x14ac:dyDescent="0.4">
      <c r="A11" s="16" t="s">
        <v>20</v>
      </c>
      <c r="B11" s="17">
        <v>901</v>
      </c>
      <c r="C11" s="19">
        <v>1</v>
      </c>
      <c r="D11" s="18">
        <v>0.1</v>
      </c>
    </row>
    <row r="12" spans="1:4" x14ac:dyDescent="0.4">
      <c r="A12" s="16" t="s">
        <v>21</v>
      </c>
      <c r="B12" s="17">
        <v>987</v>
      </c>
      <c r="C12" s="19">
        <v>1</v>
      </c>
      <c r="D12" s="18">
        <v>0.1</v>
      </c>
    </row>
    <row r="13" spans="1:4" x14ac:dyDescent="0.4">
      <c r="A13" s="16" t="s">
        <v>22</v>
      </c>
      <c r="B13" s="17">
        <v>1111</v>
      </c>
      <c r="C13" s="19">
        <v>1</v>
      </c>
      <c r="D13" s="18">
        <v>0.1</v>
      </c>
    </row>
    <row r="14" spans="1:4" x14ac:dyDescent="0.4">
      <c r="A14" s="16" t="s">
        <v>23</v>
      </c>
      <c r="B14" s="17">
        <v>1204</v>
      </c>
      <c r="C14" s="19">
        <v>1</v>
      </c>
      <c r="D14" s="18">
        <v>0.1</v>
      </c>
    </row>
    <row r="15" spans="1:4" x14ac:dyDescent="0.4">
      <c r="A15" s="16" t="s">
        <v>24</v>
      </c>
      <c r="B15" s="17">
        <v>1307</v>
      </c>
      <c r="C15" s="19">
        <v>1</v>
      </c>
      <c r="D15" s="18">
        <v>0.1</v>
      </c>
    </row>
    <row r="16" spans="1:4" x14ac:dyDescent="0.4">
      <c r="A16" s="16" t="s">
        <v>25</v>
      </c>
      <c r="B16" s="17">
        <v>1439</v>
      </c>
      <c r="C16" s="19">
        <v>1</v>
      </c>
      <c r="D16" s="18">
        <v>0.1</v>
      </c>
    </row>
    <row r="17" spans="1:4" x14ac:dyDescent="0.4">
      <c r="A17" s="16" t="s">
        <v>26</v>
      </c>
      <c r="B17" s="17">
        <v>1503</v>
      </c>
      <c r="C17" s="19">
        <v>1</v>
      </c>
      <c r="D17" s="18">
        <v>0.1</v>
      </c>
    </row>
    <row r="18" spans="1:4" x14ac:dyDescent="0.4">
      <c r="A18" s="16" t="s">
        <v>27</v>
      </c>
      <c r="B18" s="17">
        <v>1620</v>
      </c>
      <c r="C18" s="19">
        <v>1</v>
      </c>
      <c r="D18" s="18">
        <v>0.1</v>
      </c>
    </row>
    <row r="19" spans="1:4" x14ac:dyDescent="0.4">
      <c r="A19" s="20" t="s">
        <v>28</v>
      </c>
      <c r="B19" s="21">
        <v>1721</v>
      </c>
      <c r="C19" s="22">
        <v>1</v>
      </c>
      <c r="D19" s="23">
        <v>0.1</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54AB9-DDA2-4219-827C-0F7751F051EE}">
  <dimension ref="A1:AD111"/>
  <sheetViews>
    <sheetView workbookViewId="0"/>
  </sheetViews>
  <sheetFormatPr defaultRowHeight="13.5" x14ac:dyDescent="0.4"/>
  <cols>
    <col min="1" max="16384" width="9" style="1"/>
  </cols>
  <sheetData>
    <row r="1" spans="1:30"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30" x14ac:dyDescent="0.4">
      <c r="A3" s="1" t="s">
        <v>211</v>
      </c>
    </row>
    <row r="5" spans="1:30" x14ac:dyDescent="0.4">
      <c r="A5" s="105" t="s">
        <v>262</v>
      </c>
      <c r="B5" s="105"/>
      <c r="C5" s="106"/>
      <c r="D5" s="106"/>
      <c r="E5" s="106"/>
      <c r="F5" s="106"/>
      <c r="G5" s="106"/>
      <c r="H5" s="106"/>
      <c r="I5" s="106"/>
      <c r="J5" s="106"/>
      <c r="K5" s="106"/>
      <c r="L5" s="106"/>
      <c r="M5" s="106"/>
      <c r="N5" s="106"/>
      <c r="O5" s="106"/>
      <c r="P5" s="106"/>
      <c r="Q5" s="106" t="s">
        <v>263</v>
      </c>
      <c r="R5" s="106"/>
      <c r="S5" s="106"/>
      <c r="T5" s="106"/>
      <c r="U5" s="106"/>
      <c r="V5" s="106"/>
      <c r="W5" s="106"/>
      <c r="X5" s="106"/>
      <c r="Y5" s="106"/>
      <c r="Z5" s="106"/>
      <c r="AA5" s="106"/>
      <c r="AB5" s="106"/>
      <c r="AC5" s="106"/>
      <c r="AD5" s="106"/>
    </row>
    <row r="6" spans="1:30" x14ac:dyDescent="0.4">
      <c r="A6" s="107" t="s">
        <v>264</v>
      </c>
      <c r="B6" s="108">
        <v>1998</v>
      </c>
      <c r="C6" s="108">
        <v>1999</v>
      </c>
      <c r="D6" s="108">
        <v>2000</v>
      </c>
      <c r="E6" s="108">
        <v>2001</v>
      </c>
      <c r="F6" s="108">
        <v>2002</v>
      </c>
      <c r="G6" s="108">
        <v>2003</v>
      </c>
      <c r="H6" s="108">
        <v>2004</v>
      </c>
      <c r="I6" s="108">
        <v>2005</v>
      </c>
      <c r="J6" s="108">
        <v>2006</v>
      </c>
      <c r="K6" s="108">
        <v>2007</v>
      </c>
      <c r="L6" s="108">
        <v>2008</v>
      </c>
      <c r="M6" s="108">
        <v>2009</v>
      </c>
      <c r="N6" s="108">
        <v>2010</v>
      </c>
      <c r="O6" s="108">
        <v>2011</v>
      </c>
      <c r="P6" s="106"/>
      <c r="Q6" s="108" t="s">
        <v>265</v>
      </c>
      <c r="R6" s="108">
        <v>2012</v>
      </c>
      <c r="S6" s="108">
        <v>2013</v>
      </c>
      <c r="T6" s="108">
        <v>2014</v>
      </c>
      <c r="U6" s="108">
        <v>2015</v>
      </c>
      <c r="V6" s="108">
        <v>2016</v>
      </c>
      <c r="W6" s="108">
        <v>2017</v>
      </c>
      <c r="X6" s="108">
        <v>2018</v>
      </c>
      <c r="Y6" s="108">
        <v>2019</v>
      </c>
      <c r="Z6" s="108">
        <v>2020</v>
      </c>
      <c r="AA6" s="108">
        <v>2021</v>
      </c>
      <c r="AB6" s="108">
        <v>2022</v>
      </c>
      <c r="AC6" s="108">
        <v>2023</v>
      </c>
      <c r="AD6" s="108">
        <v>2024</v>
      </c>
    </row>
    <row r="7" spans="1:30" x14ac:dyDescent="0.4">
      <c r="A7" s="106" t="s">
        <v>83</v>
      </c>
      <c r="B7" s="109">
        <v>361</v>
      </c>
      <c r="C7" s="109">
        <v>696</v>
      </c>
      <c r="D7" s="109">
        <v>613</v>
      </c>
      <c r="E7" s="109">
        <v>662</v>
      </c>
      <c r="F7" s="109">
        <v>141</v>
      </c>
      <c r="G7" s="109">
        <v>465</v>
      </c>
      <c r="H7" s="109">
        <v>291</v>
      </c>
      <c r="I7" s="109">
        <v>376</v>
      </c>
      <c r="J7" s="109">
        <v>322</v>
      </c>
      <c r="K7" s="109">
        <v>297</v>
      </c>
      <c r="L7" s="109">
        <v>222</v>
      </c>
      <c r="M7" s="109">
        <v>103</v>
      </c>
      <c r="N7" s="109">
        <v>124</v>
      </c>
      <c r="O7" s="109">
        <v>91</v>
      </c>
      <c r="P7" s="109"/>
      <c r="Q7" s="106" t="s">
        <v>83</v>
      </c>
      <c r="R7" s="109">
        <v>123</v>
      </c>
      <c r="S7" s="109">
        <v>94</v>
      </c>
      <c r="T7" s="109">
        <v>138</v>
      </c>
      <c r="U7" s="109">
        <v>165</v>
      </c>
      <c r="V7" s="109">
        <v>316</v>
      </c>
      <c r="W7" s="109">
        <v>333</v>
      </c>
      <c r="X7" s="109">
        <v>319</v>
      </c>
      <c r="Y7" s="109">
        <v>150</v>
      </c>
      <c r="Z7" s="109">
        <v>130</v>
      </c>
      <c r="AA7" s="109">
        <v>87</v>
      </c>
      <c r="AB7" s="109">
        <v>74</v>
      </c>
      <c r="AC7" s="109">
        <v>88</v>
      </c>
      <c r="AD7" s="109">
        <v>98</v>
      </c>
    </row>
    <row r="8" spans="1:30" x14ac:dyDescent="0.4">
      <c r="A8" s="106" t="s">
        <v>84</v>
      </c>
      <c r="B8" s="109">
        <v>375</v>
      </c>
      <c r="C8" s="109">
        <v>580</v>
      </c>
      <c r="D8" s="109">
        <v>721</v>
      </c>
      <c r="E8" s="109">
        <v>814</v>
      </c>
      <c r="F8" s="109">
        <v>368</v>
      </c>
      <c r="G8" s="109">
        <v>446</v>
      </c>
      <c r="H8" s="109">
        <v>388</v>
      </c>
      <c r="I8" s="109">
        <v>533</v>
      </c>
      <c r="J8" s="109">
        <v>585</v>
      </c>
      <c r="K8" s="109">
        <v>565</v>
      </c>
      <c r="L8" s="109">
        <v>477</v>
      </c>
      <c r="M8" s="109">
        <v>328</v>
      </c>
      <c r="N8" s="109">
        <v>330</v>
      </c>
      <c r="O8" s="109">
        <v>295</v>
      </c>
      <c r="P8" s="109"/>
      <c r="Q8" s="106" t="s">
        <v>84</v>
      </c>
      <c r="R8" s="109">
        <v>274</v>
      </c>
      <c r="S8" s="109">
        <v>202</v>
      </c>
      <c r="T8" s="109">
        <v>336</v>
      </c>
      <c r="U8" s="109">
        <v>331</v>
      </c>
      <c r="V8" s="109">
        <v>582</v>
      </c>
      <c r="W8" s="109">
        <v>647</v>
      </c>
      <c r="X8" s="109">
        <v>621</v>
      </c>
      <c r="Y8" s="109">
        <v>446</v>
      </c>
      <c r="Z8" s="109">
        <v>412</v>
      </c>
      <c r="AA8" s="109">
        <v>310</v>
      </c>
      <c r="AB8" s="109">
        <v>245</v>
      </c>
      <c r="AC8" s="109">
        <v>275</v>
      </c>
      <c r="AD8" s="109">
        <v>286</v>
      </c>
    </row>
    <row r="9" spans="1:30" x14ac:dyDescent="0.4">
      <c r="A9" s="106" t="s">
        <v>85</v>
      </c>
      <c r="B9" s="109">
        <v>771</v>
      </c>
      <c r="C9" s="109">
        <v>888</v>
      </c>
      <c r="D9" s="109">
        <v>1066</v>
      </c>
      <c r="E9" s="109">
        <v>1420</v>
      </c>
      <c r="F9" s="109">
        <v>960</v>
      </c>
      <c r="G9" s="109">
        <v>899</v>
      </c>
      <c r="H9" s="109">
        <v>729</v>
      </c>
      <c r="I9" s="109">
        <v>917</v>
      </c>
      <c r="J9" s="109">
        <v>1083</v>
      </c>
      <c r="K9" s="109">
        <v>1196</v>
      </c>
      <c r="L9" s="109">
        <v>1078</v>
      </c>
      <c r="M9" s="109">
        <v>871</v>
      </c>
      <c r="N9" s="109">
        <v>760</v>
      </c>
      <c r="O9" s="109">
        <v>715</v>
      </c>
      <c r="P9" s="109"/>
      <c r="Q9" s="106" t="s">
        <v>85</v>
      </c>
      <c r="R9" s="109">
        <v>612</v>
      </c>
      <c r="S9" s="109">
        <v>501</v>
      </c>
      <c r="T9" s="109">
        <v>742</v>
      </c>
      <c r="U9" s="109">
        <v>709</v>
      </c>
      <c r="V9" s="109">
        <v>1049</v>
      </c>
      <c r="W9" s="109">
        <v>1206</v>
      </c>
      <c r="X9" s="109">
        <v>1109</v>
      </c>
      <c r="Y9" s="109">
        <v>885</v>
      </c>
      <c r="Z9" s="109">
        <v>898</v>
      </c>
      <c r="AA9" s="109">
        <v>778</v>
      </c>
      <c r="AB9" s="109">
        <v>637</v>
      </c>
      <c r="AC9" s="109">
        <v>670</v>
      </c>
      <c r="AD9" s="109">
        <v>585</v>
      </c>
    </row>
    <row r="10" spans="1:30" x14ac:dyDescent="0.4">
      <c r="A10" s="106" t="s">
        <v>86</v>
      </c>
      <c r="B10" s="109">
        <v>956</v>
      </c>
      <c r="C10" s="109">
        <v>976</v>
      </c>
      <c r="D10" s="109">
        <v>1009</v>
      </c>
      <c r="E10" s="109">
        <v>1354</v>
      </c>
      <c r="F10" s="109">
        <v>1135</v>
      </c>
      <c r="G10" s="109">
        <v>1137</v>
      </c>
      <c r="H10" s="109">
        <v>977</v>
      </c>
      <c r="I10" s="109">
        <v>1020</v>
      </c>
      <c r="J10" s="109">
        <v>1068</v>
      </c>
      <c r="K10" s="109">
        <v>1263</v>
      </c>
      <c r="L10" s="109">
        <v>1307</v>
      </c>
      <c r="M10" s="109">
        <v>1224</v>
      </c>
      <c r="N10" s="109">
        <v>955</v>
      </c>
      <c r="O10" s="109">
        <v>919</v>
      </c>
      <c r="P10" s="109"/>
      <c r="Q10" s="106" t="s">
        <v>86</v>
      </c>
      <c r="R10" s="109">
        <v>780</v>
      </c>
      <c r="S10" s="109">
        <v>684</v>
      </c>
      <c r="T10" s="109">
        <v>857</v>
      </c>
      <c r="U10" s="109">
        <v>789</v>
      </c>
      <c r="V10" s="109">
        <v>979</v>
      </c>
      <c r="W10" s="109">
        <v>1094</v>
      </c>
      <c r="X10" s="109">
        <v>1060</v>
      </c>
      <c r="Y10" s="109">
        <v>898</v>
      </c>
      <c r="Z10" s="109">
        <v>968</v>
      </c>
      <c r="AA10" s="109">
        <v>958</v>
      </c>
      <c r="AB10" s="109">
        <v>833</v>
      </c>
      <c r="AC10" s="109">
        <v>861</v>
      </c>
      <c r="AD10" s="109">
        <v>683</v>
      </c>
    </row>
    <row r="11" spans="1:30" x14ac:dyDescent="0.4">
      <c r="A11" s="106" t="s">
        <v>87</v>
      </c>
      <c r="B11" s="109">
        <v>897</v>
      </c>
      <c r="C11" s="109">
        <v>939</v>
      </c>
      <c r="D11" s="109">
        <v>945</v>
      </c>
      <c r="E11" s="109">
        <v>1103</v>
      </c>
      <c r="F11" s="109">
        <v>948</v>
      </c>
      <c r="G11" s="109">
        <v>1012</v>
      </c>
      <c r="H11" s="109">
        <v>987</v>
      </c>
      <c r="I11" s="109">
        <v>1064</v>
      </c>
      <c r="J11" s="109">
        <v>958</v>
      </c>
      <c r="K11" s="109">
        <v>1118</v>
      </c>
      <c r="L11" s="109">
        <v>1228</v>
      </c>
      <c r="M11" s="109">
        <v>1292</v>
      </c>
      <c r="N11" s="109">
        <v>945</v>
      </c>
      <c r="O11" s="109">
        <v>920</v>
      </c>
      <c r="P11" s="109"/>
      <c r="Q11" s="106" t="s">
        <v>87</v>
      </c>
      <c r="R11" s="109">
        <v>799</v>
      </c>
      <c r="S11" s="109">
        <v>732</v>
      </c>
      <c r="T11" s="109">
        <v>809</v>
      </c>
      <c r="U11" s="109">
        <v>715</v>
      </c>
      <c r="V11" s="109">
        <v>765</v>
      </c>
      <c r="W11" s="109">
        <v>776</v>
      </c>
      <c r="X11" s="109">
        <v>782</v>
      </c>
      <c r="Y11" s="109">
        <v>699</v>
      </c>
      <c r="Z11" s="109">
        <v>782</v>
      </c>
      <c r="AA11" s="109">
        <v>850</v>
      </c>
      <c r="AB11" s="109">
        <v>803</v>
      </c>
      <c r="AC11" s="109">
        <v>845</v>
      </c>
      <c r="AD11" s="109">
        <v>645</v>
      </c>
    </row>
    <row r="12" spans="1:30" x14ac:dyDescent="0.4">
      <c r="A12" s="106" t="s">
        <v>88</v>
      </c>
      <c r="B12" s="109">
        <v>803</v>
      </c>
      <c r="C12" s="109">
        <v>874</v>
      </c>
      <c r="D12" s="109">
        <v>872</v>
      </c>
      <c r="E12" s="109">
        <v>896</v>
      </c>
      <c r="F12" s="109">
        <v>678</v>
      </c>
      <c r="G12" s="109">
        <v>696</v>
      </c>
      <c r="H12" s="109">
        <v>781</v>
      </c>
      <c r="I12" s="109">
        <v>1004</v>
      </c>
      <c r="J12" s="109">
        <v>871</v>
      </c>
      <c r="K12" s="109">
        <v>946</v>
      </c>
      <c r="L12" s="109">
        <v>985</v>
      </c>
      <c r="M12" s="109">
        <v>1070</v>
      </c>
      <c r="N12" s="109">
        <v>814</v>
      </c>
      <c r="O12" s="109">
        <v>802</v>
      </c>
      <c r="P12" s="109"/>
      <c r="Q12" s="106" t="s">
        <v>88</v>
      </c>
      <c r="R12" s="109">
        <v>717</v>
      </c>
      <c r="S12" s="109">
        <v>677</v>
      </c>
      <c r="T12" s="109">
        <v>692</v>
      </c>
      <c r="U12" s="109">
        <v>603</v>
      </c>
      <c r="V12" s="109">
        <v>598</v>
      </c>
      <c r="W12" s="109">
        <v>532</v>
      </c>
      <c r="X12" s="109">
        <v>530</v>
      </c>
      <c r="Y12" s="109">
        <v>488</v>
      </c>
      <c r="Z12" s="109">
        <v>550</v>
      </c>
      <c r="AA12" s="109">
        <v>620</v>
      </c>
      <c r="AB12" s="109">
        <v>625</v>
      </c>
      <c r="AC12" s="109">
        <v>680</v>
      </c>
      <c r="AD12" s="109">
        <v>531</v>
      </c>
    </row>
    <row r="13" spans="1:30" x14ac:dyDescent="0.4">
      <c r="A13" s="106" t="s">
        <v>89</v>
      </c>
      <c r="B13" s="109">
        <v>584</v>
      </c>
      <c r="C13" s="109">
        <v>637</v>
      </c>
      <c r="D13" s="109">
        <v>632</v>
      </c>
      <c r="E13" s="109">
        <v>632</v>
      </c>
      <c r="F13" s="109">
        <v>476</v>
      </c>
      <c r="G13" s="109">
        <v>438</v>
      </c>
      <c r="H13" s="109">
        <v>494</v>
      </c>
      <c r="I13" s="109">
        <v>689</v>
      </c>
      <c r="J13" s="109">
        <v>629</v>
      </c>
      <c r="K13" s="109">
        <v>661</v>
      </c>
      <c r="L13" s="109">
        <v>674</v>
      </c>
      <c r="M13" s="109">
        <v>711</v>
      </c>
      <c r="N13" s="109">
        <v>563</v>
      </c>
      <c r="O13" s="109">
        <v>541</v>
      </c>
      <c r="P13" s="109"/>
      <c r="Q13" s="106" t="s">
        <v>89</v>
      </c>
      <c r="R13" s="109">
        <v>495</v>
      </c>
      <c r="S13" s="109">
        <v>485</v>
      </c>
      <c r="T13" s="109">
        <v>486</v>
      </c>
      <c r="U13" s="109">
        <v>427</v>
      </c>
      <c r="V13" s="109">
        <v>414</v>
      </c>
      <c r="W13" s="109">
        <v>355</v>
      </c>
      <c r="X13" s="109">
        <v>342</v>
      </c>
      <c r="Y13" s="109">
        <v>311</v>
      </c>
      <c r="Z13" s="109">
        <v>349</v>
      </c>
      <c r="AA13" s="109">
        <v>388</v>
      </c>
      <c r="AB13" s="109">
        <v>405</v>
      </c>
      <c r="AC13" s="109">
        <v>448</v>
      </c>
      <c r="AD13" s="109">
        <v>356</v>
      </c>
    </row>
    <row r="14" spans="1:30" x14ac:dyDescent="0.4">
      <c r="A14" s="106" t="s">
        <v>90</v>
      </c>
      <c r="B14" s="109">
        <v>431</v>
      </c>
      <c r="C14" s="109">
        <v>462</v>
      </c>
      <c r="D14" s="109">
        <v>491</v>
      </c>
      <c r="E14" s="109">
        <v>459</v>
      </c>
      <c r="F14" s="109">
        <v>347</v>
      </c>
      <c r="G14" s="109">
        <v>297</v>
      </c>
      <c r="H14" s="109">
        <v>327</v>
      </c>
      <c r="I14" s="109">
        <v>485</v>
      </c>
      <c r="J14" s="109">
        <v>475</v>
      </c>
      <c r="K14" s="109">
        <v>498</v>
      </c>
      <c r="L14" s="109">
        <v>486</v>
      </c>
      <c r="M14" s="109">
        <v>511</v>
      </c>
      <c r="N14" s="109">
        <v>403</v>
      </c>
      <c r="O14" s="109">
        <v>392</v>
      </c>
      <c r="P14" s="109"/>
      <c r="Q14" s="106" t="s">
        <v>90</v>
      </c>
      <c r="R14" s="109">
        <v>374</v>
      </c>
      <c r="S14" s="109">
        <v>374</v>
      </c>
      <c r="T14" s="109">
        <v>365</v>
      </c>
      <c r="U14" s="109">
        <v>322</v>
      </c>
      <c r="V14" s="109">
        <v>300</v>
      </c>
      <c r="W14" s="109">
        <v>247</v>
      </c>
      <c r="X14" s="109">
        <v>241</v>
      </c>
      <c r="Y14" s="109">
        <v>213</v>
      </c>
      <c r="Z14" s="109">
        <v>229</v>
      </c>
      <c r="AA14" s="109">
        <v>246</v>
      </c>
      <c r="AB14" s="109">
        <v>269</v>
      </c>
      <c r="AC14" s="109">
        <v>301</v>
      </c>
      <c r="AD14" s="109">
        <v>241</v>
      </c>
    </row>
    <row r="15" spans="1:30" x14ac:dyDescent="0.4">
      <c r="A15" s="106" t="s">
        <v>91</v>
      </c>
      <c r="B15" s="109">
        <v>325</v>
      </c>
      <c r="C15" s="109">
        <v>341</v>
      </c>
      <c r="D15" s="109">
        <v>349</v>
      </c>
      <c r="E15" s="109">
        <v>325</v>
      </c>
      <c r="F15" s="109">
        <v>253</v>
      </c>
      <c r="G15" s="109">
        <v>215</v>
      </c>
      <c r="H15" s="109">
        <v>223</v>
      </c>
      <c r="I15" s="109">
        <v>327</v>
      </c>
      <c r="J15" s="109">
        <v>325</v>
      </c>
      <c r="K15" s="109">
        <v>346</v>
      </c>
      <c r="L15" s="109">
        <v>349</v>
      </c>
      <c r="M15" s="109">
        <v>352</v>
      </c>
      <c r="N15" s="109">
        <v>281</v>
      </c>
      <c r="O15" s="109">
        <v>260</v>
      </c>
      <c r="P15" s="109"/>
      <c r="Q15" s="106" t="s">
        <v>91</v>
      </c>
      <c r="R15" s="109">
        <v>253</v>
      </c>
      <c r="S15" s="109">
        <v>264</v>
      </c>
      <c r="T15" s="109">
        <v>247</v>
      </c>
      <c r="U15" s="109">
        <v>226</v>
      </c>
      <c r="V15" s="109">
        <v>202</v>
      </c>
      <c r="W15" s="109">
        <v>166</v>
      </c>
      <c r="X15" s="109">
        <v>165</v>
      </c>
      <c r="Y15" s="109">
        <v>145</v>
      </c>
      <c r="Z15" s="109">
        <v>157</v>
      </c>
      <c r="AA15" s="109">
        <v>166</v>
      </c>
      <c r="AB15" s="109">
        <v>180</v>
      </c>
      <c r="AC15" s="109">
        <v>203</v>
      </c>
      <c r="AD15" s="109">
        <v>164</v>
      </c>
    </row>
    <row r="16" spans="1:30" x14ac:dyDescent="0.4">
      <c r="A16" s="106" t="s">
        <v>92</v>
      </c>
      <c r="B16" s="109">
        <v>255</v>
      </c>
      <c r="C16" s="109">
        <v>261</v>
      </c>
      <c r="D16" s="109">
        <v>302</v>
      </c>
      <c r="E16" s="109">
        <v>268</v>
      </c>
      <c r="F16" s="109">
        <v>208</v>
      </c>
      <c r="G16" s="109">
        <v>169</v>
      </c>
      <c r="H16" s="109">
        <v>170</v>
      </c>
      <c r="I16" s="109">
        <v>256</v>
      </c>
      <c r="J16" s="109">
        <v>265</v>
      </c>
      <c r="K16" s="109">
        <v>285</v>
      </c>
      <c r="L16" s="109">
        <v>281</v>
      </c>
      <c r="M16" s="109">
        <v>285</v>
      </c>
      <c r="N16" s="109">
        <v>223</v>
      </c>
      <c r="O16" s="109">
        <v>204</v>
      </c>
      <c r="P16" s="109"/>
      <c r="Q16" s="106" t="s">
        <v>92</v>
      </c>
      <c r="R16" s="109">
        <v>208</v>
      </c>
      <c r="S16" s="109">
        <v>220</v>
      </c>
      <c r="T16" s="109">
        <v>200</v>
      </c>
      <c r="U16" s="109">
        <v>186</v>
      </c>
      <c r="V16" s="109">
        <v>163</v>
      </c>
      <c r="W16" s="109">
        <v>133</v>
      </c>
      <c r="X16" s="109">
        <v>134</v>
      </c>
      <c r="Y16" s="109">
        <v>114</v>
      </c>
      <c r="Z16" s="109">
        <v>119</v>
      </c>
      <c r="AA16" s="109">
        <v>119</v>
      </c>
      <c r="AB16" s="109">
        <v>133</v>
      </c>
      <c r="AC16" s="109">
        <v>152</v>
      </c>
      <c r="AD16" s="109">
        <v>121</v>
      </c>
    </row>
    <row r="17" spans="1:30" x14ac:dyDescent="0.4">
      <c r="A17" s="106" t="s">
        <v>93</v>
      </c>
      <c r="B17" s="109">
        <v>203</v>
      </c>
      <c r="C17" s="109">
        <v>204</v>
      </c>
      <c r="D17" s="109">
        <v>277</v>
      </c>
      <c r="E17" s="109">
        <v>233</v>
      </c>
      <c r="F17" s="109">
        <v>178</v>
      </c>
      <c r="G17" s="109">
        <v>147</v>
      </c>
      <c r="H17" s="109">
        <v>151</v>
      </c>
      <c r="I17" s="109">
        <v>224</v>
      </c>
      <c r="J17" s="109">
        <v>230</v>
      </c>
      <c r="K17" s="109">
        <v>249</v>
      </c>
      <c r="L17" s="109">
        <v>242</v>
      </c>
      <c r="M17" s="109">
        <v>259</v>
      </c>
      <c r="N17" s="109">
        <v>190</v>
      </c>
      <c r="O17" s="109">
        <v>178</v>
      </c>
      <c r="P17" s="109"/>
      <c r="Q17" s="106" t="s">
        <v>93</v>
      </c>
      <c r="R17" s="109">
        <v>188</v>
      </c>
      <c r="S17" s="109">
        <v>195</v>
      </c>
      <c r="T17" s="109">
        <v>178</v>
      </c>
      <c r="U17" s="109">
        <v>166</v>
      </c>
      <c r="V17" s="109">
        <v>144</v>
      </c>
      <c r="W17" s="109">
        <v>117</v>
      </c>
      <c r="X17" s="109">
        <v>124</v>
      </c>
      <c r="Y17" s="109">
        <v>105</v>
      </c>
      <c r="Z17" s="109">
        <v>102</v>
      </c>
      <c r="AA17" s="109">
        <v>99</v>
      </c>
      <c r="AB17" s="109">
        <v>113</v>
      </c>
      <c r="AC17" s="109">
        <v>128</v>
      </c>
      <c r="AD17" s="109">
        <v>99</v>
      </c>
    </row>
    <row r="18" spans="1:30" x14ac:dyDescent="0.4">
      <c r="A18" s="106" t="s">
        <v>94</v>
      </c>
      <c r="B18" s="109">
        <v>145</v>
      </c>
      <c r="C18" s="109">
        <v>145</v>
      </c>
      <c r="D18" s="109">
        <v>245</v>
      </c>
      <c r="E18" s="109">
        <v>199</v>
      </c>
      <c r="F18" s="109">
        <v>143</v>
      </c>
      <c r="G18" s="109">
        <v>114</v>
      </c>
      <c r="H18" s="109">
        <v>117</v>
      </c>
      <c r="I18" s="109">
        <v>180</v>
      </c>
      <c r="J18" s="109">
        <v>175</v>
      </c>
      <c r="K18" s="109">
        <v>193</v>
      </c>
      <c r="L18" s="109">
        <v>183</v>
      </c>
      <c r="M18" s="109">
        <v>198</v>
      </c>
      <c r="N18" s="109">
        <v>144</v>
      </c>
      <c r="O18" s="109">
        <v>140</v>
      </c>
      <c r="P18" s="109"/>
      <c r="Q18" s="106" t="s">
        <v>94</v>
      </c>
      <c r="R18" s="109">
        <v>146</v>
      </c>
      <c r="S18" s="109">
        <v>161</v>
      </c>
      <c r="T18" s="109">
        <v>150</v>
      </c>
      <c r="U18" s="109">
        <v>136</v>
      </c>
      <c r="V18" s="109">
        <v>121</v>
      </c>
      <c r="W18" s="109">
        <v>99</v>
      </c>
      <c r="X18" s="109">
        <v>112</v>
      </c>
      <c r="Y18" s="109">
        <v>105</v>
      </c>
      <c r="Z18" s="109">
        <v>81</v>
      </c>
      <c r="AA18" s="109">
        <v>75</v>
      </c>
      <c r="AB18" s="109">
        <v>88</v>
      </c>
      <c r="AC18" s="109">
        <v>96</v>
      </c>
      <c r="AD18" s="109">
        <v>71</v>
      </c>
    </row>
    <row r="19" spans="1:30" x14ac:dyDescent="0.4">
      <c r="A19" s="106" t="s">
        <v>95</v>
      </c>
      <c r="B19" s="109">
        <v>106</v>
      </c>
      <c r="C19" s="109">
        <v>105</v>
      </c>
      <c r="D19" s="109">
        <v>208</v>
      </c>
      <c r="E19" s="109">
        <v>165</v>
      </c>
      <c r="F19" s="109">
        <v>113</v>
      </c>
      <c r="G19" s="109">
        <v>91</v>
      </c>
      <c r="H19" s="109">
        <v>96</v>
      </c>
      <c r="I19" s="109">
        <v>151</v>
      </c>
      <c r="J19" s="109">
        <v>140</v>
      </c>
      <c r="K19" s="109">
        <v>155</v>
      </c>
      <c r="L19" s="109">
        <v>143</v>
      </c>
      <c r="M19" s="109">
        <v>163</v>
      </c>
      <c r="N19" s="109">
        <v>114</v>
      </c>
      <c r="O19" s="109">
        <v>112</v>
      </c>
      <c r="P19" s="109"/>
      <c r="Q19" s="106" t="s">
        <v>95</v>
      </c>
      <c r="R19" s="109">
        <v>119</v>
      </c>
      <c r="S19" s="109">
        <v>133</v>
      </c>
      <c r="T19" s="109">
        <v>124</v>
      </c>
      <c r="U19" s="109">
        <v>111</v>
      </c>
      <c r="V19" s="109">
        <v>99</v>
      </c>
      <c r="W19" s="109">
        <v>81</v>
      </c>
      <c r="X19" s="109">
        <v>96</v>
      </c>
      <c r="Y19" s="109">
        <v>91</v>
      </c>
      <c r="Z19" s="109">
        <v>65</v>
      </c>
      <c r="AA19" s="109">
        <v>60</v>
      </c>
      <c r="AB19" s="109">
        <v>70</v>
      </c>
      <c r="AC19" s="109">
        <v>77</v>
      </c>
      <c r="AD19" s="109">
        <v>54</v>
      </c>
    </row>
    <row r="20" spans="1:30" x14ac:dyDescent="0.4">
      <c r="A20" s="106" t="s">
        <v>96</v>
      </c>
      <c r="B20" s="109">
        <v>184</v>
      </c>
      <c r="C20" s="109">
        <v>184</v>
      </c>
      <c r="D20" s="109">
        <v>460</v>
      </c>
      <c r="E20" s="109">
        <v>402</v>
      </c>
      <c r="F20" s="109">
        <v>239</v>
      </c>
      <c r="G20" s="109">
        <v>186</v>
      </c>
      <c r="H20" s="109">
        <v>227</v>
      </c>
      <c r="I20" s="109">
        <v>393</v>
      </c>
      <c r="J20" s="109">
        <v>307</v>
      </c>
      <c r="K20" s="109">
        <v>351</v>
      </c>
      <c r="L20" s="109">
        <v>320</v>
      </c>
      <c r="M20" s="109">
        <v>403</v>
      </c>
      <c r="N20" s="109">
        <v>257</v>
      </c>
      <c r="O20" s="109">
        <v>237</v>
      </c>
      <c r="P20" s="109"/>
      <c r="Q20" s="106" t="s">
        <v>96</v>
      </c>
      <c r="R20" s="109">
        <v>281</v>
      </c>
      <c r="S20" s="109">
        <v>292</v>
      </c>
      <c r="T20" s="109">
        <v>267</v>
      </c>
      <c r="U20" s="109">
        <v>249</v>
      </c>
      <c r="V20" s="109">
        <v>225</v>
      </c>
      <c r="W20" s="109">
        <v>202</v>
      </c>
      <c r="X20" s="109">
        <v>250</v>
      </c>
      <c r="Y20" s="109">
        <v>238</v>
      </c>
      <c r="Z20" s="109">
        <v>166</v>
      </c>
      <c r="AA20" s="109">
        <v>158</v>
      </c>
      <c r="AB20" s="109">
        <v>164</v>
      </c>
      <c r="AC20" s="109">
        <v>204</v>
      </c>
      <c r="AD20" s="109">
        <v>111</v>
      </c>
    </row>
    <row r="21" spans="1:30" x14ac:dyDescent="0.4">
      <c r="A21" s="108" t="s">
        <v>97</v>
      </c>
      <c r="B21" s="110">
        <v>6398</v>
      </c>
      <c r="C21" s="110">
        <v>7293</v>
      </c>
      <c r="D21" s="110">
        <v>8189</v>
      </c>
      <c r="E21" s="110">
        <v>8931</v>
      </c>
      <c r="F21" s="110">
        <v>6187</v>
      </c>
      <c r="G21" s="110">
        <v>6312</v>
      </c>
      <c r="H21" s="110">
        <v>5959</v>
      </c>
      <c r="I21" s="110">
        <v>7619</v>
      </c>
      <c r="J21" s="110">
        <v>7433</v>
      </c>
      <c r="K21" s="110">
        <v>8122</v>
      </c>
      <c r="L21" s="110">
        <v>7975</v>
      </c>
      <c r="M21" s="110">
        <v>7771</v>
      </c>
      <c r="N21" s="110">
        <v>6103</v>
      </c>
      <c r="O21" s="110">
        <v>5805</v>
      </c>
      <c r="P21" s="109"/>
      <c r="Q21" s="108" t="s">
        <v>97</v>
      </c>
      <c r="R21" s="110">
        <v>5369</v>
      </c>
      <c r="S21" s="110">
        <v>5014</v>
      </c>
      <c r="T21" s="110">
        <v>5590</v>
      </c>
      <c r="U21" s="110">
        <v>5134</v>
      </c>
      <c r="V21" s="110">
        <v>5958</v>
      </c>
      <c r="W21" s="110">
        <v>5988</v>
      </c>
      <c r="X21" s="110">
        <v>5884</v>
      </c>
      <c r="Y21" s="110">
        <v>4889</v>
      </c>
      <c r="Z21" s="110">
        <v>5007</v>
      </c>
      <c r="AA21" s="110">
        <v>4913</v>
      </c>
      <c r="AB21" s="110">
        <v>4639</v>
      </c>
      <c r="AC21" s="110">
        <v>5027</v>
      </c>
      <c r="AD21" s="110">
        <v>4048</v>
      </c>
    </row>
    <row r="22" spans="1:30" x14ac:dyDescent="0.4">
      <c r="A22" s="106"/>
      <c r="B22" s="106"/>
      <c r="C22" s="106"/>
      <c r="D22" s="106"/>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row>
    <row r="23" spans="1:30" x14ac:dyDescent="0.4">
      <c r="A23" s="105" t="s">
        <v>266</v>
      </c>
      <c r="B23" s="106"/>
      <c r="C23" s="106"/>
      <c r="D23" s="106"/>
      <c r="E23" s="106"/>
      <c r="F23" s="106"/>
      <c r="G23" s="106"/>
      <c r="H23" s="106"/>
      <c r="I23" s="106"/>
      <c r="J23" s="106"/>
      <c r="K23" s="106"/>
      <c r="L23" s="106"/>
      <c r="M23" s="106"/>
      <c r="N23" s="106"/>
      <c r="O23" s="106"/>
      <c r="P23" s="106"/>
      <c r="Q23" s="106" t="s">
        <v>267</v>
      </c>
      <c r="R23" s="106"/>
      <c r="S23" s="106"/>
      <c r="T23" s="106"/>
      <c r="U23" s="106"/>
      <c r="V23" s="106"/>
      <c r="W23" s="106"/>
      <c r="X23" s="106"/>
      <c r="Y23" s="106"/>
      <c r="Z23" s="106"/>
      <c r="AA23" s="106"/>
      <c r="AB23" s="106"/>
      <c r="AC23" s="106"/>
      <c r="AD23" s="106"/>
    </row>
    <row r="24" spans="1:30" x14ac:dyDescent="0.4">
      <c r="A24" s="108" t="s">
        <v>265</v>
      </c>
      <c r="B24" s="108">
        <v>1998</v>
      </c>
      <c r="C24" s="108">
        <v>1999</v>
      </c>
      <c r="D24" s="108">
        <v>2000</v>
      </c>
      <c r="E24" s="108">
        <v>2001</v>
      </c>
      <c r="F24" s="108">
        <v>2002</v>
      </c>
      <c r="G24" s="108">
        <v>2003</v>
      </c>
      <c r="H24" s="108">
        <v>2004</v>
      </c>
      <c r="I24" s="108">
        <v>2005</v>
      </c>
      <c r="J24" s="108">
        <v>2006</v>
      </c>
      <c r="K24" s="108">
        <v>2007</v>
      </c>
      <c r="L24" s="108">
        <v>2008</v>
      </c>
      <c r="M24" s="108">
        <v>2009</v>
      </c>
      <c r="N24" s="108">
        <v>2010</v>
      </c>
      <c r="O24" s="108">
        <v>2011</v>
      </c>
      <c r="P24" s="106"/>
      <c r="Q24" s="108" t="s">
        <v>265</v>
      </c>
      <c r="R24" s="108">
        <v>2012</v>
      </c>
      <c r="S24" s="108">
        <v>2013</v>
      </c>
      <c r="T24" s="108">
        <v>2014</v>
      </c>
      <c r="U24" s="108">
        <v>2015</v>
      </c>
      <c r="V24" s="108">
        <v>2016</v>
      </c>
      <c r="W24" s="108">
        <v>2017</v>
      </c>
      <c r="X24" s="108">
        <v>2018</v>
      </c>
      <c r="Y24" s="108">
        <v>2019</v>
      </c>
      <c r="Z24" s="108">
        <v>2020</v>
      </c>
      <c r="AA24" s="108">
        <v>2021</v>
      </c>
      <c r="AB24" s="108">
        <v>2022</v>
      </c>
      <c r="AC24" s="108">
        <v>2023</v>
      </c>
      <c r="AD24" s="108">
        <v>2024</v>
      </c>
    </row>
    <row r="25" spans="1:30" x14ac:dyDescent="0.4">
      <c r="A25" s="106" t="s">
        <v>83</v>
      </c>
      <c r="B25" s="109">
        <v>104</v>
      </c>
      <c r="C25" s="109">
        <v>201</v>
      </c>
      <c r="D25" s="109">
        <v>177</v>
      </c>
      <c r="E25" s="109">
        <v>191</v>
      </c>
      <c r="F25" s="109">
        <v>41</v>
      </c>
      <c r="G25" s="109">
        <v>135</v>
      </c>
      <c r="H25" s="109">
        <v>84</v>
      </c>
      <c r="I25" s="109">
        <v>109</v>
      </c>
      <c r="J25" s="109">
        <v>93</v>
      </c>
      <c r="K25" s="109">
        <v>86</v>
      </c>
      <c r="L25" s="109">
        <v>64</v>
      </c>
      <c r="M25" s="109">
        <v>30</v>
      </c>
      <c r="N25" s="109">
        <v>36</v>
      </c>
      <c r="O25" s="109">
        <v>26</v>
      </c>
      <c r="P25" s="109"/>
      <c r="Q25" s="106" t="s">
        <v>83</v>
      </c>
      <c r="R25" s="109">
        <v>36</v>
      </c>
      <c r="S25" s="109">
        <v>27</v>
      </c>
      <c r="T25" s="109">
        <v>40</v>
      </c>
      <c r="U25" s="109">
        <v>48</v>
      </c>
      <c r="V25" s="109">
        <v>91</v>
      </c>
      <c r="W25" s="109">
        <v>96</v>
      </c>
      <c r="X25" s="109">
        <v>92</v>
      </c>
      <c r="Y25" s="109">
        <v>43</v>
      </c>
      <c r="Z25" s="109">
        <v>38</v>
      </c>
      <c r="AA25" s="109">
        <v>25</v>
      </c>
      <c r="AB25" s="109">
        <v>21</v>
      </c>
      <c r="AC25" s="109">
        <v>25</v>
      </c>
      <c r="AD25" s="109">
        <v>28</v>
      </c>
    </row>
    <row r="26" spans="1:30" x14ac:dyDescent="0.4">
      <c r="A26" s="106" t="s">
        <v>84</v>
      </c>
      <c r="B26" s="109">
        <v>163</v>
      </c>
      <c r="C26" s="109">
        <v>252</v>
      </c>
      <c r="D26" s="109">
        <v>313</v>
      </c>
      <c r="E26" s="109">
        <v>354</v>
      </c>
      <c r="F26" s="109">
        <v>160</v>
      </c>
      <c r="G26" s="109">
        <v>194</v>
      </c>
      <c r="H26" s="109">
        <v>168</v>
      </c>
      <c r="I26" s="109">
        <v>232</v>
      </c>
      <c r="J26" s="109">
        <v>254</v>
      </c>
      <c r="K26" s="109">
        <v>245</v>
      </c>
      <c r="L26" s="109">
        <v>207</v>
      </c>
      <c r="M26" s="109">
        <v>143</v>
      </c>
      <c r="N26" s="109">
        <v>143</v>
      </c>
      <c r="O26" s="109">
        <v>128</v>
      </c>
      <c r="P26" s="109"/>
      <c r="Q26" s="106" t="s">
        <v>84</v>
      </c>
      <c r="R26" s="109">
        <v>119</v>
      </c>
      <c r="S26" s="109">
        <v>88</v>
      </c>
      <c r="T26" s="109">
        <v>146</v>
      </c>
      <c r="U26" s="109">
        <v>144</v>
      </c>
      <c r="V26" s="109">
        <v>253</v>
      </c>
      <c r="W26" s="109">
        <v>281</v>
      </c>
      <c r="X26" s="109">
        <v>270</v>
      </c>
      <c r="Y26" s="109">
        <v>194</v>
      </c>
      <c r="Z26" s="109">
        <v>179</v>
      </c>
      <c r="AA26" s="109">
        <v>135</v>
      </c>
      <c r="AB26" s="109">
        <v>106</v>
      </c>
      <c r="AC26" s="109">
        <v>119</v>
      </c>
      <c r="AD26" s="109">
        <v>124</v>
      </c>
    </row>
    <row r="27" spans="1:30" x14ac:dyDescent="0.4">
      <c r="A27" s="106" t="s">
        <v>85</v>
      </c>
      <c r="B27" s="109">
        <v>419</v>
      </c>
      <c r="C27" s="109">
        <v>482</v>
      </c>
      <c r="D27" s="109">
        <v>579</v>
      </c>
      <c r="E27" s="109">
        <v>771</v>
      </c>
      <c r="F27" s="109">
        <v>521</v>
      </c>
      <c r="G27" s="109">
        <v>488</v>
      </c>
      <c r="H27" s="109">
        <v>396</v>
      </c>
      <c r="I27" s="109">
        <v>498</v>
      </c>
      <c r="J27" s="109">
        <v>588</v>
      </c>
      <c r="K27" s="109">
        <v>649</v>
      </c>
      <c r="L27" s="109">
        <v>585</v>
      </c>
      <c r="M27" s="109">
        <v>473</v>
      </c>
      <c r="N27" s="109">
        <v>412</v>
      </c>
      <c r="O27" s="109">
        <v>388</v>
      </c>
      <c r="P27" s="109"/>
      <c r="Q27" s="106" t="s">
        <v>85</v>
      </c>
      <c r="R27" s="109">
        <v>332</v>
      </c>
      <c r="S27" s="109">
        <v>272</v>
      </c>
      <c r="T27" s="109">
        <v>403</v>
      </c>
      <c r="U27" s="109">
        <v>385</v>
      </c>
      <c r="V27" s="109">
        <v>569</v>
      </c>
      <c r="W27" s="109">
        <v>655</v>
      </c>
      <c r="X27" s="109">
        <v>602</v>
      </c>
      <c r="Y27" s="109">
        <v>480</v>
      </c>
      <c r="Z27" s="109">
        <v>487</v>
      </c>
      <c r="AA27" s="109">
        <v>422</v>
      </c>
      <c r="AB27" s="109">
        <v>346</v>
      </c>
      <c r="AC27" s="109">
        <v>364</v>
      </c>
      <c r="AD27" s="109">
        <v>317</v>
      </c>
    </row>
    <row r="28" spans="1:30" x14ac:dyDescent="0.4">
      <c r="A28" s="106" t="s">
        <v>86</v>
      </c>
      <c r="B28" s="109">
        <v>637</v>
      </c>
      <c r="C28" s="109">
        <v>651</v>
      </c>
      <c r="D28" s="109">
        <v>672</v>
      </c>
      <c r="E28" s="109">
        <v>902</v>
      </c>
      <c r="F28" s="109">
        <v>756</v>
      </c>
      <c r="G28" s="109">
        <v>758</v>
      </c>
      <c r="H28" s="109">
        <v>651</v>
      </c>
      <c r="I28" s="109">
        <v>680</v>
      </c>
      <c r="J28" s="109">
        <v>712</v>
      </c>
      <c r="K28" s="109">
        <v>842</v>
      </c>
      <c r="L28" s="109">
        <v>871</v>
      </c>
      <c r="M28" s="109">
        <v>816</v>
      </c>
      <c r="N28" s="109">
        <v>637</v>
      </c>
      <c r="O28" s="109">
        <v>612</v>
      </c>
      <c r="P28" s="109"/>
      <c r="Q28" s="106" t="s">
        <v>86</v>
      </c>
      <c r="R28" s="109">
        <v>519</v>
      </c>
      <c r="S28" s="109">
        <v>456</v>
      </c>
      <c r="T28" s="109">
        <v>571</v>
      </c>
      <c r="U28" s="109">
        <v>526</v>
      </c>
      <c r="V28" s="109">
        <v>652</v>
      </c>
      <c r="W28" s="109">
        <v>729</v>
      </c>
      <c r="X28" s="109">
        <v>706</v>
      </c>
      <c r="Y28" s="109">
        <v>599</v>
      </c>
      <c r="Z28" s="109">
        <v>645</v>
      </c>
      <c r="AA28" s="109">
        <v>638</v>
      </c>
      <c r="AB28" s="109">
        <v>555</v>
      </c>
      <c r="AC28" s="109">
        <v>574</v>
      </c>
      <c r="AD28" s="109">
        <v>455</v>
      </c>
    </row>
    <row r="29" spans="1:30" x14ac:dyDescent="0.4">
      <c r="A29" s="106" t="s">
        <v>87</v>
      </c>
      <c r="B29" s="109">
        <v>703</v>
      </c>
      <c r="C29" s="109">
        <v>736</v>
      </c>
      <c r="D29" s="109">
        <v>741</v>
      </c>
      <c r="E29" s="109">
        <v>864</v>
      </c>
      <c r="F29" s="109">
        <v>743</v>
      </c>
      <c r="G29" s="109">
        <v>793</v>
      </c>
      <c r="H29" s="109">
        <v>774</v>
      </c>
      <c r="I29" s="109">
        <v>833</v>
      </c>
      <c r="J29" s="109">
        <v>750</v>
      </c>
      <c r="K29" s="109">
        <v>876</v>
      </c>
      <c r="L29" s="109">
        <v>962</v>
      </c>
      <c r="M29" s="109">
        <v>1012</v>
      </c>
      <c r="N29" s="109">
        <v>741</v>
      </c>
      <c r="O29" s="109">
        <v>721</v>
      </c>
      <c r="P29" s="109"/>
      <c r="Q29" s="106" t="s">
        <v>87</v>
      </c>
      <c r="R29" s="109">
        <v>626</v>
      </c>
      <c r="S29" s="109">
        <v>574</v>
      </c>
      <c r="T29" s="109">
        <v>633</v>
      </c>
      <c r="U29" s="109">
        <v>560</v>
      </c>
      <c r="V29" s="109">
        <v>599</v>
      </c>
      <c r="W29" s="109">
        <v>608</v>
      </c>
      <c r="X29" s="109">
        <v>613</v>
      </c>
      <c r="Y29" s="109">
        <v>547</v>
      </c>
      <c r="Z29" s="109">
        <v>612</v>
      </c>
      <c r="AA29" s="109">
        <v>666</v>
      </c>
      <c r="AB29" s="109">
        <v>629</v>
      </c>
      <c r="AC29" s="109">
        <v>662</v>
      </c>
      <c r="AD29" s="109">
        <v>506</v>
      </c>
    </row>
    <row r="30" spans="1:30" x14ac:dyDescent="0.4">
      <c r="A30" s="106" t="s">
        <v>88</v>
      </c>
      <c r="B30" s="109">
        <v>724</v>
      </c>
      <c r="C30" s="109">
        <v>787</v>
      </c>
      <c r="D30" s="109">
        <v>786</v>
      </c>
      <c r="E30" s="109">
        <v>807</v>
      </c>
      <c r="F30" s="109">
        <v>611</v>
      </c>
      <c r="G30" s="109">
        <v>628</v>
      </c>
      <c r="H30" s="109">
        <v>704</v>
      </c>
      <c r="I30" s="109">
        <v>905</v>
      </c>
      <c r="J30" s="109">
        <v>785</v>
      </c>
      <c r="K30" s="109">
        <v>852</v>
      </c>
      <c r="L30" s="109">
        <v>888</v>
      </c>
      <c r="M30" s="109">
        <v>964</v>
      </c>
      <c r="N30" s="109">
        <v>734</v>
      </c>
      <c r="O30" s="109">
        <v>723</v>
      </c>
      <c r="P30" s="109"/>
      <c r="Q30" s="106" t="s">
        <v>88</v>
      </c>
      <c r="R30" s="109">
        <v>646</v>
      </c>
      <c r="S30" s="109">
        <v>610</v>
      </c>
      <c r="T30" s="109">
        <v>624</v>
      </c>
      <c r="U30" s="109">
        <v>543</v>
      </c>
      <c r="V30" s="109">
        <v>539</v>
      </c>
      <c r="W30" s="109">
        <v>479</v>
      </c>
      <c r="X30" s="109">
        <v>478</v>
      </c>
      <c r="Y30" s="109">
        <v>440</v>
      </c>
      <c r="Z30" s="109">
        <v>496</v>
      </c>
      <c r="AA30" s="109">
        <v>559</v>
      </c>
      <c r="AB30" s="109">
        <v>563</v>
      </c>
      <c r="AC30" s="109">
        <v>613</v>
      </c>
      <c r="AD30" s="109">
        <v>479</v>
      </c>
    </row>
    <row r="31" spans="1:30" x14ac:dyDescent="0.4">
      <c r="A31" s="106" t="s">
        <v>89</v>
      </c>
      <c r="B31" s="109">
        <v>577</v>
      </c>
      <c r="C31" s="109">
        <v>629</v>
      </c>
      <c r="D31" s="109">
        <v>624</v>
      </c>
      <c r="E31" s="109">
        <v>624</v>
      </c>
      <c r="F31" s="109">
        <v>470</v>
      </c>
      <c r="G31" s="109">
        <v>433</v>
      </c>
      <c r="H31" s="109">
        <v>488</v>
      </c>
      <c r="I31" s="109">
        <v>680</v>
      </c>
      <c r="J31" s="109">
        <v>621</v>
      </c>
      <c r="K31" s="109">
        <v>652</v>
      </c>
      <c r="L31" s="109">
        <v>665</v>
      </c>
      <c r="M31" s="109">
        <v>702</v>
      </c>
      <c r="N31" s="109">
        <v>555</v>
      </c>
      <c r="O31" s="109">
        <v>534</v>
      </c>
      <c r="P31" s="109"/>
      <c r="Q31" s="106" t="s">
        <v>89</v>
      </c>
      <c r="R31" s="109">
        <v>489</v>
      </c>
      <c r="S31" s="109">
        <v>479</v>
      </c>
      <c r="T31" s="109">
        <v>479</v>
      </c>
      <c r="U31" s="109">
        <v>422</v>
      </c>
      <c r="V31" s="109">
        <v>409</v>
      </c>
      <c r="W31" s="109">
        <v>350</v>
      </c>
      <c r="X31" s="109">
        <v>337</v>
      </c>
      <c r="Y31" s="109">
        <v>308</v>
      </c>
      <c r="Z31" s="109">
        <v>345</v>
      </c>
      <c r="AA31" s="109">
        <v>383</v>
      </c>
      <c r="AB31" s="109">
        <v>399</v>
      </c>
      <c r="AC31" s="109">
        <v>442</v>
      </c>
      <c r="AD31" s="109">
        <v>352</v>
      </c>
    </row>
    <row r="32" spans="1:30" x14ac:dyDescent="0.4">
      <c r="A32" s="106" t="s">
        <v>90</v>
      </c>
      <c r="B32" s="109">
        <v>479</v>
      </c>
      <c r="C32" s="109">
        <v>513</v>
      </c>
      <c r="D32" s="109">
        <v>545</v>
      </c>
      <c r="E32" s="109">
        <v>510</v>
      </c>
      <c r="F32" s="109">
        <v>386</v>
      </c>
      <c r="G32" s="109">
        <v>329</v>
      </c>
      <c r="H32" s="109">
        <v>363</v>
      </c>
      <c r="I32" s="109">
        <v>538</v>
      </c>
      <c r="J32" s="109">
        <v>527</v>
      </c>
      <c r="K32" s="109">
        <v>553</v>
      </c>
      <c r="L32" s="109">
        <v>540</v>
      </c>
      <c r="M32" s="109">
        <v>568</v>
      </c>
      <c r="N32" s="109">
        <v>448</v>
      </c>
      <c r="O32" s="109">
        <v>435</v>
      </c>
      <c r="P32" s="109"/>
      <c r="Q32" s="106" t="s">
        <v>90</v>
      </c>
      <c r="R32" s="109">
        <v>415</v>
      </c>
      <c r="S32" s="109">
        <v>415</v>
      </c>
      <c r="T32" s="109">
        <v>405</v>
      </c>
      <c r="U32" s="109">
        <v>358</v>
      </c>
      <c r="V32" s="109">
        <v>334</v>
      </c>
      <c r="W32" s="109">
        <v>275</v>
      </c>
      <c r="X32" s="109">
        <v>268</v>
      </c>
      <c r="Y32" s="109">
        <v>236</v>
      </c>
      <c r="Z32" s="109">
        <v>254</v>
      </c>
      <c r="AA32" s="109">
        <v>273</v>
      </c>
      <c r="AB32" s="109">
        <v>299</v>
      </c>
      <c r="AC32" s="109">
        <v>334</v>
      </c>
      <c r="AD32" s="109">
        <v>268</v>
      </c>
    </row>
    <row r="33" spans="1:30" x14ac:dyDescent="0.4">
      <c r="A33" s="106" t="s">
        <v>91</v>
      </c>
      <c r="B33" s="109">
        <v>392</v>
      </c>
      <c r="C33" s="109">
        <v>411</v>
      </c>
      <c r="D33" s="109">
        <v>420</v>
      </c>
      <c r="E33" s="109">
        <v>392</v>
      </c>
      <c r="F33" s="109">
        <v>305</v>
      </c>
      <c r="G33" s="109">
        <v>259</v>
      </c>
      <c r="H33" s="109">
        <v>269</v>
      </c>
      <c r="I33" s="109">
        <v>394</v>
      </c>
      <c r="J33" s="109">
        <v>391</v>
      </c>
      <c r="K33" s="109">
        <v>417</v>
      </c>
      <c r="L33" s="109">
        <v>421</v>
      </c>
      <c r="M33" s="109">
        <v>424</v>
      </c>
      <c r="N33" s="109">
        <v>339</v>
      </c>
      <c r="O33" s="109">
        <v>313</v>
      </c>
      <c r="P33" s="109"/>
      <c r="Q33" s="106" t="s">
        <v>91</v>
      </c>
      <c r="R33" s="109">
        <v>305</v>
      </c>
      <c r="S33" s="109">
        <v>318</v>
      </c>
      <c r="T33" s="109">
        <v>297</v>
      </c>
      <c r="U33" s="109">
        <v>272</v>
      </c>
      <c r="V33" s="109">
        <v>243</v>
      </c>
      <c r="W33" s="109">
        <v>200</v>
      </c>
      <c r="X33" s="109">
        <v>198</v>
      </c>
      <c r="Y33" s="109">
        <v>175</v>
      </c>
      <c r="Z33" s="109">
        <v>190</v>
      </c>
      <c r="AA33" s="109">
        <v>200</v>
      </c>
      <c r="AB33" s="109">
        <v>217</v>
      </c>
      <c r="AC33" s="109">
        <v>245</v>
      </c>
      <c r="AD33" s="109">
        <v>197</v>
      </c>
    </row>
    <row r="34" spans="1:30" x14ac:dyDescent="0.4">
      <c r="A34" s="106" t="s">
        <v>92</v>
      </c>
      <c r="B34" s="109">
        <v>333</v>
      </c>
      <c r="C34" s="109">
        <v>341</v>
      </c>
      <c r="D34" s="109">
        <v>395</v>
      </c>
      <c r="E34" s="109">
        <v>350</v>
      </c>
      <c r="F34" s="109">
        <v>272</v>
      </c>
      <c r="G34" s="109">
        <v>221</v>
      </c>
      <c r="H34" s="109">
        <v>223</v>
      </c>
      <c r="I34" s="109">
        <v>334</v>
      </c>
      <c r="J34" s="109">
        <v>346</v>
      </c>
      <c r="K34" s="109">
        <v>372</v>
      </c>
      <c r="L34" s="109">
        <v>368</v>
      </c>
      <c r="M34" s="109">
        <v>373</v>
      </c>
      <c r="N34" s="109">
        <v>291</v>
      </c>
      <c r="O34" s="109">
        <v>267</v>
      </c>
      <c r="P34" s="109"/>
      <c r="Q34" s="106" t="s">
        <v>92</v>
      </c>
      <c r="R34" s="109">
        <v>271</v>
      </c>
      <c r="S34" s="109">
        <v>287</v>
      </c>
      <c r="T34" s="109">
        <v>262</v>
      </c>
      <c r="U34" s="109">
        <v>243</v>
      </c>
      <c r="V34" s="109">
        <v>213</v>
      </c>
      <c r="W34" s="109">
        <v>173</v>
      </c>
      <c r="X34" s="109">
        <v>175</v>
      </c>
      <c r="Y34" s="109">
        <v>150</v>
      </c>
      <c r="Z34" s="109">
        <v>155</v>
      </c>
      <c r="AA34" s="109">
        <v>155</v>
      </c>
      <c r="AB34" s="109">
        <v>174</v>
      </c>
      <c r="AC34" s="109">
        <v>198</v>
      </c>
      <c r="AD34" s="109">
        <v>159</v>
      </c>
    </row>
    <row r="35" spans="1:30" x14ac:dyDescent="0.4">
      <c r="A35" s="106" t="s">
        <v>93</v>
      </c>
      <c r="B35" s="109">
        <v>292</v>
      </c>
      <c r="C35" s="109">
        <v>293</v>
      </c>
      <c r="D35" s="109">
        <v>399</v>
      </c>
      <c r="E35" s="109">
        <v>335</v>
      </c>
      <c r="F35" s="109">
        <v>256</v>
      </c>
      <c r="G35" s="109">
        <v>212</v>
      </c>
      <c r="H35" s="109">
        <v>217</v>
      </c>
      <c r="I35" s="109">
        <v>323</v>
      </c>
      <c r="J35" s="109">
        <v>331</v>
      </c>
      <c r="K35" s="109">
        <v>359</v>
      </c>
      <c r="L35" s="109">
        <v>348</v>
      </c>
      <c r="M35" s="109">
        <v>372</v>
      </c>
      <c r="N35" s="109">
        <v>274</v>
      </c>
      <c r="O35" s="109">
        <v>256</v>
      </c>
      <c r="P35" s="109"/>
      <c r="Q35" s="106" t="s">
        <v>93</v>
      </c>
      <c r="R35" s="109">
        <v>271</v>
      </c>
      <c r="S35" s="109">
        <v>280</v>
      </c>
      <c r="T35" s="109">
        <v>256</v>
      </c>
      <c r="U35" s="109">
        <v>238</v>
      </c>
      <c r="V35" s="109">
        <v>208</v>
      </c>
      <c r="W35" s="109">
        <v>169</v>
      </c>
      <c r="X35" s="109">
        <v>178</v>
      </c>
      <c r="Y35" s="109">
        <v>151</v>
      </c>
      <c r="Z35" s="109">
        <v>147</v>
      </c>
      <c r="AA35" s="109">
        <v>143</v>
      </c>
      <c r="AB35" s="109">
        <v>163</v>
      </c>
      <c r="AC35" s="109">
        <v>184</v>
      </c>
      <c r="AD35" s="109">
        <v>142</v>
      </c>
    </row>
    <row r="36" spans="1:30" x14ac:dyDescent="0.4">
      <c r="A36" s="106" t="s">
        <v>94</v>
      </c>
      <c r="B36" s="109">
        <v>218</v>
      </c>
      <c r="C36" s="109">
        <v>218</v>
      </c>
      <c r="D36" s="109">
        <v>368</v>
      </c>
      <c r="E36" s="109">
        <v>298</v>
      </c>
      <c r="F36" s="109">
        <v>214</v>
      </c>
      <c r="G36" s="109">
        <v>172</v>
      </c>
      <c r="H36" s="109">
        <v>176</v>
      </c>
      <c r="I36" s="109">
        <v>271</v>
      </c>
      <c r="J36" s="109">
        <v>263</v>
      </c>
      <c r="K36" s="109">
        <v>290</v>
      </c>
      <c r="L36" s="109">
        <v>275</v>
      </c>
      <c r="M36" s="109">
        <v>298</v>
      </c>
      <c r="N36" s="109">
        <v>216</v>
      </c>
      <c r="O36" s="109">
        <v>210</v>
      </c>
      <c r="P36" s="109"/>
      <c r="Q36" s="106" t="s">
        <v>94</v>
      </c>
      <c r="R36" s="109">
        <v>220</v>
      </c>
      <c r="S36" s="109">
        <v>243</v>
      </c>
      <c r="T36" s="109">
        <v>226</v>
      </c>
      <c r="U36" s="109">
        <v>204</v>
      </c>
      <c r="V36" s="109">
        <v>181</v>
      </c>
      <c r="W36" s="109">
        <v>148</v>
      </c>
      <c r="X36" s="109">
        <v>169</v>
      </c>
      <c r="Y36" s="109">
        <v>158</v>
      </c>
      <c r="Z36" s="109">
        <v>122</v>
      </c>
      <c r="AA36" s="109">
        <v>113</v>
      </c>
      <c r="AB36" s="109">
        <v>132</v>
      </c>
      <c r="AC36" s="109">
        <v>144</v>
      </c>
      <c r="AD36" s="109">
        <v>107</v>
      </c>
    </row>
    <row r="37" spans="1:30" x14ac:dyDescent="0.4">
      <c r="A37" s="106" t="s">
        <v>95</v>
      </c>
      <c r="B37" s="109">
        <v>172</v>
      </c>
      <c r="C37" s="109">
        <v>169</v>
      </c>
      <c r="D37" s="109">
        <v>337</v>
      </c>
      <c r="E37" s="109">
        <v>267</v>
      </c>
      <c r="F37" s="109">
        <v>183</v>
      </c>
      <c r="G37" s="109">
        <v>147</v>
      </c>
      <c r="H37" s="109">
        <v>155</v>
      </c>
      <c r="I37" s="109">
        <v>244</v>
      </c>
      <c r="J37" s="109">
        <v>227</v>
      </c>
      <c r="K37" s="109">
        <v>250</v>
      </c>
      <c r="L37" s="109">
        <v>232</v>
      </c>
      <c r="M37" s="109">
        <v>264</v>
      </c>
      <c r="N37" s="109">
        <v>184</v>
      </c>
      <c r="O37" s="109">
        <v>182</v>
      </c>
      <c r="P37" s="109"/>
      <c r="Q37" s="106" t="s">
        <v>95</v>
      </c>
      <c r="R37" s="109">
        <v>193</v>
      </c>
      <c r="S37" s="109">
        <v>215</v>
      </c>
      <c r="T37" s="109">
        <v>201</v>
      </c>
      <c r="U37" s="109">
        <v>180</v>
      </c>
      <c r="V37" s="109">
        <v>161</v>
      </c>
      <c r="W37" s="109">
        <v>132</v>
      </c>
      <c r="X37" s="109">
        <v>155</v>
      </c>
      <c r="Y37" s="109">
        <v>147</v>
      </c>
      <c r="Z37" s="109">
        <v>105</v>
      </c>
      <c r="AA37" s="109">
        <v>97</v>
      </c>
      <c r="AB37" s="109">
        <v>114</v>
      </c>
      <c r="AC37" s="109">
        <v>125</v>
      </c>
      <c r="AD37" s="109">
        <v>88</v>
      </c>
    </row>
    <row r="38" spans="1:30" x14ac:dyDescent="0.4">
      <c r="A38" s="106" t="s">
        <v>96</v>
      </c>
      <c r="B38" s="109">
        <v>317</v>
      </c>
      <c r="C38" s="109">
        <v>317</v>
      </c>
      <c r="D38" s="109">
        <v>791</v>
      </c>
      <c r="E38" s="109">
        <v>691</v>
      </c>
      <c r="F38" s="109">
        <v>411</v>
      </c>
      <c r="G38" s="109">
        <v>320</v>
      </c>
      <c r="H38" s="109">
        <v>391</v>
      </c>
      <c r="I38" s="109">
        <v>676</v>
      </c>
      <c r="J38" s="109">
        <v>529</v>
      </c>
      <c r="K38" s="109">
        <v>604</v>
      </c>
      <c r="L38" s="109">
        <v>550</v>
      </c>
      <c r="M38" s="109">
        <v>693</v>
      </c>
      <c r="N38" s="109">
        <v>442</v>
      </c>
      <c r="O38" s="109">
        <v>407</v>
      </c>
      <c r="P38" s="109"/>
      <c r="Q38" s="106" t="s">
        <v>96</v>
      </c>
      <c r="R38" s="109">
        <v>483</v>
      </c>
      <c r="S38" s="109">
        <v>503</v>
      </c>
      <c r="T38" s="109">
        <v>460</v>
      </c>
      <c r="U38" s="109">
        <v>429</v>
      </c>
      <c r="V38" s="109">
        <v>387</v>
      </c>
      <c r="W38" s="109">
        <v>348</v>
      </c>
      <c r="X38" s="109">
        <v>431</v>
      </c>
      <c r="Y38" s="109">
        <v>409</v>
      </c>
      <c r="Z38" s="109">
        <v>285</v>
      </c>
      <c r="AA38" s="109">
        <v>272</v>
      </c>
      <c r="AB38" s="109">
        <v>282</v>
      </c>
      <c r="AC38" s="109">
        <v>350</v>
      </c>
      <c r="AD38" s="109">
        <v>191</v>
      </c>
    </row>
    <row r="39" spans="1:30" x14ac:dyDescent="0.4">
      <c r="A39" s="108" t="s">
        <v>97</v>
      </c>
      <c r="B39" s="110">
        <v>5529</v>
      </c>
      <c r="C39" s="110">
        <v>6001</v>
      </c>
      <c r="D39" s="110">
        <v>7146</v>
      </c>
      <c r="E39" s="110">
        <v>7358</v>
      </c>
      <c r="F39" s="110">
        <v>5329</v>
      </c>
      <c r="G39" s="110">
        <v>5086</v>
      </c>
      <c r="H39" s="110">
        <v>5059</v>
      </c>
      <c r="I39" s="110">
        <v>6718</v>
      </c>
      <c r="J39" s="110">
        <v>6418</v>
      </c>
      <c r="K39" s="110">
        <v>7049</v>
      </c>
      <c r="L39" s="110">
        <v>6976</v>
      </c>
      <c r="M39" s="110">
        <v>7131</v>
      </c>
      <c r="N39" s="110">
        <v>5452</v>
      </c>
      <c r="O39" s="110">
        <v>5203</v>
      </c>
      <c r="P39" s="109"/>
      <c r="Q39" s="108" t="s">
        <v>97</v>
      </c>
      <c r="R39" s="110">
        <v>4926</v>
      </c>
      <c r="S39" s="110">
        <v>4767</v>
      </c>
      <c r="T39" s="110">
        <v>5002</v>
      </c>
      <c r="U39" s="110">
        <v>4551</v>
      </c>
      <c r="V39" s="110">
        <v>4841</v>
      </c>
      <c r="W39" s="110">
        <v>4644</v>
      </c>
      <c r="X39" s="110">
        <v>4672</v>
      </c>
      <c r="Y39" s="110">
        <v>4037</v>
      </c>
      <c r="Z39" s="110">
        <v>4060</v>
      </c>
      <c r="AA39" s="110">
        <v>4081</v>
      </c>
      <c r="AB39" s="110">
        <v>4001</v>
      </c>
      <c r="AC39" s="110">
        <v>4380</v>
      </c>
      <c r="AD39" s="110">
        <v>3415</v>
      </c>
    </row>
    <row r="40" spans="1:30" x14ac:dyDescent="0.4">
      <c r="A40" s="106"/>
      <c r="B40" s="106"/>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row>
    <row r="41" spans="1:30" x14ac:dyDescent="0.4">
      <c r="A41" s="106" t="s">
        <v>98</v>
      </c>
      <c r="B41" s="106"/>
      <c r="C41" s="106"/>
      <c r="D41" s="106"/>
      <c r="E41" s="106"/>
      <c r="F41" s="106"/>
      <c r="G41" s="106"/>
      <c r="H41" s="106"/>
      <c r="I41" s="106"/>
      <c r="J41" s="106"/>
      <c r="K41" s="106"/>
      <c r="L41" s="106"/>
      <c r="M41" s="106"/>
      <c r="N41" s="106"/>
      <c r="O41" s="106"/>
      <c r="P41" s="106"/>
      <c r="Q41" s="106" t="s">
        <v>98</v>
      </c>
      <c r="R41" s="106"/>
      <c r="S41" s="106"/>
      <c r="T41" s="106"/>
      <c r="U41" s="106"/>
      <c r="V41" s="106"/>
      <c r="W41" s="106"/>
      <c r="X41" s="106"/>
      <c r="Y41" s="106"/>
      <c r="Z41" s="106"/>
      <c r="AA41" s="106"/>
      <c r="AB41" s="106"/>
      <c r="AC41" s="106"/>
      <c r="AD41" s="106"/>
    </row>
    <row r="42" spans="1:30" x14ac:dyDescent="0.4">
      <c r="A42" s="108" t="s">
        <v>265</v>
      </c>
      <c r="B42" s="108">
        <v>1998</v>
      </c>
      <c r="C42" s="108">
        <v>1999</v>
      </c>
      <c r="D42" s="108">
        <v>2000</v>
      </c>
      <c r="E42" s="108">
        <v>2001</v>
      </c>
      <c r="F42" s="108">
        <v>2002</v>
      </c>
      <c r="G42" s="108">
        <v>2003</v>
      </c>
      <c r="H42" s="108">
        <v>2004</v>
      </c>
      <c r="I42" s="108">
        <v>2005</v>
      </c>
      <c r="J42" s="108">
        <v>2006</v>
      </c>
      <c r="K42" s="108">
        <v>2007</v>
      </c>
      <c r="L42" s="108">
        <v>2008</v>
      </c>
      <c r="M42" s="108">
        <v>2009</v>
      </c>
      <c r="N42" s="108">
        <v>2010</v>
      </c>
      <c r="O42" s="108">
        <v>2011</v>
      </c>
      <c r="P42" s="106"/>
      <c r="Q42" s="108" t="s">
        <v>265</v>
      </c>
      <c r="R42" s="108">
        <v>2012</v>
      </c>
      <c r="S42" s="108">
        <v>2013</v>
      </c>
      <c r="T42" s="108">
        <v>2014</v>
      </c>
      <c r="U42" s="108">
        <v>2015</v>
      </c>
      <c r="V42" s="108">
        <v>2016</v>
      </c>
      <c r="W42" s="108">
        <v>2017</v>
      </c>
      <c r="X42" s="108">
        <v>2018</v>
      </c>
      <c r="Y42" s="108">
        <v>2019</v>
      </c>
      <c r="Z42" s="108">
        <v>2020</v>
      </c>
      <c r="AA42" s="108">
        <v>2021</v>
      </c>
      <c r="AB42" s="108">
        <v>2022</v>
      </c>
      <c r="AC42" s="108">
        <v>2023</v>
      </c>
      <c r="AD42" s="108">
        <v>2024</v>
      </c>
    </row>
    <row r="43" spans="1:30" x14ac:dyDescent="0.4">
      <c r="A43" s="106" t="s">
        <v>83</v>
      </c>
      <c r="B43" s="111">
        <v>0.03</v>
      </c>
      <c r="C43" s="111">
        <v>0.05</v>
      </c>
      <c r="D43" s="111">
        <v>0.05</v>
      </c>
      <c r="E43" s="111">
        <v>0.06</v>
      </c>
      <c r="F43" s="111">
        <v>0.01</v>
      </c>
      <c r="G43" s="111">
        <v>0.04</v>
      </c>
      <c r="H43" s="111">
        <v>0.02</v>
      </c>
      <c r="I43" s="111">
        <v>0.03</v>
      </c>
      <c r="J43" s="111">
        <v>0.03</v>
      </c>
      <c r="K43" s="111">
        <v>0.03</v>
      </c>
      <c r="L43" s="111">
        <v>0.03</v>
      </c>
      <c r="M43" s="111">
        <v>0.01</v>
      </c>
      <c r="N43" s="111">
        <v>0.02</v>
      </c>
      <c r="O43" s="111">
        <v>0.01</v>
      </c>
      <c r="P43" s="111"/>
      <c r="Q43" s="106" t="s">
        <v>83</v>
      </c>
      <c r="R43" s="111">
        <v>0.02</v>
      </c>
      <c r="S43" s="111">
        <v>0.01</v>
      </c>
      <c r="T43" s="111">
        <v>0.02</v>
      </c>
      <c r="U43" s="111">
        <v>0.02</v>
      </c>
      <c r="V43" s="111">
        <v>0.03</v>
      </c>
      <c r="W43" s="111">
        <v>0.03</v>
      </c>
      <c r="X43" s="111">
        <v>0.03</v>
      </c>
      <c r="Y43" s="111">
        <v>0.01</v>
      </c>
      <c r="Z43" s="111">
        <v>0.01</v>
      </c>
      <c r="AA43" s="111">
        <v>0.01</v>
      </c>
      <c r="AB43" s="111">
        <v>0.01</v>
      </c>
      <c r="AC43" s="111">
        <v>0.01</v>
      </c>
      <c r="AD43" s="111">
        <v>0.01</v>
      </c>
    </row>
    <row r="44" spans="1:30" x14ac:dyDescent="0.4">
      <c r="A44" s="106" t="s">
        <v>84</v>
      </c>
      <c r="B44" s="111">
        <v>0.04</v>
      </c>
      <c r="C44" s="111">
        <v>0.05</v>
      </c>
      <c r="D44" s="111">
        <v>0.06</v>
      </c>
      <c r="E44" s="111">
        <v>7.0000000000000007E-2</v>
      </c>
      <c r="F44" s="111">
        <v>0.04</v>
      </c>
      <c r="G44" s="111">
        <v>0.04</v>
      </c>
      <c r="H44" s="111">
        <v>0.04</v>
      </c>
      <c r="I44" s="111">
        <v>0.05</v>
      </c>
      <c r="J44" s="111">
        <v>0.06</v>
      </c>
      <c r="K44" s="111">
        <v>0.06</v>
      </c>
      <c r="L44" s="111">
        <v>0.06</v>
      </c>
      <c r="M44" s="111">
        <v>0.04</v>
      </c>
      <c r="N44" s="111">
        <v>0.05</v>
      </c>
      <c r="O44" s="111">
        <v>0.04</v>
      </c>
      <c r="P44" s="111"/>
      <c r="Q44" s="106" t="s">
        <v>84</v>
      </c>
      <c r="R44" s="111">
        <v>0.04</v>
      </c>
      <c r="S44" s="111">
        <v>0.03</v>
      </c>
      <c r="T44" s="111">
        <v>0.05</v>
      </c>
      <c r="U44" s="111">
        <v>0.04</v>
      </c>
      <c r="V44" s="111">
        <v>7.0000000000000007E-2</v>
      </c>
      <c r="W44" s="111">
        <v>7.0000000000000007E-2</v>
      </c>
      <c r="X44" s="111">
        <v>7.0000000000000007E-2</v>
      </c>
      <c r="Y44" s="111">
        <v>0.05</v>
      </c>
      <c r="Z44" s="111">
        <v>0.04</v>
      </c>
      <c r="AA44" s="111">
        <v>0.03</v>
      </c>
      <c r="AB44" s="111">
        <v>0.03</v>
      </c>
      <c r="AC44" s="111">
        <v>0.03</v>
      </c>
      <c r="AD44" s="111">
        <v>0.03</v>
      </c>
    </row>
    <row r="45" spans="1:30" x14ac:dyDescent="0.4">
      <c r="A45" s="106" t="s">
        <v>85</v>
      </c>
      <c r="B45" s="111">
        <v>0.09</v>
      </c>
      <c r="C45" s="111">
        <v>0.11</v>
      </c>
      <c r="D45" s="111">
        <v>0.12</v>
      </c>
      <c r="E45" s="111">
        <v>0.15</v>
      </c>
      <c r="F45" s="111">
        <v>0.11</v>
      </c>
      <c r="G45" s="111">
        <v>0.1</v>
      </c>
      <c r="H45" s="111">
        <v>0.08</v>
      </c>
      <c r="I45" s="111">
        <v>0.1</v>
      </c>
      <c r="J45" s="111">
        <v>0.12</v>
      </c>
      <c r="K45" s="111">
        <v>0.14000000000000001</v>
      </c>
      <c r="L45" s="111">
        <v>0.14000000000000001</v>
      </c>
      <c r="M45" s="111">
        <v>0.13</v>
      </c>
      <c r="N45" s="111">
        <v>0.12</v>
      </c>
      <c r="O45" s="111">
        <v>0.12</v>
      </c>
      <c r="P45" s="111"/>
      <c r="Q45" s="106" t="s">
        <v>85</v>
      </c>
      <c r="R45" s="111">
        <v>0.11</v>
      </c>
      <c r="S45" s="111">
        <v>0.09</v>
      </c>
      <c r="T45" s="111">
        <v>0.13</v>
      </c>
      <c r="U45" s="111">
        <v>0.12</v>
      </c>
      <c r="V45" s="111">
        <v>0.16</v>
      </c>
      <c r="W45" s="111">
        <v>0.17</v>
      </c>
      <c r="X45" s="111">
        <v>0.15</v>
      </c>
      <c r="Y45" s="111">
        <v>0.12</v>
      </c>
      <c r="Z45" s="111">
        <v>0.11</v>
      </c>
      <c r="AA45" s="111">
        <v>0.09</v>
      </c>
      <c r="AB45" s="111">
        <v>0.08</v>
      </c>
      <c r="AC45" s="111">
        <v>0.09</v>
      </c>
      <c r="AD45" s="111">
        <v>0.08</v>
      </c>
    </row>
    <row r="46" spans="1:30" x14ac:dyDescent="0.4">
      <c r="A46" s="106" t="s">
        <v>86</v>
      </c>
      <c r="B46" s="111">
        <v>0.14000000000000001</v>
      </c>
      <c r="C46" s="111">
        <v>0.15</v>
      </c>
      <c r="D46" s="111">
        <v>0.15</v>
      </c>
      <c r="E46" s="111">
        <v>0.19</v>
      </c>
      <c r="F46" s="111">
        <v>0.16</v>
      </c>
      <c r="G46" s="111">
        <v>0.16</v>
      </c>
      <c r="H46" s="111">
        <v>0.14000000000000001</v>
      </c>
      <c r="I46" s="111">
        <v>0.15</v>
      </c>
      <c r="J46" s="111">
        <v>0.15</v>
      </c>
      <c r="K46" s="111">
        <v>0.18</v>
      </c>
      <c r="L46" s="111">
        <v>0.2</v>
      </c>
      <c r="M46" s="111">
        <v>0.21</v>
      </c>
      <c r="N46" s="111">
        <v>0.18</v>
      </c>
      <c r="O46" s="111">
        <v>0.18</v>
      </c>
      <c r="P46" s="111"/>
      <c r="Q46" s="106" t="s">
        <v>86</v>
      </c>
      <c r="R46" s="111">
        <v>0.17</v>
      </c>
      <c r="S46" s="111">
        <v>0.15</v>
      </c>
      <c r="T46" s="111">
        <v>0.2</v>
      </c>
      <c r="U46" s="111">
        <v>0.18</v>
      </c>
      <c r="V46" s="111">
        <v>0.22</v>
      </c>
      <c r="W46" s="111">
        <v>0.22</v>
      </c>
      <c r="X46" s="111">
        <v>0.2</v>
      </c>
      <c r="Y46" s="111">
        <v>0.16</v>
      </c>
      <c r="Z46" s="111">
        <v>0.16</v>
      </c>
      <c r="AA46" s="111">
        <v>0.15</v>
      </c>
      <c r="AB46" s="111">
        <v>0.12</v>
      </c>
      <c r="AC46" s="111">
        <v>0.13</v>
      </c>
      <c r="AD46" s="111">
        <v>0.11</v>
      </c>
    </row>
    <row r="47" spans="1:30" x14ac:dyDescent="0.4">
      <c r="A47" s="106" t="s">
        <v>87</v>
      </c>
      <c r="B47" s="111">
        <v>0.17</v>
      </c>
      <c r="C47" s="111">
        <v>0.18</v>
      </c>
      <c r="D47" s="111">
        <v>0.18</v>
      </c>
      <c r="E47" s="111">
        <v>0.22</v>
      </c>
      <c r="F47" s="111">
        <v>0.18</v>
      </c>
      <c r="G47" s="111">
        <v>0.18</v>
      </c>
      <c r="H47" s="111">
        <v>0.18</v>
      </c>
      <c r="I47" s="111">
        <v>0.2</v>
      </c>
      <c r="J47" s="111">
        <v>0.18</v>
      </c>
      <c r="K47" s="111">
        <v>0.21</v>
      </c>
      <c r="L47" s="111">
        <v>0.24</v>
      </c>
      <c r="M47" s="111">
        <v>0.27</v>
      </c>
      <c r="N47" s="111">
        <v>0.22</v>
      </c>
      <c r="O47" s="111">
        <v>0.23</v>
      </c>
      <c r="P47" s="111"/>
      <c r="Q47" s="106" t="s">
        <v>87</v>
      </c>
      <c r="R47" s="111">
        <v>0.21</v>
      </c>
      <c r="S47" s="111">
        <v>0.21</v>
      </c>
      <c r="T47" s="111">
        <v>0.24</v>
      </c>
      <c r="U47" s="111">
        <v>0.23</v>
      </c>
      <c r="V47" s="111">
        <v>0.24</v>
      </c>
      <c r="W47" s="111">
        <v>0.23</v>
      </c>
      <c r="X47" s="111">
        <v>0.22</v>
      </c>
      <c r="Y47" s="111">
        <v>0.18</v>
      </c>
      <c r="Z47" s="111">
        <v>0.18</v>
      </c>
      <c r="AA47" s="111">
        <v>0.18</v>
      </c>
      <c r="AB47" s="111">
        <v>0.16</v>
      </c>
      <c r="AC47" s="111">
        <v>0.16</v>
      </c>
      <c r="AD47" s="111">
        <v>0.12</v>
      </c>
    </row>
    <row r="48" spans="1:30" x14ac:dyDescent="0.4">
      <c r="A48" s="106" t="s">
        <v>88</v>
      </c>
      <c r="B48" s="111">
        <v>0.2</v>
      </c>
      <c r="C48" s="111">
        <v>0.22</v>
      </c>
      <c r="D48" s="111">
        <v>0.22</v>
      </c>
      <c r="E48" s="111">
        <v>0.24</v>
      </c>
      <c r="F48" s="111">
        <v>0.18</v>
      </c>
      <c r="G48" s="111">
        <v>0.17</v>
      </c>
      <c r="H48" s="111">
        <v>0.18</v>
      </c>
      <c r="I48" s="111">
        <v>0.24</v>
      </c>
      <c r="J48" s="111">
        <v>0.22</v>
      </c>
      <c r="K48" s="111">
        <v>0.24</v>
      </c>
      <c r="L48" s="111">
        <v>0.26</v>
      </c>
      <c r="M48" s="111">
        <v>0.3</v>
      </c>
      <c r="N48" s="111">
        <v>0.25</v>
      </c>
      <c r="O48" s="111">
        <v>0.26</v>
      </c>
      <c r="P48" s="111"/>
      <c r="Q48" s="106" t="s">
        <v>88</v>
      </c>
      <c r="R48" s="111">
        <v>0.25</v>
      </c>
      <c r="S48" s="111">
        <v>0.25</v>
      </c>
      <c r="T48" s="111">
        <v>0.28000000000000003</v>
      </c>
      <c r="U48" s="111">
        <v>0.26</v>
      </c>
      <c r="V48" s="111">
        <v>0.27</v>
      </c>
      <c r="W48" s="111">
        <v>0.23</v>
      </c>
      <c r="X48" s="111">
        <v>0.22</v>
      </c>
      <c r="Y48" s="111">
        <v>0.18</v>
      </c>
      <c r="Z48" s="111">
        <v>0.19</v>
      </c>
      <c r="AA48" s="111">
        <v>0.19</v>
      </c>
      <c r="AB48" s="111">
        <v>0.18</v>
      </c>
      <c r="AC48" s="111">
        <v>0.18</v>
      </c>
      <c r="AD48" s="111">
        <v>0.13</v>
      </c>
    </row>
    <row r="49" spans="1:30" x14ac:dyDescent="0.4">
      <c r="A49" s="106" t="s">
        <v>89</v>
      </c>
      <c r="B49" s="111">
        <v>0.19</v>
      </c>
      <c r="C49" s="111">
        <v>0.22</v>
      </c>
      <c r="D49" s="111">
        <v>0.22</v>
      </c>
      <c r="E49" s="111">
        <v>0.22</v>
      </c>
      <c r="F49" s="111">
        <v>0.17</v>
      </c>
      <c r="G49" s="111">
        <v>0.15</v>
      </c>
      <c r="H49" s="111">
        <v>0.16</v>
      </c>
      <c r="I49" s="111">
        <v>0.22</v>
      </c>
      <c r="J49" s="111">
        <v>0.21</v>
      </c>
      <c r="K49" s="111">
        <v>0.23</v>
      </c>
      <c r="L49" s="111">
        <v>0.24</v>
      </c>
      <c r="M49" s="111">
        <v>0.27</v>
      </c>
      <c r="N49" s="111">
        <v>0.22</v>
      </c>
      <c r="O49" s="111">
        <v>0.23</v>
      </c>
      <c r="P49" s="111"/>
      <c r="Q49" s="106" t="s">
        <v>89</v>
      </c>
      <c r="R49" s="111">
        <v>0.23</v>
      </c>
      <c r="S49" s="111">
        <v>0.24</v>
      </c>
      <c r="T49" s="111">
        <v>0.26</v>
      </c>
      <c r="U49" s="111">
        <v>0.25</v>
      </c>
      <c r="V49" s="111">
        <v>0.25</v>
      </c>
      <c r="W49" s="111">
        <v>0.23</v>
      </c>
      <c r="X49" s="111">
        <v>0.21</v>
      </c>
      <c r="Y49" s="111">
        <v>0.18</v>
      </c>
      <c r="Z49" s="111">
        <v>0.17</v>
      </c>
      <c r="AA49" s="111">
        <v>0.17</v>
      </c>
      <c r="AB49" s="111">
        <v>0.16</v>
      </c>
      <c r="AC49" s="111">
        <v>0.17</v>
      </c>
      <c r="AD49" s="111">
        <v>0.12</v>
      </c>
    </row>
    <row r="50" spans="1:30" x14ac:dyDescent="0.4">
      <c r="A50" s="106" t="s">
        <v>90</v>
      </c>
      <c r="B50" s="111">
        <v>0.18</v>
      </c>
      <c r="C50" s="111">
        <v>0.21</v>
      </c>
      <c r="D50" s="111">
        <v>0.23</v>
      </c>
      <c r="E50" s="111">
        <v>0.22</v>
      </c>
      <c r="F50" s="111">
        <v>0.17</v>
      </c>
      <c r="G50" s="111">
        <v>0.13</v>
      </c>
      <c r="H50" s="111">
        <v>0.15</v>
      </c>
      <c r="I50" s="111">
        <v>0.21</v>
      </c>
      <c r="J50" s="111">
        <v>0.21</v>
      </c>
      <c r="K50" s="111">
        <v>0.23</v>
      </c>
      <c r="L50" s="111">
        <v>0.23</v>
      </c>
      <c r="M50" s="111">
        <v>0.25</v>
      </c>
      <c r="N50" s="111">
        <v>0.21</v>
      </c>
      <c r="O50" s="111">
        <v>0.21</v>
      </c>
      <c r="P50" s="111"/>
      <c r="Q50" s="106" t="s">
        <v>90</v>
      </c>
      <c r="R50" s="111">
        <v>0.22</v>
      </c>
      <c r="S50" s="111">
        <v>0.24</v>
      </c>
      <c r="T50" s="111">
        <v>0.25</v>
      </c>
      <c r="U50" s="111">
        <v>0.24</v>
      </c>
      <c r="V50" s="111">
        <v>0.25</v>
      </c>
      <c r="W50" s="111">
        <v>0.21</v>
      </c>
      <c r="X50" s="111">
        <v>0.21</v>
      </c>
      <c r="Y50" s="111">
        <v>0.17</v>
      </c>
      <c r="Z50" s="111">
        <v>0.17</v>
      </c>
      <c r="AA50" s="111">
        <v>0.16</v>
      </c>
      <c r="AB50" s="111">
        <v>0.16</v>
      </c>
      <c r="AC50" s="111">
        <v>0.16</v>
      </c>
      <c r="AD50" s="111">
        <v>0.11</v>
      </c>
    </row>
    <row r="51" spans="1:30" x14ac:dyDescent="0.4">
      <c r="A51" s="106" t="s">
        <v>91</v>
      </c>
      <c r="B51" s="111">
        <v>0.18</v>
      </c>
      <c r="C51" s="111">
        <v>0.19</v>
      </c>
      <c r="D51" s="111">
        <v>0.21</v>
      </c>
      <c r="E51" s="111">
        <v>0.21</v>
      </c>
      <c r="F51" s="111">
        <v>0.16</v>
      </c>
      <c r="G51" s="111">
        <v>0.13</v>
      </c>
      <c r="H51" s="111">
        <v>0.13</v>
      </c>
      <c r="I51" s="111">
        <v>0.19</v>
      </c>
      <c r="J51" s="111">
        <v>0.19</v>
      </c>
      <c r="K51" s="111">
        <v>0.2</v>
      </c>
      <c r="L51" s="111">
        <v>0.22</v>
      </c>
      <c r="M51" s="111">
        <v>0.23</v>
      </c>
      <c r="N51" s="111">
        <v>0.19</v>
      </c>
      <c r="O51" s="111">
        <v>0.18</v>
      </c>
      <c r="P51" s="111"/>
      <c r="Q51" s="106" t="s">
        <v>91</v>
      </c>
      <c r="R51" s="111">
        <v>0.19</v>
      </c>
      <c r="S51" s="111">
        <v>0.21</v>
      </c>
      <c r="T51" s="111">
        <v>0.21</v>
      </c>
      <c r="U51" s="111">
        <v>0.21</v>
      </c>
      <c r="V51" s="111">
        <v>0.21</v>
      </c>
      <c r="W51" s="111">
        <v>0.19</v>
      </c>
      <c r="X51" s="111">
        <v>0.18</v>
      </c>
      <c r="Y51" s="111">
        <v>0.17</v>
      </c>
      <c r="Z51" s="111">
        <v>0.16</v>
      </c>
      <c r="AA51" s="111">
        <v>0.16</v>
      </c>
      <c r="AB51" s="111">
        <v>0.15</v>
      </c>
      <c r="AC51" s="111">
        <v>0.15</v>
      </c>
      <c r="AD51" s="111">
        <v>0.11</v>
      </c>
    </row>
    <row r="52" spans="1:30" x14ac:dyDescent="0.4">
      <c r="A52" s="106" t="s">
        <v>92</v>
      </c>
      <c r="B52" s="111">
        <v>0.19</v>
      </c>
      <c r="C52" s="111">
        <v>0.19</v>
      </c>
      <c r="D52" s="111">
        <v>0.23</v>
      </c>
      <c r="E52" s="111">
        <v>0.22</v>
      </c>
      <c r="F52" s="111">
        <v>0.18</v>
      </c>
      <c r="G52" s="111">
        <v>0.13</v>
      </c>
      <c r="H52" s="111">
        <v>0.13</v>
      </c>
      <c r="I52" s="111">
        <v>0.19</v>
      </c>
      <c r="J52" s="111">
        <v>0.21</v>
      </c>
      <c r="K52" s="111">
        <v>0.22</v>
      </c>
      <c r="L52" s="111">
        <v>0.22</v>
      </c>
      <c r="M52" s="111">
        <v>0.25</v>
      </c>
      <c r="N52" s="111">
        <v>0.2</v>
      </c>
      <c r="O52" s="111">
        <v>0.18</v>
      </c>
      <c r="P52" s="111"/>
      <c r="Q52" s="106" t="s">
        <v>92</v>
      </c>
      <c r="R52" s="111">
        <v>0.19</v>
      </c>
      <c r="S52" s="111">
        <v>0.22</v>
      </c>
      <c r="T52" s="111">
        <v>0.22</v>
      </c>
      <c r="U52" s="111">
        <v>0.22</v>
      </c>
      <c r="V52" s="111">
        <v>0.21</v>
      </c>
      <c r="W52" s="111">
        <v>0.18</v>
      </c>
      <c r="X52" s="111">
        <v>0.2</v>
      </c>
      <c r="Y52" s="111">
        <v>0.17</v>
      </c>
      <c r="Z52" s="111">
        <v>0.18</v>
      </c>
      <c r="AA52" s="111">
        <v>0.16</v>
      </c>
      <c r="AB52" s="111">
        <v>0.16</v>
      </c>
      <c r="AC52" s="111">
        <v>0.16</v>
      </c>
      <c r="AD52" s="111">
        <v>0.11</v>
      </c>
    </row>
    <row r="53" spans="1:30" x14ac:dyDescent="0.4">
      <c r="A53" s="106" t="s">
        <v>93</v>
      </c>
      <c r="B53" s="111">
        <v>0.2</v>
      </c>
      <c r="C53" s="111">
        <v>0.2</v>
      </c>
      <c r="D53" s="111">
        <v>0.28000000000000003</v>
      </c>
      <c r="E53" s="111">
        <v>0.24</v>
      </c>
      <c r="F53" s="111">
        <v>0.2</v>
      </c>
      <c r="G53" s="111">
        <v>0.17</v>
      </c>
      <c r="H53" s="111">
        <v>0.15</v>
      </c>
      <c r="I53" s="111">
        <v>0.22</v>
      </c>
      <c r="J53" s="111">
        <v>0.23</v>
      </c>
      <c r="K53" s="111">
        <v>0.27</v>
      </c>
      <c r="L53" s="111">
        <v>0.27</v>
      </c>
      <c r="M53" s="111">
        <v>0.28999999999999998</v>
      </c>
      <c r="N53" s="111">
        <v>0.24</v>
      </c>
      <c r="O53" s="111">
        <v>0.22</v>
      </c>
      <c r="P53" s="111"/>
      <c r="Q53" s="106" t="s">
        <v>93</v>
      </c>
      <c r="R53" s="111">
        <v>0.23</v>
      </c>
      <c r="S53" s="111">
        <v>0.25</v>
      </c>
      <c r="T53" s="111">
        <v>0.24</v>
      </c>
      <c r="U53" s="111">
        <v>0.25</v>
      </c>
      <c r="V53" s="111">
        <v>0.24</v>
      </c>
      <c r="W53" s="111">
        <v>0.21</v>
      </c>
      <c r="X53" s="111">
        <v>0.23</v>
      </c>
      <c r="Y53" s="111">
        <v>0.22</v>
      </c>
      <c r="Z53" s="111">
        <v>0.2</v>
      </c>
      <c r="AA53" s="111">
        <v>0.2</v>
      </c>
      <c r="AB53" s="111">
        <v>0.2</v>
      </c>
      <c r="AC53" s="111">
        <v>0.21</v>
      </c>
      <c r="AD53" s="111">
        <v>0.14000000000000001</v>
      </c>
    </row>
    <row r="54" spans="1:30" x14ac:dyDescent="0.4">
      <c r="A54" s="106" t="s">
        <v>94</v>
      </c>
      <c r="B54" s="111">
        <v>0.18</v>
      </c>
      <c r="C54" s="111">
        <v>0.19</v>
      </c>
      <c r="D54" s="111">
        <v>0.36</v>
      </c>
      <c r="E54" s="111">
        <v>0.28999999999999998</v>
      </c>
      <c r="F54" s="111">
        <v>0.2</v>
      </c>
      <c r="G54" s="111">
        <v>0.17</v>
      </c>
      <c r="H54" s="111">
        <v>0.18</v>
      </c>
      <c r="I54" s="111">
        <v>0.24</v>
      </c>
      <c r="J54" s="111">
        <v>0.24</v>
      </c>
      <c r="K54" s="111">
        <v>0.27</v>
      </c>
      <c r="L54" s="111">
        <v>0.28999999999999998</v>
      </c>
      <c r="M54" s="111">
        <v>0.33</v>
      </c>
      <c r="N54" s="111">
        <v>0.23</v>
      </c>
      <c r="O54" s="111">
        <v>0.24</v>
      </c>
      <c r="P54" s="111"/>
      <c r="Q54" s="106" t="s">
        <v>94</v>
      </c>
      <c r="R54" s="111">
        <v>0.25</v>
      </c>
      <c r="S54" s="111">
        <v>0.28000000000000003</v>
      </c>
      <c r="T54" s="111">
        <v>0.28000000000000003</v>
      </c>
      <c r="U54" s="111">
        <v>0.26</v>
      </c>
      <c r="V54" s="111">
        <v>0.26</v>
      </c>
      <c r="W54" s="111">
        <v>0.23</v>
      </c>
      <c r="X54" s="111">
        <v>0.28000000000000003</v>
      </c>
      <c r="Y54" s="111">
        <v>0.28000000000000003</v>
      </c>
      <c r="Z54" s="111">
        <v>0.23</v>
      </c>
      <c r="AA54" s="111">
        <v>0.19</v>
      </c>
      <c r="AB54" s="111">
        <v>0.25</v>
      </c>
      <c r="AC54" s="111">
        <v>0.23</v>
      </c>
      <c r="AD54" s="111">
        <v>0.15</v>
      </c>
    </row>
    <row r="55" spans="1:30" x14ac:dyDescent="0.4">
      <c r="A55" s="106" t="s">
        <v>95</v>
      </c>
      <c r="B55" s="111">
        <v>0.2</v>
      </c>
      <c r="C55" s="111">
        <v>0.17</v>
      </c>
      <c r="D55" s="111">
        <v>0.39</v>
      </c>
      <c r="E55" s="111">
        <v>0.38</v>
      </c>
      <c r="F55" s="111">
        <v>0.24</v>
      </c>
      <c r="G55" s="111">
        <v>0.17</v>
      </c>
      <c r="H55" s="111">
        <v>0.19</v>
      </c>
      <c r="I55" s="111">
        <v>0.32</v>
      </c>
      <c r="J55" s="111">
        <v>0.27</v>
      </c>
      <c r="K55" s="111">
        <v>0.31</v>
      </c>
      <c r="L55" s="111">
        <v>0.28999999999999998</v>
      </c>
      <c r="M55" s="111">
        <v>0.4</v>
      </c>
      <c r="N55" s="111">
        <v>0.28000000000000003</v>
      </c>
      <c r="O55" s="111">
        <v>0.26</v>
      </c>
      <c r="P55" s="111"/>
      <c r="Q55" s="106" t="s">
        <v>95</v>
      </c>
      <c r="R55" s="111">
        <v>0.3</v>
      </c>
      <c r="S55" s="111">
        <v>0.33</v>
      </c>
      <c r="T55" s="111">
        <v>0.31</v>
      </c>
      <c r="U55" s="111">
        <v>0.3</v>
      </c>
      <c r="V55" s="111">
        <v>0.28000000000000003</v>
      </c>
      <c r="W55" s="111">
        <v>0.25</v>
      </c>
      <c r="X55" s="111">
        <v>0.32</v>
      </c>
      <c r="Y55" s="111">
        <v>0.33</v>
      </c>
      <c r="Z55" s="111">
        <v>0.25</v>
      </c>
      <c r="AA55" s="111">
        <v>0.24</v>
      </c>
      <c r="AB55" s="111">
        <v>0.25</v>
      </c>
      <c r="AC55" s="111">
        <v>0.32</v>
      </c>
      <c r="AD55" s="111">
        <v>0.18</v>
      </c>
    </row>
    <row r="56" spans="1:30" x14ac:dyDescent="0.4">
      <c r="A56" s="106" t="s">
        <v>96</v>
      </c>
      <c r="B56" s="111">
        <v>0.2</v>
      </c>
      <c r="C56" s="111">
        <v>0.17</v>
      </c>
      <c r="D56" s="111">
        <v>0.39</v>
      </c>
      <c r="E56" s="111">
        <v>0.38</v>
      </c>
      <c r="F56" s="111">
        <v>0.24</v>
      </c>
      <c r="G56" s="111">
        <v>0.17</v>
      </c>
      <c r="H56" s="111">
        <v>0.19</v>
      </c>
      <c r="I56" s="111">
        <v>0.32</v>
      </c>
      <c r="J56" s="111">
        <v>0.27</v>
      </c>
      <c r="K56" s="111">
        <v>0.31</v>
      </c>
      <c r="L56" s="111">
        <v>0.28999999999999998</v>
      </c>
      <c r="M56" s="111">
        <v>0.4</v>
      </c>
      <c r="N56" s="111">
        <v>0.28000000000000003</v>
      </c>
      <c r="O56" s="111">
        <v>0.26</v>
      </c>
      <c r="P56" s="111"/>
      <c r="Q56" s="106" t="s">
        <v>96</v>
      </c>
      <c r="R56" s="111">
        <v>0.3</v>
      </c>
      <c r="S56" s="111">
        <v>0.33</v>
      </c>
      <c r="T56" s="111">
        <v>0.31</v>
      </c>
      <c r="U56" s="111">
        <v>0.3</v>
      </c>
      <c r="V56" s="111">
        <v>0.28000000000000003</v>
      </c>
      <c r="W56" s="111">
        <v>0.25</v>
      </c>
      <c r="X56" s="111">
        <v>0.32</v>
      </c>
      <c r="Y56" s="111">
        <v>0.33</v>
      </c>
      <c r="Z56" s="111">
        <v>0.25</v>
      </c>
      <c r="AA56" s="111">
        <v>0.24</v>
      </c>
      <c r="AB56" s="111">
        <v>0.25</v>
      </c>
      <c r="AC56" s="111">
        <v>0.32</v>
      </c>
      <c r="AD56" s="111">
        <v>0.18</v>
      </c>
    </row>
    <row r="57" spans="1:30" x14ac:dyDescent="0.4">
      <c r="A57" s="108" t="s">
        <v>268</v>
      </c>
      <c r="B57" s="112">
        <v>0.16</v>
      </c>
      <c r="C57" s="112">
        <v>0.16</v>
      </c>
      <c r="D57" s="112">
        <v>0.22</v>
      </c>
      <c r="E57" s="112">
        <v>0.22</v>
      </c>
      <c r="F57" s="112">
        <v>0.16</v>
      </c>
      <c r="G57" s="112">
        <v>0.14000000000000001</v>
      </c>
      <c r="H57" s="112">
        <v>0.14000000000000001</v>
      </c>
      <c r="I57" s="112">
        <v>0.19</v>
      </c>
      <c r="J57" s="112">
        <v>0.18</v>
      </c>
      <c r="K57" s="112">
        <v>0.21</v>
      </c>
      <c r="L57" s="112">
        <v>0.21</v>
      </c>
      <c r="M57" s="112">
        <v>0.24</v>
      </c>
      <c r="N57" s="112">
        <v>0.19</v>
      </c>
      <c r="O57" s="112">
        <v>0.19</v>
      </c>
      <c r="P57" s="111"/>
      <c r="Q57" s="108" t="s">
        <v>268</v>
      </c>
      <c r="R57" s="112">
        <v>0.19</v>
      </c>
      <c r="S57" s="112">
        <v>0.2</v>
      </c>
      <c r="T57" s="112">
        <v>0.22</v>
      </c>
      <c r="U57" s="112">
        <v>0.21</v>
      </c>
      <c r="V57" s="112">
        <v>0.21</v>
      </c>
      <c r="W57" s="112">
        <v>0.19</v>
      </c>
      <c r="X57" s="112">
        <v>0.2</v>
      </c>
      <c r="Y57" s="112">
        <v>0.18</v>
      </c>
      <c r="Z57" s="112">
        <v>0.16</v>
      </c>
      <c r="AA57" s="112">
        <v>0.16</v>
      </c>
      <c r="AB57" s="112">
        <v>0.15</v>
      </c>
      <c r="AC57" s="112">
        <v>0.16</v>
      </c>
      <c r="AD57" s="112">
        <v>0.11</v>
      </c>
    </row>
    <row r="58" spans="1:30" x14ac:dyDescent="0.4">
      <c r="A58" s="106"/>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row>
    <row r="59" spans="1:30" x14ac:dyDescent="0.4">
      <c r="A59" s="106" t="s">
        <v>269</v>
      </c>
      <c r="B59" s="106"/>
      <c r="C59" s="106"/>
      <c r="D59" s="106"/>
      <c r="E59" s="106"/>
      <c r="F59" s="106"/>
      <c r="G59" s="106"/>
      <c r="H59" s="106"/>
      <c r="I59" s="106"/>
      <c r="J59" s="106"/>
      <c r="K59" s="106"/>
      <c r="L59" s="106"/>
      <c r="M59" s="106"/>
      <c r="N59" s="106"/>
      <c r="O59" s="106"/>
      <c r="P59" s="106"/>
      <c r="Q59" s="106" t="s">
        <v>269</v>
      </c>
      <c r="R59" s="106"/>
      <c r="S59" s="106"/>
      <c r="T59" s="106"/>
      <c r="U59" s="106"/>
      <c r="V59" s="106"/>
      <c r="W59" s="106"/>
      <c r="X59" s="106"/>
      <c r="Y59" s="106"/>
      <c r="Z59" s="106"/>
      <c r="AA59" s="106"/>
      <c r="AB59" s="106"/>
      <c r="AC59" s="106"/>
      <c r="AD59" s="106"/>
    </row>
    <row r="60" spans="1:30" x14ac:dyDescent="0.4">
      <c r="A60" s="108" t="s">
        <v>265</v>
      </c>
      <c r="B60" s="108">
        <v>1998</v>
      </c>
      <c r="C60" s="108">
        <v>1999</v>
      </c>
      <c r="D60" s="108">
        <v>2000</v>
      </c>
      <c r="E60" s="108">
        <v>2001</v>
      </c>
      <c r="F60" s="108">
        <v>2002</v>
      </c>
      <c r="G60" s="108">
        <v>2003</v>
      </c>
      <c r="H60" s="108">
        <v>2004</v>
      </c>
      <c r="I60" s="108">
        <v>2005</v>
      </c>
      <c r="J60" s="108">
        <v>2006</v>
      </c>
      <c r="K60" s="108">
        <v>2007</v>
      </c>
      <c r="L60" s="108">
        <v>2008</v>
      </c>
      <c r="M60" s="108">
        <v>2009</v>
      </c>
      <c r="N60" s="108">
        <v>2010</v>
      </c>
      <c r="O60" s="108">
        <v>2011</v>
      </c>
      <c r="P60" s="106"/>
      <c r="Q60" s="108" t="s">
        <v>265</v>
      </c>
      <c r="R60" s="108">
        <v>2012</v>
      </c>
      <c r="S60" s="108">
        <v>2013</v>
      </c>
      <c r="T60" s="108">
        <v>2014</v>
      </c>
      <c r="U60" s="108">
        <v>2015</v>
      </c>
      <c r="V60" s="108">
        <v>2016</v>
      </c>
      <c r="W60" s="108">
        <v>2017</v>
      </c>
      <c r="X60" s="108">
        <v>2018</v>
      </c>
      <c r="Y60" s="108">
        <v>2019</v>
      </c>
      <c r="Z60" s="108">
        <v>2020</v>
      </c>
      <c r="AA60" s="108">
        <v>2021</v>
      </c>
      <c r="AB60" s="108">
        <v>2022</v>
      </c>
      <c r="AC60" s="108">
        <v>2023</v>
      </c>
      <c r="AD60" s="108">
        <v>2024</v>
      </c>
    </row>
    <row r="61" spans="1:30" x14ac:dyDescent="0.4">
      <c r="A61" s="106" t="s">
        <v>83</v>
      </c>
      <c r="B61" s="109">
        <v>13125</v>
      </c>
      <c r="C61" s="109">
        <v>14390</v>
      </c>
      <c r="D61" s="109">
        <v>13803</v>
      </c>
      <c r="E61" s="109">
        <v>12836</v>
      </c>
      <c r="F61" s="109">
        <v>12082</v>
      </c>
      <c r="G61" s="109">
        <v>12665</v>
      </c>
      <c r="H61" s="109">
        <v>13018</v>
      </c>
      <c r="I61" s="109">
        <v>12730</v>
      </c>
      <c r="J61" s="109">
        <v>11471</v>
      </c>
      <c r="K61" s="109">
        <v>10249</v>
      </c>
      <c r="L61" s="109">
        <v>9252</v>
      </c>
      <c r="M61" s="109">
        <v>8401</v>
      </c>
      <c r="N61" s="109">
        <v>7980</v>
      </c>
      <c r="O61" s="109">
        <v>7632</v>
      </c>
      <c r="P61" s="109"/>
      <c r="Q61" s="106" t="s">
        <v>83</v>
      </c>
      <c r="R61" s="109">
        <v>7934</v>
      </c>
      <c r="S61" s="109">
        <v>8469</v>
      </c>
      <c r="T61" s="109">
        <v>9516</v>
      </c>
      <c r="U61" s="109">
        <v>10430</v>
      </c>
      <c r="V61" s="109">
        <v>10993</v>
      </c>
      <c r="W61" s="109">
        <v>11362</v>
      </c>
      <c r="X61" s="109">
        <v>11621</v>
      </c>
      <c r="Y61" s="109">
        <v>11600</v>
      </c>
      <c r="Z61" s="109">
        <v>11100</v>
      </c>
      <c r="AA61" s="109">
        <v>10640</v>
      </c>
      <c r="AB61" s="109">
        <v>10590</v>
      </c>
      <c r="AC61" s="109">
        <v>11433</v>
      </c>
      <c r="AD61" s="109">
        <v>10172</v>
      </c>
    </row>
    <row r="62" spans="1:30" x14ac:dyDescent="0.4">
      <c r="A62" s="106" t="s">
        <v>84</v>
      </c>
      <c r="B62" s="109">
        <v>10549</v>
      </c>
      <c r="C62" s="109">
        <v>11578</v>
      </c>
      <c r="D62" s="109">
        <v>12407</v>
      </c>
      <c r="E62" s="109">
        <v>11953</v>
      </c>
      <c r="F62" s="109">
        <v>11028</v>
      </c>
      <c r="G62" s="109">
        <v>10840</v>
      </c>
      <c r="H62" s="109">
        <v>11060</v>
      </c>
      <c r="I62" s="109">
        <v>11547</v>
      </c>
      <c r="J62" s="109">
        <v>11205</v>
      </c>
      <c r="K62" s="109">
        <v>10113</v>
      </c>
      <c r="L62" s="109">
        <v>9026</v>
      </c>
      <c r="M62" s="109">
        <v>8192</v>
      </c>
      <c r="N62" s="109">
        <v>7532</v>
      </c>
      <c r="O62" s="109">
        <v>7130</v>
      </c>
      <c r="P62" s="109"/>
      <c r="Q62" s="106" t="s">
        <v>84</v>
      </c>
      <c r="R62" s="109">
        <v>6845</v>
      </c>
      <c r="S62" s="109">
        <v>7090</v>
      </c>
      <c r="T62" s="109">
        <v>7603</v>
      </c>
      <c r="U62" s="109">
        <v>8512</v>
      </c>
      <c r="V62" s="109">
        <v>9317</v>
      </c>
      <c r="W62" s="109">
        <v>9684</v>
      </c>
      <c r="X62" s="109">
        <v>10004</v>
      </c>
      <c r="Y62" s="109">
        <v>10252</v>
      </c>
      <c r="Z62" s="109">
        <v>10394</v>
      </c>
      <c r="AA62" s="109">
        <v>9958</v>
      </c>
      <c r="AB62" s="109">
        <v>9582</v>
      </c>
      <c r="AC62" s="109">
        <v>9548</v>
      </c>
      <c r="AD62" s="109">
        <v>10301</v>
      </c>
    </row>
    <row r="63" spans="1:30" x14ac:dyDescent="0.4">
      <c r="A63" s="106" t="s">
        <v>85</v>
      </c>
      <c r="B63" s="109">
        <v>9122</v>
      </c>
      <c r="C63" s="109">
        <v>9224</v>
      </c>
      <c r="D63" s="109">
        <v>9964</v>
      </c>
      <c r="E63" s="109">
        <v>10582</v>
      </c>
      <c r="F63" s="109">
        <v>10081</v>
      </c>
      <c r="G63" s="109">
        <v>9666</v>
      </c>
      <c r="H63" s="109">
        <v>9422</v>
      </c>
      <c r="I63" s="109">
        <v>9677</v>
      </c>
      <c r="J63" s="109">
        <v>9981</v>
      </c>
      <c r="K63" s="109">
        <v>9620</v>
      </c>
      <c r="L63" s="109">
        <v>8647</v>
      </c>
      <c r="M63" s="109">
        <v>7744</v>
      </c>
      <c r="N63" s="109">
        <v>7128</v>
      </c>
      <c r="O63" s="109">
        <v>6527</v>
      </c>
      <c r="P63" s="109"/>
      <c r="Q63" s="106" t="s">
        <v>85</v>
      </c>
      <c r="R63" s="109">
        <v>6195</v>
      </c>
      <c r="S63" s="109">
        <v>5956</v>
      </c>
      <c r="T63" s="109">
        <v>6247</v>
      </c>
      <c r="U63" s="109">
        <v>6586</v>
      </c>
      <c r="V63" s="109">
        <v>7416</v>
      </c>
      <c r="W63" s="109">
        <v>7908</v>
      </c>
      <c r="X63" s="109">
        <v>8179</v>
      </c>
      <c r="Y63" s="109">
        <v>8495</v>
      </c>
      <c r="Z63" s="109">
        <v>8887</v>
      </c>
      <c r="AA63" s="109">
        <v>9048</v>
      </c>
      <c r="AB63" s="109">
        <v>8750</v>
      </c>
      <c r="AC63" s="109">
        <v>8470</v>
      </c>
      <c r="AD63" s="109">
        <v>8410</v>
      </c>
    </row>
    <row r="64" spans="1:30" x14ac:dyDescent="0.4">
      <c r="A64" s="106" t="s">
        <v>86</v>
      </c>
      <c r="B64" s="109">
        <v>7595</v>
      </c>
      <c r="C64" s="109">
        <v>7551</v>
      </c>
      <c r="D64" s="109">
        <v>7532</v>
      </c>
      <c r="E64" s="109">
        <v>8034</v>
      </c>
      <c r="F64" s="109">
        <v>8258</v>
      </c>
      <c r="G64" s="109">
        <v>8242</v>
      </c>
      <c r="H64" s="109">
        <v>7923</v>
      </c>
      <c r="I64" s="109">
        <v>7863</v>
      </c>
      <c r="J64" s="109">
        <v>7915</v>
      </c>
      <c r="K64" s="109">
        <v>8034</v>
      </c>
      <c r="L64" s="109">
        <v>7599</v>
      </c>
      <c r="M64" s="109">
        <v>6827</v>
      </c>
      <c r="N64" s="109">
        <v>6204</v>
      </c>
      <c r="O64" s="109">
        <v>5751</v>
      </c>
      <c r="P64" s="109"/>
      <c r="Q64" s="106" t="s">
        <v>86</v>
      </c>
      <c r="R64" s="109">
        <v>5247</v>
      </c>
      <c r="S64" s="109">
        <v>5044</v>
      </c>
      <c r="T64" s="109">
        <v>4932</v>
      </c>
      <c r="U64" s="109">
        <v>4968</v>
      </c>
      <c r="V64" s="109">
        <v>5307</v>
      </c>
      <c r="W64" s="109">
        <v>5737</v>
      </c>
      <c r="X64" s="109">
        <v>6034</v>
      </c>
      <c r="Y64" s="109">
        <v>6372</v>
      </c>
      <c r="Z64" s="109">
        <v>6873</v>
      </c>
      <c r="AA64" s="109">
        <v>7217</v>
      </c>
      <c r="AB64" s="109">
        <v>7477</v>
      </c>
      <c r="AC64" s="109">
        <v>7341</v>
      </c>
      <c r="AD64" s="109">
        <v>7055</v>
      </c>
    </row>
    <row r="65" spans="1:30" x14ac:dyDescent="0.4">
      <c r="A65" s="106" t="s">
        <v>87</v>
      </c>
      <c r="B65" s="109">
        <v>6066</v>
      </c>
      <c r="C65" s="109">
        <v>5988</v>
      </c>
      <c r="D65" s="109">
        <v>5928</v>
      </c>
      <c r="E65" s="109">
        <v>5880</v>
      </c>
      <c r="F65" s="109">
        <v>6007</v>
      </c>
      <c r="G65" s="109">
        <v>6420</v>
      </c>
      <c r="H65" s="109">
        <v>6402</v>
      </c>
      <c r="I65" s="109">
        <v>6266</v>
      </c>
      <c r="J65" s="109">
        <v>6170</v>
      </c>
      <c r="K65" s="109">
        <v>6172</v>
      </c>
      <c r="L65" s="109">
        <v>6093</v>
      </c>
      <c r="M65" s="109">
        <v>5656</v>
      </c>
      <c r="N65" s="109">
        <v>5035</v>
      </c>
      <c r="O65" s="109">
        <v>4725</v>
      </c>
      <c r="P65" s="109"/>
      <c r="Q65" s="106" t="s">
        <v>87</v>
      </c>
      <c r="R65" s="109">
        <v>4348</v>
      </c>
      <c r="S65" s="109">
        <v>4023</v>
      </c>
      <c r="T65" s="109">
        <v>3929</v>
      </c>
      <c r="U65" s="109">
        <v>3663</v>
      </c>
      <c r="V65" s="109">
        <v>3760</v>
      </c>
      <c r="W65" s="109">
        <v>3888</v>
      </c>
      <c r="X65" s="109">
        <v>4168</v>
      </c>
      <c r="Y65" s="109">
        <v>4471</v>
      </c>
      <c r="Z65" s="109">
        <v>4931</v>
      </c>
      <c r="AA65" s="109">
        <v>5321</v>
      </c>
      <c r="AB65" s="109">
        <v>5643</v>
      </c>
      <c r="AC65" s="109">
        <v>5998</v>
      </c>
      <c r="AD65" s="109">
        <v>5848</v>
      </c>
    </row>
    <row r="66" spans="1:30" x14ac:dyDescent="0.4">
      <c r="A66" s="106" t="s">
        <v>88</v>
      </c>
      <c r="B66" s="109">
        <v>4572</v>
      </c>
      <c r="C66" s="109">
        <v>4655</v>
      </c>
      <c r="D66" s="109">
        <v>4544</v>
      </c>
      <c r="E66" s="109">
        <v>4483</v>
      </c>
      <c r="F66" s="109">
        <v>4289</v>
      </c>
      <c r="G66" s="109">
        <v>4553</v>
      </c>
      <c r="H66" s="109">
        <v>4867</v>
      </c>
      <c r="I66" s="109">
        <v>4874</v>
      </c>
      <c r="J66" s="109">
        <v>4678</v>
      </c>
      <c r="K66" s="109">
        <v>4692</v>
      </c>
      <c r="L66" s="109">
        <v>4541</v>
      </c>
      <c r="M66" s="109">
        <v>4364</v>
      </c>
      <c r="N66" s="109">
        <v>3906</v>
      </c>
      <c r="O66" s="109">
        <v>3672</v>
      </c>
      <c r="P66" s="109"/>
      <c r="Q66" s="106" t="s">
        <v>88</v>
      </c>
      <c r="R66" s="109">
        <v>3415</v>
      </c>
      <c r="S66" s="109">
        <v>3187</v>
      </c>
      <c r="T66" s="109">
        <v>2956</v>
      </c>
      <c r="U66" s="109">
        <v>2799</v>
      </c>
      <c r="V66" s="109">
        <v>2646</v>
      </c>
      <c r="W66" s="109">
        <v>2687</v>
      </c>
      <c r="X66" s="109">
        <v>2792</v>
      </c>
      <c r="Y66" s="109">
        <v>3041</v>
      </c>
      <c r="Z66" s="109">
        <v>3395</v>
      </c>
      <c r="AA66" s="109">
        <v>3734</v>
      </c>
      <c r="AB66" s="109">
        <v>4023</v>
      </c>
      <c r="AC66" s="109">
        <v>4360</v>
      </c>
      <c r="AD66" s="109">
        <v>4643</v>
      </c>
    </row>
    <row r="67" spans="1:30" x14ac:dyDescent="0.4">
      <c r="A67" s="106" t="s">
        <v>89</v>
      </c>
      <c r="B67" s="109">
        <v>3481</v>
      </c>
      <c r="C67" s="109">
        <v>3387</v>
      </c>
      <c r="D67" s="109">
        <v>3396</v>
      </c>
      <c r="E67" s="109">
        <v>3296</v>
      </c>
      <c r="F67" s="109">
        <v>3219</v>
      </c>
      <c r="G67" s="109">
        <v>3250</v>
      </c>
      <c r="H67" s="109">
        <v>3472</v>
      </c>
      <c r="I67" s="109">
        <v>3676</v>
      </c>
      <c r="J67" s="109">
        <v>3470</v>
      </c>
      <c r="K67" s="109">
        <v>3419</v>
      </c>
      <c r="L67" s="109">
        <v>3360</v>
      </c>
      <c r="M67" s="109">
        <v>3185</v>
      </c>
      <c r="N67" s="109">
        <v>2945</v>
      </c>
      <c r="O67" s="109">
        <v>2772</v>
      </c>
      <c r="P67" s="109"/>
      <c r="Q67" s="106" t="s">
        <v>89</v>
      </c>
      <c r="R67" s="109">
        <v>2571</v>
      </c>
      <c r="S67" s="109">
        <v>2419</v>
      </c>
      <c r="T67" s="109">
        <v>2250</v>
      </c>
      <c r="U67" s="109">
        <v>2025</v>
      </c>
      <c r="V67" s="109">
        <v>1968</v>
      </c>
      <c r="W67" s="109">
        <v>1833</v>
      </c>
      <c r="X67" s="109">
        <v>1934</v>
      </c>
      <c r="Y67" s="109">
        <v>2030</v>
      </c>
      <c r="Z67" s="109">
        <v>2297</v>
      </c>
      <c r="AA67" s="109">
        <v>2559</v>
      </c>
      <c r="AB67" s="109">
        <v>2801</v>
      </c>
      <c r="AC67" s="109">
        <v>3059</v>
      </c>
      <c r="AD67" s="109">
        <v>3311</v>
      </c>
    </row>
    <row r="68" spans="1:30" x14ac:dyDescent="0.4">
      <c r="A68" s="106" t="s">
        <v>90</v>
      </c>
      <c r="B68" s="109">
        <v>2747</v>
      </c>
      <c r="C68" s="109">
        <v>2605</v>
      </c>
      <c r="D68" s="109">
        <v>2469</v>
      </c>
      <c r="E68" s="109">
        <v>2483</v>
      </c>
      <c r="F68" s="109">
        <v>2392</v>
      </c>
      <c r="G68" s="109">
        <v>2469</v>
      </c>
      <c r="H68" s="109">
        <v>2535</v>
      </c>
      <c r="I68" s="109">
        <v>2683</v>
      </c>
      <c r="J68" s="109">
        <v>2683</v>
      </c>
      <c r="K68" s="109">
        <v>2553</v>
      </c>
      <c r="L68" s="109">
        <v>2476</v>
      </c>
      <c r="M68" s="109">
        <v>2410</v>
      </c>
      <c r="N68" s="109">
        <v>2215</v>
      </c>
      <c r="O68" s="109">
        <v>2139</v>
      </c>
      <c r="P68" s="109"/>
      <c r="Q68" s="106" t="s">
        <v>90</v>
      </c>
      <c r="R68" s="109">
        <v>2002</v>
      </c>
      <c r="S68" s="109">
        <v>1864</v>
      </c>
      <c r="T68" s="109">
        <v>1735</v>
      </c>
      <c r="U68" s="109">
        <v>1581</v>
      </c>
      <c r="V68" s="109">
        <v>1433</v>
      </c>
      <c r="W68" s="109">
        <v>1393</v>
      </c>
      <c r="X68" s="109">
        <v>1327</v>
      </c>
      <c r="Y68" s="109">
        <v>1431</v>
      </c>
      <c r="Z68" s="109">
        <v>1547</v>
      </c>
      <c r="AA68" s="109">
        <v>1753</v>
      </c>
      <c r="AB68" s="109">
        <v>1955</v>
      </c>
      <c r="AC68" s="109">
        <v>2159</v>
      </c>
      <c r="AD68" s="109">
        <v>2351</v>
      </c>
    </row>
    <row r="69" spans="1:30" x14ac:dyDescent="0.4">
      <c r="A69" s="106" t="s">
        <v>91</v>
      </c>
      <c r="B69" s="109">
        <v>2085</v>
      </c>
      <c r="C69" s="109">
        <v>2084</v>
      </c>
      <c r="D69" s="109">
        <v>1927</v>
      </c>
      <c r="E69" s="109">
        <v>1775</v>
      </c>
      <c r="F69" s="109">
        <v>1817</v>
      </c>
      <c r="G69" s="109">
        <v>1842</v>
      </c>
      <c r="H69" s="109">
        <v>1960</v>
      </c>
      <c r="I69" s="109">
        <v>1991</v>
      </c>
      <c r="J69" s="109">
        <v>1975</v>
      </c>
      <c r="K69" s="109">
        <v>1984</v>
      </c>
      <c r="L69" s="109">
        <v>1844</v>
      </c>
      <c r="M69" s="109">
        <v>1786</v>
      </c>
      <c r="N69" s="109">
        <v>1702</v>
      </c>
      <c r="O69" s="109">
        <v>1628</v>
      </c>
      <c r="P69" s="109"/>
      <c r="Q69" s="106" t="s">
        <v>91</v>
      </c>
      <c r="R69" s="109">
        <v>1569</v>
      </c>
      <c r="S69" s="109">
        <v>1463</v>
      </c>
      <c r="T69" s="109">
        <v>1337</v>
      </c>
      <c r="U69" s="109">
        <v>1228</v>
      </c>
      <c r="V69" s="109">
        <v>1129</v>
      </c>
      <c r="W69" s="109">
        <v>1015</v>
      </c>
      <c r="X69" s="109">
        <v>1029</v>
      </c>
      <c r="Y69" s="109">
        <v>976</v>
      </c>
      <c r="Z69" s="109">
        <v>1097</v>
      </c>
      <c r="AA69" s="109">
        <v>1187</v>
      </c>
      <c r="AB69" s="109">
        <v>1358</v>
      </c>
      <c r="AC69" s="109">
        <v>1519</v>
      </c>
      <c r="AD69" s="109">
        <v>1674</v>
      </c>
    </row>
    <row r="70" spans="1:30" x14ac:dyDescent="0.4">
      <c r="A70" s="106" t="s">
        <v>92</v>
      </c>
      <c r="B70" s="109">
        <v>1544</v>
      </c>
      <c r="C70" s="109">
        <v>1584</v>
      </c>
      <c r="D70" s="109">
        <v>1568</v>
      </c>
      <c r="E70" s="109">
        <v>1418</v>
      </c>
      <c r="F70" s="109">
        <v>1302</v>
      </c>
      <c r="G70" s="109">
        <v>1410</v>
      </c>
      <c r="H70" s="109">
        <v>1468</v>
      </c>
      <c r="I70" s="109">
        <v>1568</v>
      </c>
      <c r="J70" s="109">
        <v>1496</v>
      </c>
      <c r="K70" s="109">
        <v>1484</v>
      </c>
      <c r="L70" s="109">
        <v>1472</v>
      </c>
      <c r="M70" s="109">
        <v>1342</v>
      </c>
      <c r="N70" s="109">
        <v>1287</v>
      </c>
      <c r="O70" s="109">
        <v>1278</v>
      </c>
      <c r="P70" s="109"/>
      <c r="Q70" s="106" t="s">
        <v>92</v>
      </c>
      <c r="R70" s="109">
        <v>1231</v>
      </c>
      <c r="S70" s="109">
        <v>1184</v>
      </c>
      <c r="T70" s="109">
        <v>1077</v>
      </c>
      <c r="U70" s="109">
        <v>980</v>
      </c>
      <c r="V70" s="109">
        <v>900</v>
      </c>
      <c r="W70" s="109">
        <v>833</v>
      </c>
      <c r="X70" s="109">
        <v>764</v>
      </c>
      <c r="Y70" s="109">
        <v>778</v>
      </c>
      <c r="Z70" s="109">
        <v>748</v>
      </c>
      <c r="AA70" s="109">
        <v>846</v>
      </c>
      <c r="AB70" s="109">
        <v>920</v>
      </c>
      <c r="AC70" s="109">
        <v>1062</v>
      </c>
      <c r="AD70" s="109">
        <v>1186</v>
      </c>
    </row>
    <row r="71" spans="1:30" x14ac:dyDescent="0.4">
      <c r="A71" s="106" t="s">
        <v>93</v>
      </c>
      <c r="B71" s="109">
        <v>1199</v>
      </c>
      <c r="C71" s="109">
        <v>1159</v>
      </c>
      <c r="D71" s="109">
        <v>1190</v>
      </c>
      <c r="E71" s="109">
        <v>1136</v>
      </c>
      <c r="F71" s="109">
        <v>1032</v>
      </c>
      <c r="G71" s="109">
        <v>985</v>
      </c>
      <c r="H71" s="109">
        <v>1119</v>
      </c>
      <c r="I71" s="109">
        <v>1171</v>
      </c>
      <c r="J71" s="109">
        <v>1180</v>
      </c>
      <c r="K71" s="109">
        <v>1106</v>
      </c>
      <c r="L71" s="109">
        <v>1077</v>
      </c>
      <c r="M71" s="109">
        <v>1069</v>
      </c>
      <c r="N71" s="109">
        <v>947</v>
      </c>
      <c r="O71" s="109">
        <v>957</v>
      </c>
      <c r="P71" s="109"/>
      <c r="Q71" s="106" t="s">
        <v>93</v>
      </c>
      <c r="R71" s="109">
        <v>966</v>
      </c>
      <c r="S71" s="109">
        <v>921</v>
      </c>
      <c r="T71" s="109">
        <v>866</v>
      </c>
      <c r="U71" s="109">
        <v>787</v>
      </c>
      <c r="V71" s="109">
        <v>713</v>
      </c>
      <c r="W71" s="109">
        <v>662</v>
      </c>
      <c r="X71" s="109">
        <v>630</v>
      </c>
      <c r="Y71" s="109">
        <v>566</v>
      </c>
      <c r="Z71" s="109">
        <v>598</v>
      </c>
      <c r="AA71" s="109">
        <v>566</v>
      </c>
      <c r="AB71" s="109">
        <v>655</v>
      </c>
      <c r="AC71" s="109">
        <v>709</v>
      </c>
      <c r="AD71" s="109">
        <v>820</v>
      </c>
    </row>
    <row r="72" spans="1:30" x14ac:dyDescent="0.4">
      <c r="A72" s="106" t="s">
        <v>94</v>
      </c>
      <c r="B72" s="109">
        <v>930</v>
      </c>
      <c r="C72" s="109">
        <v>895</v>
      </c>
      <c r="D72" s="109">
        <v>858</v>
      </c>
      <c r="E72" s="109">
        <v>817</v>
      </c>
      <c r="F72" s="109">
        <v>810</v>
      </c>
      <c r="G72" s="109">
        <v>768</v>
      </c>
      <c r="H72" s="109">
        <v>754</v>
      </c>
      <c r="I72" s="109">
        <v>873</v>
      </c>
      <c r="J72" s="109">
        <v>850</v>
      </c>
      <c r="K72" s="109">
        <v>853</v>
      </c>
      <c r="L72" s="109">
        <v>767</v>
      </c>
      <c r="M72" s="109">
        <v>748</v>
      </c>
      <c r="N72" s="109">
        <v>724</v>
      </c>
      <c r="O72" s="109">
        <v>679</v>
      </c>
      <c r="P72" s="109"/>
      <c r="Q72" s="106" t="s">
        <v>94</v>
      </c>
      <c r="R72" s="109">
        <v>700</v>
      </c>
      <c r="S72" s="109">
        <v>698</v>
      </c>
      <c r="T72" s="109">
        <v>651</v>
      </c>
      <c r="U72" s="109">
        <v>617</v>
      </c>
      <c r="V72" s="109">
        <v>557</v>
      </c>
      <c r="W72" s="109">
        <v>510</v>
      </c>
      <c r="X72" s="109">
        <v>490</v>
      </c>
      <c r="Y72" s="109">
        <v>455</v>
      </c>
      <c r="Z72" s="109">
        <v>414</v>
      </c>
      <c r="AA72" s="109">
        <v>446</v>
      </c>
      <c r="AB72" s="109">
        <v>420</v>
      </c>
      <c r="AC72" s="109">
        <v>487</v>
      </c>
      <c r="AD72" s="109">
        <v>522</v>
      </c>
    </row>
    <row r="73" spans="1:30" x14ac:dyDescent="0.4">
      <c r="A73" s="106" t="s">
        <v>95</v>
      </c>
      <c r="B73" s="109">
        <v>611</v>
      </c>
      <c r="C73" s="109">
        <v>706</v>
      </c>
      <c r="D73" s="109">
        <v>675</v>
      </c>
      <c r="E73" s="109">
        <v>547</v>
      </c>
      <c r="F73" s="109">
        <v>553</v>
      </c>
      <c r="G73" s="109">
        <v>599</v>
      </c>
      <c r="H73" s="109">
        <v>589</v>
      </c>
      <c r="I73" s="109">
        <v>573</v>
      </c>
      <c r="J73" s="109">
        <v>621</v>
      </c>
      <c r="K73" s="109">
        <v>605</v>
      </c>
      <c r="L73" s="109">
        <v>590</v>
      </c>
      <c r="M73" s="109">
        <v>522</v>
      </c>
      <c r="N73" s="109">
        <v>490</v>
      </c>
      <c r="O73" s="109">
        <v>521</v>
      </c>
      <c r="P73" s="109"/>
      <c r="Q73" s="106" t="s">
        <v>95</v>
      </c>
      <c r="R73" s="109">
        <v>484</v>
      </c>
      <c r="S73" s="109">
        <v>496</v>
      </c>
      <c r="T73" s="109">
        <v>481</v>
      </c>
      <c r="U73" s="109">
        <v>448</v>
      </c>
      <c r="V73" s="109">
        <v>431</v>
      </c>
      <c r="W73" s="109">
        <v>391</v>
      </c>
      <c r="X73" s="109">
        <v>369</v>
      </c>
      <c r="Y73" s="109">
        <v>338</v>
      </c>
      <c r="Z73" s="109">
        <v>313</v>
      </c>
      <c r="AA73" s="109">
        <v>299</v>
      </c>
      <c r="AB73" s="109">
        <v>333</v>
      </c>
      <c r="AC73" s="109">
        <v>297</v>
      </c>
      <c r="AD73" s="109">
        <v>351</v>
      </c>
    </row>
    <row r="74" spans="1:30" x14ac:dyDescent="0.4">
      <c r="A74" s="106" t="s">
        <v>96</v>
      </c>
      <c r="B74" s="109">
        <v>1061</v>
      </c>
      <c r="C74" s="109">
        <v>1242</v>
      </c>
      <c r="D74" s="109">
        <v>1495</v>
      </c>
      <c r="E74" s="109">
        <v>1335</v>
      </c>
      <c r="F74" s="109">
        <v>1169</v>
      </c>
      <c r="G74" s="109">
        <v>1229</v>
      </c>
      <c r="H74" s="109">
        <v>1397</v>
      </c>
      <c r="I74" s="109">
        <v>1496</v>
      </c>
      <c r="J74" s="109">
        <v>1362</v>
      </c>
      <c r="K74" s="109">
        <v>1375</v>
      </c>
      <c r="L74" s="109">
        <v>1317</v>
      </c>
      <c r="M74" s="109">
        <v>1291</v>
      </c>
      <c r="N74" s="109">
        <v>1108</v>
      </c>
      <c r="O74" s="109">
        <v>1099</v>
      </c>
      <c r="P74" s="109"/>
      <c r="Q74" s="106" t="s">
        <v>96</v>
      </c>
      <c r="R74" s="109">
        <v>1139</v>
      </c>
      <c r="S74" s="109">
        <v>1092</v>
      </c>
      <c r="T74" s="109">
        <v>1037</v>
      </c>
      <c r="U74" s="109">
        <v>1006</v>
      </c>
      <c r="V74" s="109">
        <v>977</v>
      </c>
      <c r="W74" s="109">
        <v>970</v>
      </c>
      <c r="X74" s="109">
        <v>966</v>
      </c>
      <c r="Y74" s="109">
        <v>883</v>
      </c>
      <c r="Z74" s="109">
        <v>796</v>
      </c>
      <c r="AA74" s="109">
        <v>787</v>
      </c>
      <c r="AB74" s="109">
        <v>779</v>
      </c>
      <c r="AC74" s="109">
        <v>788</v>
      </c>
      <c r="AD74" s="109">
        <v>718</v>
      </c>
    </row>
    <row r="75" spans="1:30" x14ac:dyDescent="0.4">
      <c r="A75" s="108" t="s">
        <v>97</v>
      </c>
      <c r="B75" s="110">
        <v>64686</v>
      </c>
      <c r="C75" s="110">
        <v>67049</v>
      </c>
      <c r="D75" s="110">
        <v>67754</v>
      </c>
      <c r="E75" s="110">
        <v>66574</v>
      </c>
      <c r="F75" s="110">
        <v>64040</v>
      </c>
      <c r="G75" s="110">
        <v>64938</v>
      </c>
      <c r="H75" s="110">
        <v>65987</v>
      </c>
      <c r="I75" s="110">
        <v>66989</v>
      </c>
      <c r="J75" s="110">
        <v>65058</v>
      </c>
      <c r="K75" s="110">
        <v>62259</v>
      </c>
      <c r="L75" s="110">
        <v>58062</v>
      </c>
      <c r="M75" s="110">
        <v>53539</v>
      </c>
      <c r="N75" s="110">
        <v>49205</v>
      </c>
      <c r="O75" s="110">
        <v>46509</v>
      </c>
      <c r="P75" s="109"/>
      <c r="Q75" s="108" t="s">
        <v>97</v>
      </c>
      <c r="R75" s="110">
        <v>44647</v>
      </c>
      <c r="S75" s="110">
        <v>43906</v>
      </c>
      <c r="T75" s="110">
        <v>44618</v>
      </c>
      <c r="U75" s="110">
        <v>45630</v>
      </c>
      <c r="V75" s="110">
        <v>47547</v>
      </c>
      <c r="W75" s="110">
        <v>48872</v>
      </c>
      <c r="X75" s="110">
        <v>50306</v>
      </c>
      <c r="Y75" s="110">
        <v>51687</v>
      </c>
      <c r="Z75" s="110">
        <v>53390</v>
      </c>
      <c r="AA75" s="110">
        <v>54363</v>
      </c>
      <c r="AB75" s="110">
        <v>55286</v>
      </c>
      <c r="AC75" s="110">
        <v>57229</v>
      </c>
      <c r="AD75" s="110">
        <v>57363</v>
      </c>
    </row>
    <row r="76" spans="1:30" x14ac:dyDescent="0.4">
      <c r="A76" s="106"/>
      <c r="B76" s="106"/>
      <c r="C76" s="106"/>
      <c r="D76" s="106"/>
      <c r="E76" s="106"/>
      <c r="F76" s="106"/>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row>
    <row r="77" spans="1:30" x14ac:dyDescent="0.4">
      <c r="A77" s="106" t="s">
        <v>99</v>
      </c>
      <c r="B77" s="106"/>
      <c r="C77" s="106"/>
      <c r="D77" s="106"/>
      <c r="E77" s="106"/>
      <c r="F77" s="106"/>
      <c r="G77" s="106"/>
      <c r="H77" s="106"/>
      <c r="I77" s="106"/>
      <c r="J77" s="106"/>
      <c r="K77" s="106"/>
      <c r="L77" s="106"/>
      <c r="M77" s="106"/>
      <c r="N77" s="106"/>
      <c r="O77" s="106"/>
      <c r="P77" s="106"/>
      <c r="Q77" s="106" t="s">
        <v>99</v>
      </c>
      <c r="R77" s="106"/>
      <c r="S77" s="106"/>
      <c r="T77" s="106"/>
      <c r="U77" s="106"/>
      <c r="V77" s="106"/>
      <c r="W77" s="106"/>
      <c r="X77" s="106"/>
      <c r="Y77" s="106"/>
      <c r="Z77" s="106"/>
      <c r="AA77" s="106"/>
      <c r="AB77" s="106"/>
      <c r="AC77" s="106"/>
      <c r="AD77" s="106"/>
    </row>
    <row r="78" spans="1:30" x14ac:dyDescent="0.4">
      <c r="A78" s="108" t="s">
        <v>265</v>
      </c>
      <c r="B78" s="108">
        <v>1998</v>
      </c>
      <c r="C78" s="108">
        <v>1999</v>
      </c>
      <c r="D78" s="108">
        <v>2000</v>
      </c>
      <c r="E78" s="108">
        <v>2001</v>
      </c>
      <c r="F78" s="108">
        <v>2002</v>
      </c>
      <c r="G78" s="108">
        <v>2003</v>
      </c>
      <c r="H78" s="108">
        <v>2004</v>
      </c>
      <c r="I78" s="108">
        <v>2005</v>
      </c>
      <c r="J78" s="108">
        <v>2006</v>
      </c>
      <c r="K78" s="108">
        <v>2007</v>
      </c>
      <c r="L78" s="108">
        <v>2008</v>
      </c>
      <c r="M78" s="108">
        <v>2009</v>
      </c>
      <c r="N78" s="108">
        <v>2010</v>
      </c>
      <c r="O78" s="108">
        <v>2011</v>
      </c>
      <c r="P78" s="106"/>
      <c r="Q78" s="108" t="s">
        <v>265</v>
      </c>
      <c r="R78" s="108">
        <v>2012</v>
      </c>
      <c r="S78" s="108">
        <v>2013</v>
      </c>
      <c r="T78" s="108">
        <v>2014</v>
      </c>
      <c r="U78" s="108">
        <v>2015</v>
      </c>
      <c r="V78" s="108">
        <v>2016</v>
      </c>
      <c r="W78" s="108">
        <v>2017</v>
      </c>
      <c r="X78" s="108">
        <v>2018</v>
      </c>
      <c r="Y78" s="108">
        <v>2019</v>
      </c>
      <c r="Z78" s="108">
        <v>2020</v>
      </c>
      <c r="AA78" s="108">
        <v>2021</v>
      </c>
      <c r="AB78" s="108">
        <v>2022</v>
      </c>
      <c r="AC78" s="108">
        <v>2023</v>
      </c>
      <c r="AD78" s="108">
        <v>2024</v>
      </c>
    </row>
    <row r="79" spans="1:30" x14ac:dyDescent="0.4">
      <c r="A79" s="106" t="s">
        <v>83</v>
      </c>
      <c r="B79" s="109">
        <v>3796</v>
      </c>
      <c r="C79" s="109">
        <v>4162</v>
      </c>
      <c r="D79" s="109">
        <v>3992</v>
      </c>
      <c r="E79" s="109">
        <v>3712</v>
      </c>
      <c r="F79" s="109">
        <v>3494</v>
      </c>
      <c r="G79" s="109">
        <v>3663</v>
      </c>
      <c r="H79" s="109">
        <v>3765</v>
      </c>
      <c r="I79" s="109">
        <v>3682</v>
      </c>
      <c r="J79" s="109">
        <v>3318</v>
      </c>
      <c r="K79" s="109">
        <v>2964</v>
      </c>
      <c r="L79" s="109">
        <v>2676</v>
      </c>
      <c r="M79" s="109">
        <v>2430</v>
      </c>
      <c r="N79" s="109">
        <v>2308</v>
      </c>
      <c r="O79" s="109">
        <v>2207</v>
      </c>
      <c r="P79" s="109"/>
      <c r="Q79" s="106" t="s">
        <v>83</v>
      </c>
      <c r="R79" s="109">
        <v>2295</v>
      </c>
      <c r="S79" s="109">
        <v>2449</v>
      </c>
      <c r="T79" s="109">
        <v>2752</v>
      </c>
      <c r="U79" s="109">
        <v>3016</v>
      </c>
      <c r="V79" s="109">
        <v>3179</v>
      </c>
      <c r="W79" s="109">
        <v>3286</v>
      </c>
      <c r="X79" s="109">
        <v>3361</v>
      </c>
      <c r="Y79" s="109">
        <v>3355</v>
      </c>
      <c r="Z79" s="109">
        <v>3210</v>
      </c>
      <c r="AA79" s="109">
        <v>3077</v>
      </c>
      <c r="AB79" s="109">
        <v>3063</v>
      </c>
      <c r="AC79" s="109">
        <v>3307</v>
      </c>
      <c r="AD79" s="109">
        <v>2942</v>
      </c>
    </row>
    <row r="80" spans="1:30" x14ac:dyDescent="0.4">
      <c r="A80" s="106" t="s">
        <v>84</v>
      </c>
      <c r="B80" s="109">
        <v>4582</v>
      </c>
      <c r="C80" s="109">
        <v>5029</v>
      </c>
      <c r="D80" s="109">
        <v>5390</v>
      </c>
      <c r="E80" s="109">
        <v>5192</v>
      </c>
      <c r="F80" s="109">
        <v>4791</v>
      </c>
      <c r="G80" s="109">
        <v>4709</v>
      </c>
      <c r="H80" s="109">
        <v>4805</v>
      </c>
      <c r="I80" s="109">
        <v>5016</v>
      </c>
      <c r="J80" s="109">
        <v>4868</v>
      </c>
      <c r="K80" s="109">
        <v>4393</v>
      </c>
      <c r="L80" s="109">
        <v>3921</v>
      </c>
      <c r="M80" s="109">
        <v>3559</v>
      </c>
      <c r="N80" s="109">
        <v>3272</v>
      </c>
      <c r="O80" s="109">
        <v>3097</v>
      </c>
      <c r="P80" s="109"/>
      <c r="Q80" s="106" t="s">
        <v>84</v>
      </c>
      <c r="R80" s="109">
        <v>2974</v>
      </c>
      <c r="S80" s="109">
        <v>3080</v>
      </c>
      <c r="T80" s="109">
        <v>3303</v>
      </c>
      <c r="U80" s="109">
        <v>3698</v>
      </c>
      <c r="V80" s="109">
        <v>4047</v>
      </c>
      <c r="W80" s="109">
        <v>4207</v>
      </c>
      <c r="X80" s="109">
        <v>4346</v>
      </c>
      <c r="Y80" s="109">
        <v>4454</v>
      </c>
      <c r="Z80" s="109">
        <v>4515</v>
      </c>
      <c r="AA80" s="109">
        <v>4326</v>
      </c>
      <c r="AB80" s="109">
        <v>4162</v>
      </c>
      <c r="AC80" s="109">
        <v>4148</v>
      </c>
      <c r="AD80" s="109">
        <v>4475</v>
      </c>
    </row>
    <row r="81" spans="1:30" x14ac:dyDescent="0.4">
      <c r="A81" s="106" t="s">
        <v>85</v>
      </c>
      <c r="B81" s="109">
        <v>4953</v>
      </c>
      <c r="C81" s="109">
        <v>5008</v>
      </c>
      <c r="D81" s="109">
        <v>5410</v>
      </c>
      <c r="E81" s="109">
        <v>5746</v>
      </c>
      <c r="F81" s="109">
        <v>5474</v>
      </c>
      <c r="G81" s="109">
        <v>5249</v>
      </c>
      <c r="H81" s="109">
        <v>5116</v>
      </c>
      <c r="I81" s="109">
        <v>5254</v>
      </c>
      <c r="J81" s="109">
        <v>5419</v>
      </c>
      <c r="K81" s="109">
        <v>5224</v>
      </c>
      <c r="L81" s="109">
        <v>4695</v>
      </c>
      <c r="M81" s="109">
        <v>4205</v>
      </c>
      <c r="N81" s="109">
        <v>3870</v>
      </c>
      <c r="O81" s="109">
        <v>3544</v>
      </c>
      <c r="P81" s="109"/>
      <c r="Q81" s="106" t="s">
        <v>85</v>
      </c>
      <c r="R81" s="109">
        <v>3364</v>
      </c>
      <c r="S81" s="109">
        <v>3234</v>
      </c>
      <c r="T81" s="109">
        <v>3392</v>
      </c>
      <c r="U81" s="109">
        <v>3576</v>
      </c>
      <c r="V81" s="109">
        <v>4027</v>
      </c>
      <c r="W81" s="109">
        <v>4294</v>
      </c>
      <c r="X81" s="109">
        <v>4441</v>
      </c>
      <c r="Y81" s="109">
        <v>4613</v>
      </c>
      <c r="Z81" s="109">
        <v>4825</v>
      </c>
      <c r="AA81" s="109">
        <v>4913</v>
      </c>
      <c r="AB81" s="109">
        <v>4751</v>
      </c>
      <c r="AC81" s="109">
        <v>4599</v>
      </c>
      <c r="AD81" s="109">
        <v>4567</v>
      </c>
    </row>
    <row r="82" spans="1:30" x14ac:dyDescent="0.4">
      <c r="A82" s="106" t="s">
        <v>86</v>
      </c>
      <c r="B82" s="109">
        <v>5062</v>
      </c>
      <c r="C82" s="109">
        <v>5032</v>
      </c>
      <c r="D82" s="109">
        <v>5019</v>
      </c>
      <c r="E82" s="109">
        <v>5354</v>
      </c>
      <c r="F82" s="109">
        <v>5504</v>
      </c>
      <c r="G82" s="109">
        <v>5493</v>
      </c>
      <c r="H82" s="109">
        <v>5280</v>
      </c>
      <c r="I82" s="109">
        <v>5240</v>
      </c>
      <c r="J82" s="109">
        <v>5275</v>
      </c>
      <c r="K82" s="109">
        <v>5354</v>
      </c>
      <c r="L82" s="109">
        <v>5064</v>
      </c>
      <c r="M82" s="109">
        <v>4550</v>
      </c>
      <c r="N82" s="109">
        <v>4135</v>
      </c>
      <c r="O82" s="109">
        <v>3832</v>
      </c>
      <c r="P82" s="109"/>
      <c r="Q82" s="106" t="s">
        <v>86</v>
      </c>
      <c r="R82" s="109">
        <v>3497</v>
      </c>
      <c r="S82" s="109">
        <v>3361</v>
      </c>
      <c r="T82" s="109">
        <v>3287</v>
      </c>
      <c r="U82" s="109">
        <v>3311</v>
      </c>
      <c r="V82" s="109">
        <v>3536</v>
      </c>
      <c r="W82" s="109">
        <v>3823</v>
      </c>
      <c r="X82" s="109">
        <v>4021</v>
      </c>
      <c r="Y82" s="109">
        <v>4246</v>
      </c>
      <c r="Z82" s="109">
        <v>4580</v>
      </c>
      <c r="AA82" s="109">
        <v>4809</v>
      </c>
      <c r="AB82" s="109">
        <v>4983</v>
      </c>
      <c r="AC82" s="109">
        <v>4892</v>
      </c>
      <c r="AD82" s="109">
        <v>4702</v>
      </c>
    </row>
    <row r="83" spans="1:30" x14ac:dyDescent="0.4">
      <c r="A83" s="106" t="s">
        <v>87</v>
      </c>
      <c r="B83" s="109">
        <v>4753</v>
      </c>
      <c r="C83" s="109">
        <v>4691</v>
      </c>
      <c r="D83" s="109">
        <v>4644</v>
      </c>
      <c r="E83" s="109">
        <v>4607</v>
      </c>
      <c r="F83" s="109">
        <v>4707</v>
      </c>
      <c r="G83" s="109">
        <v>5030</v>
      </c>
      <c r="H83" s="109">
        <v>5016</v>
      </c>
      <c r="I83" s="109">
        <v>4909</v>
      </c>
      <c r="J83" s="109">
        <v>4834</v>
      </c>
      <c r="K83" s="109">
        <v>4835</v>
      </c>
      <c r="L83" s="109">
        <v>4774</v>
      </c>
      <c r="M83" s="109">
        <v>4431</v>
      </c>
      <c r="N83" s="109">
        <v>3945</v>
      </c>
      <c r="O83" s="109">
        <v>3702</v>
      </c>
      <c r="P83" s="109"/>
      <c r="Q83" s="106" t="s">
        <v>87</v>
      </c>
      <c r="R83" s="109">
        <v>3406</v>
      </c>
      <c r="S83" s="109">
        <v>3152</v>
      </c>
      <c r="T83" s="109">
        <v>3079</v>
      </c>
      <c r="U83" s="109">
        <v>2870</v>
      </c>
      <c r="V83" s="109">
        <v>2946</v>
      </c>
      <c r="W83" s="109">
        <v>3046</v>
      </c>
      <c r="X83" s="109">
        <v>3266</v>
      </c>
      <c r="Y83" s="109">
        <v>3503</v>
      </c>
      <c r="Z83" s="109">
        <v>3864</v>
      </c>
      <c r="AA83" s="109">
        <v>4168</v>
      </c>
      <c r="AB83" s="109">
        <v>4421</v>
      </c>
      <c r="AC83" s="109">
        <v>4699</v>
      </c>
      <c r="AD83" s="109">
        <v>4581</v>
      </c>
    </row>
    <row r="84" spans="1:30" x14ac:dyDescent="0.4">
      <c r="A84" s="106" t="s">
        <v>88</v>
      </c>
      <c r="B84" s="109">
        <v>4120</v>
      </c>
      <c r="C84" s="109">
        <v>4196</v>
      </c>
      <c r="D84" s="109">
        <v>4095</v>
      </c>
      <c r="E84" s="109">
        <v>4041</v>
      </c>
      <c r="F84" s="109">
        <v>3866</v>
      </c>
      <c r="G84" s="109">
        <v>4103</v>
      </c>
      <c r="H84" s="109">
        <v>4387</v>
      </c>
      <c r="I84" s="109">
        <v>4393</v>
      </c>
      <c r="J84" s="109">
        <v>4216</v>
      </c>
      <c r="K84" s="109">
        <v>4229</v>
      </c>
      <c r="L84" s="109">
        <v>4092</v>
      </c>
      <c r="M84" s="109">
        <v>3934</v>
      </c>
      <c r="N84" s="109">
        <v>3521</v>
      </c>
      <c r="O84" s="109">
        <v>3310</v>
      </c>
      <c r="P84" s="109"/>
      <c r="Q84" s="106" t="s">
        <v>88</v>
      </c>
      <c r="R84" s="109">
        <v>3078</v>
      </c>
      <c r="S84" s="109">
        <v>2873</v>
      </c>
      <c r="T84" s="109">
        <v>2664</v>
      </c>
      <c r="U84" s="109">
        <v>2522</v>
      </c>
      <c r="V84" s="109">
        <v>2385</v>
      </c>
      <c r="W84" s="109">
        <v>2421</v>
      </c>
      <c r="X84" s="109">
        <v>2516</v>
      </c>
      <c r="Y84" s="109">
        <v>2741</v>
      </c>
      <c r="Z84" s="109">
        <v>3060</v>
      </c>
      <c r="AA84" s="109">
        <v>3366</v>
      </c>
      <c r="AB84" s="109">
        <v>3626</v>
      </c>
      <c r="AC84" s="109">
        <v>3929</v>
      </c>
      <c r="AD84" s="109">
        <v>4184</v>
      </c>
    </row>
    <row r="85" spans="1:30" x14ac:dyDescent="0.4">
      <c r="A85" s="106" t="s">
        <v>89</v>
      </c>
      <c r="B85" s="109">
        <v>3437</v>
      </c>
      <c r="C85" s="109">
        <v>3344</v>
      </c>
      <c r="D85" s="109">
        <v>3353</v>
      </c>
      <c r="E85" s="109">
        <v>3255</v>
      </c>
      <c r="F85" s="109">
        <v>3178</v>
      </c>
      <c r="G85" s="109">
        <v>3209</v>
      </c>
      <c r="H85" s="109">
        <v>3428</v>
      </c>
      <c r="I85" s="109">
        <v>3630</v>
      </c>
      <c r="J85" s="109">
        <v>3427</v>
      </c>
      <c r="K85" s="109">
        <v>3376</v>
      </c>
      <c r="L85" s="109">
        <v>3318</v>
      </c>
      <c r="M85" s="109">
        <v>3145</v>
      </c>
      <c r="N85" s="109">
        <v>2908</v>
      </c>
      <c r="O85" s="109">
        <v>2737</v>
      </c>
      <c r="P85" s="109"/>
      <c r="Q85" s="106" t="s">
        <v>89</v>
      </c>
      <c r="R85" s="109">
        <v>2539</v>
      </c>
      <c r="S85" s="109">
        <v>2388</v>
      </c>
      <c r="T85" s="109">
        <v>2222</v>
      </c>
      <c r="U85" s="109">
        <v>2000</v>
      </c>
      <c r="V85" s="109">
        <v>1943</v>
      </c>
      <c r="W85" s="109">
        <v>1810</v>
      </c>
      <c r="X85" s="109">
        <v>1909</v>
      </c>
      <c r="Y85" s="109">
        <v>2005</v>
      </c>
      <c r="Z85" s="109">
        <v>2268</v>
      </c>
      <c r="AA85" s="109">
        <v>2527</v>
      </c>
      <c r="AB85" s="109">
        <v>2766</v>
      </c>
      <c r="AC85" s="109">
        <v>3020</v>
      </c>
      <c r="AD85" s="109">
        <v>3270</v>
      </c>
    </row>
    <row r="86" spans="1:30" x14ac:dyDescent="0.4">
      <c r="A86" s="106" t="s">
        <v>90</v>
      </c>
      <c r="B86" s="109">
        <v>3051</v>
      </c>
      <c r="C86" s="109">
        <v>2894</v>
      </c>
      <c r="D86" s="109">
        <v>2743</v>
      </c>
      <c r="E86" s="109">
        <v>2758</v>
      </c>
      <c r="F86" s="109">
        <v>2657</v>
      </c>
      <c r="G86" s="109">
        <v>2743</v>
      </c>
      <c r="H86" s="109">
        <v>2816</v>
      </c>
      <c r="I86" s="109">
        <v>2980</v>
      </c>
      <c r="J86" s="109">
        <v>2980</v>
      </c>
      <c r="K86" s="109">
        <v>2836</v>
      </c>
      <c r="L86" s="109">
        <v>2751</v>
      </c>
      <c r="M86" s="109">
        <v>2677</v>
      </c>
      <c r="N86" s="109">
        <v>2461</v>
      </c>
      <c r="O86" s="109">
        <v>2376</v>
      </c>
      <c r="P86" s="109"/>
      <c r="Q86" s="106" t="s">
        <v>90</v>
      </c>
      <c r="R86" s="109">
        <v>2224</v>
      </c>
      <c r="S86" s="109">
        <v>2071</v>
      </c>
      <c r="T86" s="109">
        <v>1927</v>
      </c>
      <c r="U86" s="109">
        <v>1756</v>
      </c>
      <c r="V86" s="109">
        <v>1592</v>
      </c>
      <c r="W86" s="109">
        <v>1547</v>
      </c>
      <c r="X86" s="109">
        <v>1474</v>
      </c>
      <c r="Y86" s="109">
        <v>1589</v>
      </c>
      <c r="Z86" s="109">
        <v>1719</v>
      </c>
      <c r="AA86" s="109">
        <v>1948</v>
      </c>
      <c r="AB86" s="109">
        <v>2171</v>
      </c>
      <c r="AC86" s="109">
        <v>2398</v>
      </c>
      <c r="AD86" s="109">
        <v>2612</v>
      </c>
    </row>
    <row r="87" spans="1:30" x14ac:dyDescent="0.4">
      <c r="A87" s="106" t="s">
        <v>91</v>
      </c>
      <c r="B87" s="109">
        <v>2512</v>
      </c>
      <c r="C87" s="109">
        <v>2510</v>
      </c>
      <c r="D87" s="109">
        <v>2320</v>
      </c>
      <c r="E87" s="109">
        <v>2138</v>
      </c>
      <c r="F87" s="109">
        <v>2189</v>
      </c>
      <c r="G87" s="109">
        <v>2218</v>
      </c>
      <c r="H87" s="109">
        <v>2361</v>
      </c>
      <c r="I87" s="109">
        <v>2398</v>
      </c>
      <c r="J87" s="109">
        <v>2379</v>
      </c>
      <c r="K87" s="109">
        <v>2390</v>
      </c>
      <c r="L87" s="109">
        <v>2221</v>
      </c>
      <c r="M87" s="109">
        <v>2151</v>
      </c>
      <c r="N87" s="109">
        <v>2050</v>
      </c>
      <c r="O87" s="109">
        <v>1961</v>
      </c>
      <c r="P87" s="109"/>
      <c r="Q87" s="106" t="s">
        <v>91</v>
      </c>
      <c r="R87" s="109">
        <v>1890</v>
      </c>
      <c r="S87" s="109">
        <v>1762</v>
      </c>
      <c r="T87" s="109">
        <v>1610</v>
      </c>
      <c r="U87" s="109">
        <v>1479</v>
      </c>
      <c r="V87" s="109">
        <v>1360</v>
      </c>
      <c r="W87" s="109">
        <v>1223</v>
      </c>
      <c r="X87" s="109">
        <v>1240</v>
      </c>
      <c r="Y87" s="109">
        <v>1175</v>
      </c>
      <c r="Z87" s="109">
        <v>1321</v>
      </c>
      <c r="AA87" s="109">
        <v>1430</v>
      </c>
      <c r="AB87" s="109">
        <v>1636</v>
      </c>
      <c r="AC87" s="109">
        <v>1830</v>
      </c>
      <c r="AD87" s="109">
        <v>2016</v>
      </c>
    </row>
    <row r="88" spans="1:30" x14ac:dyDescent="0.4">
      <c r="A88" s="106" t="s">
        <v>92</v>
      </c>
      <c r="B88" s="109">
        <v>2017</v>
      </c>
      <c r="C88" s="109">
        <v>2070</v>
      </c>
      <c r="D88" s="109">
        <v>2049</v>
      </c>
      <c r="E88" s="109">
        <v>1852</v>
      </c>
      <c r="F88" s="109">
        <v>1702</v>
      </c>
      <c r="G88" s="109">
        <v>1842</v>
      </c>
      <c r="H88" s="109">
        <v>1919</v>
      </c>
      <c r="I88" s="109">
        <v>2049</v>
      </c>
      <c r="J88" s="109">
        <v>1955</v>
      </c>
      <c r="K88" s="109">
        <v>1940</v>
      </c>
      <c r="L88" s="109">
        <v>1924</v>
      </c>
      <c r="M88" s="109">
        <v>1754</v>
      </c>
      <c r="N88" s="109">
        <v>1682</v>
      </c>
      <c r="O88" s="109">
        <v>1670</v>
      </c>
      <c r="P88" s="109"/>
      <c r="Q88" s="106" t="s">
        <v>92</v>
      </c>
      <c r="R88" s="109">
        <v>1609</v>
      </c>
      <c r="S88" s="109">
        <v>1547</v>
      </c>
      <c r="T88" s="109">
        <v>1407</v>
      </c>
      <c r="U88" s="109">
        <v>1280</v>
      </c>
      <c r="V88" s="109">
        <v>1176</v>
      </c>
      <c r="W88" s="109">
        <v>1088</v>
      </c>
      <c r="X88" s="109">
        <v>998</v>
      </c>
      <c r="Y88" s="109">
        <v>1017</v>
      </c>
      <c r="Z88" s="109">
        <v>977</v>
      </c>
      <c r="AA88" s="109">
        <v>1106</v>
      </c>
      <c r="AB88" s="109">
        <v>1203</v>
      </c>
      <c r="AC88" s="109">
        <v>1388</v>
      </c>
      <c r="AD88" s="109">
        <v>1550</v>
      </c>
    </row>
    <row r="89" spans="1:30" x14ac:dyDescent="0.4">
      <c r="A89" s="106" t="s">
        <v>93</v>
      </c>
      <c r="B89" s="109">
        <v>1725</v>
      </c>
      <c r="C89" s="109">
        <v>1668</v>
      </c>
      <c r="D89" s="109">
        <v>1713</v>
      </c>
      <c r="E89" s="109">
        <v>1635</v>
      </c>
      <c r="F89" s="109">
        <v>1485</v>
      </c>
      <c r="G89" s="109">
        <v>1417</v>
      </c>
      <c r="H89" s="109">
        <v>1610</v>
      </c>
      <c r="I89" s="109">
        <v>1685</v>
      </c>
      <c r="J89" s="109">
        <v>1698</v>
      </c>
      <c r="K89" s="109">
        <v>1592</v>
      </c>
      <c r="L89" s="109">
        <v>1550</v>
      </c>
      <c r="M89" s="109">
        <v>1538</v>
      </c>
      <c r="N89" s="109">
        <v>1363</v>
      </c>
      <c r="O89" s="109">
        <v>1377</v>
      </c>
      <c r="P89" s="109"/>
      <c r="Q89" s="106" t="s">
        <v>93</v>
      </c>
      <c r="R89" s="109">
        <v>1391</v>
      </c>
      <c r="S89" s="109">
        <v>1325</v>
      </c>
      <c r="T89" s="109">
        <v>1246</v>
      </c>
      <c r="U89" s="109">
        <v>1132</v>
      </c>
      <c r="V89" s="109">
        <v>1025</v>
      </c>
      <c r="W89" s="109">
        <v>953</v>
      </c>
      <c r="X89" s="109">
        <v>907</v>
      </c>
      <c r="Y89" s="109">
        <v>814</v>
      </c>
      <c r="Z89" s="109">
        <v>860</v>
      </c>
      <c r="AA89" s="109">
        <v>815</v>
      </c>
      <c r="AB89" s="109">
        <v>943</v>
      </c>
      <c r="AC89" s="109">
        <v>1020</v>
      </c>
      <c r="AD89" s="109">
        <v>1180</v>
      </c>
    </row>
    <row r="90" spans="1:30" x14ac:dyDescent="0.4">
      <c r="A90" s="106" t="s">
        <v>94</v>
      </c>
      <c r="B90" s="109">
        <v>1398</v>
      </c>
      <c r="C90" s="109">
        <v>1346</v>
      </c>
      <c r="D90" s="109">
        <v>1290</v>
      </c>
      <c r="E90" s="109">
        <v>1228</v>
      </c>
      <c r="F90" s="109">
        <v>1217</v>
      </c>
      <c r="G90" s="109">
        <v>1155</v>
      </c>
      <c r="H90" s="109">
        <v>1134</v>
      </c>
      <c r="I90" s="109">
        <v>1312</v>
      </c>
      <c r="J90" s="109">
        <v>1277</v>
      </c>
      <c r="K90" s="109">
        <v>1282</v>
      </c>
      <c r="L90" s="109">
        <v>1153</v>
      </c>
      <c r="M90" s="109">
        <v>1124</v>
      </c>
      <c r="N90" s="109">
        <v>1089</v>
      </c>
      <c r="O90" s="109">
        <v>1021</v>
      </c>
      <c r="P90" s="109"/>
      <c r="Q90" s="106" t="s">
        <v>94</v>
      </c>
      <c r="R90" s="109">
        <v>1052</v>
      </c>
      <c r="S90" s="109">
        <v>1050</v>
      </c>
      <c r="T90" s="109">
        <v>978</v>
      </c>
      <c r="U90" s="109">
        <v>928</v>
      </c>
      <c r="V90" s="109">
        <v>837</v>
      </c>
      <c r="W90" s="109">
        <v>766</v>
      </c>
      <c r="X90" s="109">
        <v>737</v>
      </c>
      <c r="Y90" s="109">
        <v>683</v>
      </c>
      <c r="Z90" s="109">
        <v>622</v>
      </c>
      <c r="AA90" s="109">
        <v>670</v>
      </c>
      <c r="AB90" s="109">
        <v>631</v>
      </c>
      <c r="AC90" s="109">
        <v>732</v>
      </c>
      <c r="AD90" s="109">
        <v>785</v>
      </c>
    </row>
    <row r="91" spans="1:30" x14ac:dyDescent="0.4">
      <c r="A91" s="106" t="s">
        <v>95</v>
      </c>
      <c r="B91" s="109">
        <v>990</v>
      </c>
      <c r="C91" s="109">
        <v>1144</v>
      </c>
      <c r="D91" s="109">
        <v>1094</v>
      </c>
      <c r="E91" s="109">
        <v>886</v>
      </c>
      <c r="F91" s="109">
        <v>896</v>
      </c>
      <c r="G91" s="109">
        <v>971</v>
      </c>
      <c r="H91" s="109">
        <v>954</v>
      </c>
      <c r="I91" s="109">
        <v>929</v>
      </c>
      <c r="J91" s="109">
        <v>1006</v>
      </c>
      <c r="K91" s="109">
        <v>981</v>
      </c>
      <c r="L91" s="109">
        <v>957</v>
      </c>
      <c r="M91" s="109">
        <v>847</v>
      </c>
      <c r="N91" s="109">
        <v>795</v>
      </c>
      <c r="O91" s="109">
        <v>845</v>
      </c>
      <c r="P91" s="109"/>
      <c r="Q91" s="106" t="s">
        <v>95</v>
      </c>
      <c r="R91" s="109">
        <v>784</v>
      </c>
      <c r="S91" s="109">
        <v>804</v>
      </c>
      <c r="T91" s="109">
        <v>779</v>
      </c>
      <c r="U91" s="109">
        <v>726</v>
      </c>
      <c r="V91" s="109">
        <v>699</v>
      </c>
      <c r="W91" s="109">
        <v>634</v>
      </c>
      <c r="X91" s="109">
        <v>598</v>
      </c>
      <c r="Y91" s="109">
        <v>548</v>
      </c>
      <c r="Z91" s="109">
        <v>507</v>
      </c>
      <c r="AA91" s="109">
        <v>485</v>
      </c>
      <c r="AB91" s="109">
        <v>540</v>
      </c>
      <c r="AC91" s="109">
        <v>482</v>
      </c>
      <c r="AD91" s="109">
        <v>569</v>
      </c>
    </row>
    <row r="92" spans="1:30" x14ac:dyDescent="0.4">
      <c r="A92" s="106" t="s">
        <v>96</v>
      </c>
      <c r="B92" s="109">
        <v>1825</v>
      </c>
      <c r="C92" s="109">
        <v>2137</v>
      </c>
      <c r="D92" s="109">
        <v>2572</v>
      </c>
      <c r="E92" s="109">
        <v>2296</v>
      </c>
      <c r="F92" s="109">
        <v>2011</v>
      </c>
      <c r="G92" s="109">
        <v>2114</v>
      </c>
      <c r="H92" s="109">
        <v>2404</v>
      </c>
      <c r="I92" s="109">
        <v>2575</v>
      </c>
      <c r="J92" s="109">
        <v>2343</v>
      </c>
      <c r="K92" s="109">
        <v>2365</v>
      </c>
      <c r="L92" s="109">
        <v>2265</v>
      </c>
      <c r="M92" s="109">
        <v>2221</v>
      </c>
      <c r="N92" s="109">
        <v>1907</v>
      </c>
      <c r="O92" s="109">
        <v>1890</v>
      </c>
      <c r="P92" s="109"/>
      <c r="Q92" s="106" t="s">
        <v>96</v>
      </c>
      <c r="R92" s="109">
        <v>1959</v>
      </c>
      <c r="S92" s="109">
        <v>1880</v>
      </c>
      <c r="T92" s="109">
        <v>1785</v>
      </c>
      <c r="U92" s="109">
        <v>1732</v>
      </c>
      <c r="V92" s="109">
        <v>1682</v>
      </c>
      <c r="W92" s="109">
        <v>1670</v>
      </c>
      <c r="X92" s="109">
        <v>1662</v>
      </c>
      <c r="Y92" s="109">
        <v>1520</v>
      </c>
      <c r="Z92" s="109">
        <v>1370</v>
      </c>
      <c r="AA92" s="109">
        <v>1355</v>
      </c>
      <c r="AB92" s="109">
        <v>1341</v>
      </c>
      <c r="AC92" s="109">
        <v>1355</v>
      </c>
      <c r="AD92" s="109">
        <v>1236</v>
      </c>
    </row>
    <row r="93" spans="1:30" x14ac:dyDescent="0.4">
      <c r="A93" s="108" t="s">
        <v>97</v>
      </c>
      <c r="B93" s="110">
        <v>44221</v>
      </c>
      <c r="C93" s="110">
        <v>45232</v>
      </c>
      <c r="D93" s="110">
        <v>45684</v>
      </c>
      <c r="E93" s="110">
        <v>44700</v>
      </c>
      <c r="F93" s="110">
        <v>43170</v>
      </c>
      <c r="G93" s="110">
        <v>43916</v>
      </c>
      <c r="H93" s="110">
        <v>44994</v>
      </c>
      <c r="I93" s="110">
        <v>46052</v>
      </c>
      <c r="J93" s="110">
        <v>44995</v>
      </c>
      <c r="K93" s="110">
        <v>43760</v>
      </c>
      <c r="L93" s="110">
        <v>41361</v>
      </c>
      <c r="M93" s="110">
        <v>38566</v>
      </c>
      <c r="N93" s="110">
        <v>35304</v>
      </c>
      <c r="O93" s="110">
        <v>33569</v>
      </c>
      <c r="P93" s="109"/>
      <c r="Q93" s="108" t="s">
        <v>97</v>
      </c>
      <c r="R93" s="110">
        <v>32061</v>
      </c>
      <c r="S93" s="110">
        <v>30975</v>
      </c>
      <c r="T93" s="110">
        <v>30431</v>
      </c>
      <c r="U93" s="110">
        <v>30026</v>
      </c>
      <c r="V93" s="110">
        <v>30435</v>
      </c>
      <c r="W93" s="110">
        <v>30767</v>
      </c>
      <c r="X93" s="110">
        <v>31475</v>
      </c>
      <c r="Y93" s="110">
        <v>32262</v>
      </c>
      <c r="Z93" s="110">
        <v>33698</v>
      </c>
      <c r="AA93" s="110">
        <v>34994</v>
      </c>
      <c r="AB93" s="110">
        <v>36236</v>
      </c>
      <c r="AC93" s="110">
        <v>37799</v>
      </c>
      <c r="AD93" s="110">
        <v>38668</v>
      </c>
    </row>
    <row r="94" spans="1:30" x14ac:dyDescent="0.4">
      <c r="A94" s="106"/>
      <c r="B94" s="106"/>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row>
    <row r="95" spans="1:30" x14ac:dyDescent="0.4">
      <c r="A95" s="106" t="s">
        <v>270</v>
      </c>
      <c r="B95" s="106"/>
      <c r="C95" s="106"/>
      <c r="D95" s="106"/>
      <c r="E95" s="106"/>
      <c r="F95" s="106"/>
      <c r="G95" s="106"/>
      <c r="H95" s="106"/>
      <c r="I95" s="106"/>
      <c r="J95" s="106"/>
      <c r="K95" s="106"/>
      <c r="L95" s="106"/>
      <c r="M95" s="106"/>
      <c r="N95" s="106"/>
      <c r="O95" s="106"/>
      <c r="P95" s="106"/>
      <c r="Q95" s="106" t="s">
        <v>270</v>
      </c>
      <c r="R95" s="106"/>
      <c r="S95" s="106"/>
      <c r="T95" s="106"/>
      <c r="U95" s="106"/>
      <c r="V95" s="106"/>
      <c r="W95" s="106"/>
      <c r="X95" s="106"/>
      <c r="Y95" s="106"/>
      <c r="Z95" s="106"/>
      <c r="AA95" s="106"/>
      <c r="AB95" s="106"/>
      <c r="AC95" s="106"/>
      <c r="AD95" s="106"/>
    </row>
    <row r="96" spans="1:30" x14ac:dyDescent="0.4">
      <c r="A96" s="108" t="s">
        <v>265</v>
      </c>
      <c r="B96" s="108">
        <v>1998</v>
      </c>
      <c r="C96" s="108">
        <v>1999</v>
      </c>
      <c r="D96" s="108">
        <v>2000</v>
      </c>
      <c r="E96" s="108">
        <v>2001</v>
      </c>
      <c r="F96" s="108">
        <v>2002</v>
      </c>
      <c r="G96" s="108">
        <v>2003</v>
      </c>
      <c r="H96" s="108">
        <v>2004</v>
      </c>
      <c r="I96" s="108">
        <v>2005</v>
      </c>
      <c r="J96" s="108">
        <v>2006</v>
      </c>
      <c r="K96" s="108">
        <v>2007</v>
      </c>
      <c r="L96" s="108">
        <v>2008</v>
      </c>
      <c r="M96" s="108">
        <v>2009</v>
      </c>
      <c r="N96" s="108">
        <v>2010</v>
      </c>
      <c r="O96" s="108">
        <v>2011</v>
      </c>
      <c r="P96" s="106"/>
      <c r="Q96" s="108" t="s">
        <v>265</v>
      </c>
      <c r="R96" s="108">
        <v>2012</v>
      </c>
      <c r="S96" s="108">
        <v>2013</v>
      </c>
      <c r="T96" s="108">
        <v>2014</v>
      </c>
      <c r="U96" s="108">
        <v>2015</v>
      </c>
      <c r="V96" s="108">
        <v>2016</v>
      </c>
      <c r="W96" s="108">
        <v>2017</v>
      </c>
      <c r="X96" s="108">
        <v>2018</v>
      </c>
      <c r="Y96" s="108">
        <v>2019</v>
      </c>
      <c r="Z96" s="108">
        <v>2020</v>
      </c>
      <c r="AA96" s="108">
        <v>2021</v>
      </c>
      <c r="AB96" s="108">
        <v>2022</v>
      </c>
      <c r="AC96" s="108">
        <v>2023</v>
      </c>
      <c r="AD96" s="108">
        <v>2024</v>
      </c>
    </row>
    <row r="97" spans="1:30" x14ac:dyDescent="0.4">
      <c r="A97" s="106" t="s">
        <v>83</v>
      </c>
      <c r="B97" s="113" t="s">
        <v>0</v>
      </c>
      <c r="C97" s="113" t="s">
        <v>0</v>
      </c>
      <c r="D97" s="113" t="s">
        <v>0</v>
      </c>
      <c r="E97" s="113" t="s">
        <v>0</v>
      </c>
      <c r="F97" s="113" t="s">
        <v>0</v>
      </c>
      <c r="G97" s="113" t="s">
        <v>0</v>
      </c>
      <c r="H97" s="113" t="s">
        <v>0</v>
      </c>
      <c r="I97" s="113" t="s">
        <v>0</v>
      </c>
      <c r="J97" s="113" t="s">
        <v>0</v>
      </c>
      <c r="K97" s="113" t="s">
        <v>0</v>
      </c>
      <c r="L97" s="113" t="s">
        <v>0</v>
      </c>
      <c r="M97" s="113" t="s">
        <v>0</v>
      </c>
      <c r="N97" s="113" t="s">
        <v>0</v>
      </c>
      <c r="O97" s="113" t="s">
        <v>0</v>
      </c>
      <c r="P97" s="114"/>
      <c r="Q97" s="106" t="s">
        <v>83</v>
      </c>
      <c r="R97" s="113" t="s">
        <v>0</v>
      </c>
      <c r="S97" s="113" t="s">
        <v>0</v>
      </c>
      <c r="T97" s="113" t="s">
        <v>0</v>
      </c>
      <c r="U97" s="113" t="s">
        <v>0</v>
      </c>
      <c r="V97" s="113" t="s">
        <v>0</v>
      </c>
      <c r="W97" s="113" t="s">
        <v>0</v>
      </c>
      <c r="X97" s="113" t="s">
        <v>0</v>
      </c>
      <c r="Y97" s="113" t="s">
        <v>0</v>
      </c>
      <c r="Z97" s="113" t="s">
        <v>0</v>
      </c>
      <c r="AA97" s="113" t="s">
        <v>0</v>
      </c>
      <c r="AB97" s="113" t="s">
        <v>0</v>
      </c>
      <c r="AC97" s="113" t="s">
        <v>0</v>
      </c>
      <c r="AD97" s="113" t="s">
        <v>0</v>
      </c>
    </row>
    <row r="98" spans="1:30" x14ac:dyDescent="0.4">
      <c r="A98" s="106" t="s">
        <v>84</v>
      </c>
      <c r="B98" s="114" t="s">
        <v>0</v>
      </c>
      <c r="C98" s="114" t="s">
        <v>0</v>
      </c>
      <c r="D98" s="114" t="s">
        <v>0</v>
      </c>
      <c r="E98" s="114" t="s">
        <v>0</v>
      </c>
      <c r="F98" s="114" t="s">
        <v>0</v>
      </c>
      <c r="G98" s="114" t="s">
        <v>0</v>
      </c>
      <c r="H98" s="114" t="s">
        <v>0</v>
      </c>
      <c r="I98" s="114" t="s">
        <v>0</v>
      </c>
      <c r="J98" s="114" t="s">
        <v>0</v>
      </c>
      <c r="K98" s="114" t="s">
        <v>0</v>
      </c>
      <c r="L98" s="114" t="s">
        <v>0</v>
      </c>
      <c r="M98" s="114" t="s">
        <v>0</v>
      </c>
      <c r="N98" s="114" t="s">
        <v>0</v>
      </c>
      <c r="O98" s="114" t="s">
        <v>0</v>
      </c>
      <c r="P98" s="114"/>
      <c r="Q98" s="106" t="s">
        <v>84</v>
      </c>
      <c r="R98" s="114" t="s">
        <v>0</v>
      </c>
      <c r="S98" s="114" t="s">
        <v>0</v>
      </c>
      <c r="T98" s="114" t="s">
        <v>0</v>
      </c>
      <c r="U98" s="114" t="s">
        <v>0</v>
      </c>
      <c r="V98" s="114" t="s">
        <v>0</v>
      </c>
      <c r="W98" s="114" t="s">
        <v>0</v>
      </c>
      <c r="X98" s="114" t="s">
        <v>0</v>
      </c>
      <c r="Y98" s="114" t="s">
        <v>0</v>
      </c>
      <c r="Z98" s="114" t="s">
        <v>0</v>
      </c>
      <c r="AA98" s="114" t="s">
        <v>0</v>
      </c>
      <c r="AB98" s="114" t="s">
        <v>0</v>
      </c>
      <c r="AC98" s="114" t="s">
        <v>0</v>
      </c>
      <c r="AD98" s="114" t="s">
        <v>0</v>
      </c>
    </row>
    <row r="99" spans="1:30" x14ac:dyDescent="0.4">
      <c r="A99" s="106" t="s">
        <v>85</v>
      </c>
      <c r="B99" s="109">
        <v>2476</v>
      </c>
      <c r="C99" s="109">
        <v>2504</v>
      </c>
      <c r="D99" s="109">
        <v>2705</v>
      </c>
      <c r="E99" s="109">
        <v>2873</v>
      </c>
      <c r="F99" s="109">
        <v>2737</v>
      </c>
      <c r="G99" s="109">
        <v>2624</v>
      </c>
      <c r="H99" s="109">
        <v>2558</v>
      </c>
      <c r="I99" s="109">
        <v>2627</v>
      </c>
      <c r="J99" s="109">
        <v>2710</v>
      </c>
      <c r="K99" s="109">
        <v>2612</v>
      </c>
      <c r="L99" s="109">
        <v>2348</v>
      </c>
      <c r="M99" s="109">
        <v>2102</v>
      </c>
      <c r="N99" s="109">
        <v>1935</v>
      </c>
      <c r="O99" s="109">
        <v>1772</v>
      </c>
      <c r="P99" s="109"/>
      <c r="Q99" s="106" t="s">
        <v>85</v>
      </c>
      <c r="R99" s="109">
        <v>1682</v>
      </c>
      <c r="S99" s="109">
        <v>1617</v>
      </c>
      <c r="T99" s="109">
        <v>1696</v>
      </c>
      <c r="U99" s="109">
        <v>1788</v>
      </c>
      <c r="V99" s="109">
        <v>2013</v>
      </c>
      <c r="W99" s="109">
        <v>2147</v>
      </c>
      <c r="X99" s="109">
        <v>2220</v>
      </c>
      <c r="Y99" s="109">
        <v>2306</v>
      </c>
      <c r="Z99" s="109">
        <v>2413</v>
      </c>
      <c r="AA99" s="109">
        <v>2456</v>
      </c>
      <c r="AB99" s="109">
        <v>2375</v>
      </c>
      <c r="AC99" s="109">
        <v>2299</v>
      </c>
      <c r="AD99" s="109">
        <v>2283</v>
      </c>
    </row>
    <row r="100" spans="1:30" x14ac:dyDescent="0.4">
      <c r="A100" s="106" t="s">
        <v>86</v>
      </c>
      <c r="B100" s="109">
        <v>5062</v>
      </c>
      <c r="C100" s="109">
        <v>5032</v>
      </c>
      <c r="D100" s="109">
        <v>5019</v>
      </c>
      <c r="E100" s="109">
        <v>5354</v>
      </c>
      <c r="F100" s="109">
        <v>5504</v>
      </c>
      <c r="G100" s="109">
        <v>5493</v>
      </c>
      <c r="H100" s="109">
        <v>5280</v>
      </c>
      <c r="I100" s="109">
        <v>5240</v>
      </c>
      <c r="J100" s="109">
        <v>5275</v>
      </c>
      <c r="K100" s="109">
        <v>5354</v>
      </c>
      <c r="L100" s="109">
        <v>5064</v>
      </c>
      <c r="M100" s="109">
        <v>4550</v>
      </c>
      <c r="N100" s="109">
        <v>4135</v>
      </c>
      <c r="O100" s="109">
        <v>3832</v>
      </c>
      <c r="P100" s="109"/>
      <c r="Q100" s="106" t="s">
        <v>86</v>
      </c>
      <c r="R100" s="109">
        <v>3497</v>
      </c>
      <c r="S100" s="109">
        <v>3361</v>
      </c>
      <c r="T100" s="109">
        <v>3287</v>
      </c>
      <c r="U100" s="109">
        <v>3311</v>
      </c>
      <c r="V100" s="109">
        <v>3536</v>
      </c>
      <c r="W100" s="109">
        <v>3823</v>
      </c>
      <c r="X100" s="109">
        <v>4021</v>
      </c>
      <c r="Y100" s="109">
        <v>4246</v>
      </c>
      <c r="Z100" s="109">
        <v>4580</v>
      </c>
      <c r="AA100" s="109">
        <v>4809</v>
      </c>
      <c r="AB100" s="109">
        <v>4983</v>
      </c>
      <c r="AC100" s="109">
        <v>4892</v>
      </c>
      <c r="AD100" s="109">
        <v>4702</v>
      </c>
    </row>
    <row r="101" spans="1:30" x14ac:dyDescent="0.4">
      <c r="A101" s="106" t="s">
        <v>87</v>
      </c>
      <c r="B101" s="109">
        <v>4753</v>
      </c>
      <c r="C101" s="109">
        <v>4691</v>
      </c>
      <c r="D101" s="109">
        <v>4644</v>
      </c>
      <c r="E101" s="109">
        <v>4607</v>
      </c>
      <c r="F101" s="109">
        <v>4707</v>
      </c>
      <c r="G101" s="109">
        <v>5030</v>
      </c>
      <c r="H101" s="109">
        <v>5016</v>
      </c>
      <c r="I101" s="109">
        <v>4909</v>
      </c>
      <c r="J101" s="109">
        <v>4834</v>
      </c>
      <c r="K101" s="109">
        <v>4835</v>
      </c>
      <c r="L101" s="109">
        <v>4774</v>
      </c>
      <c r="M101" s="109">
        <v>4431</v>
      </c>
      <c r="N101" s="109">
        <v>3945</v>
      </c>
      <c r="O101" s="109">
        <v>3702</v>
      </c>
      <c r="P101" s="109"/>
      <c r="Q101" s="106" t="s">
        <v>87</v>
      </c>
      <c r="R101" s="109">
        <v>3406</v>
      </c>
      <c r="S101" s="109">
        <v>3152</v>
      </c>
      <c r="T101" s="109">
        <v>3079</v>
      </c>
      <c r="U101" s="109">
        <v>2870</v>
      </c>
      <c r="V101" s="109">
        <v>2946</v>
      </c>
      <c r="W101" s="109">
        <v>3046</v>
      </c>
      <c r="X101" s="109">
        <v>3266</v>
      </c>
      <c r="Y101" s="109">
        <v>3503</v>
      </c>
      <c r="Z101" s="109">
        <v>3864</v>
      </c>
      <c r="AA101" s="109">
        <v>4168</v>
      </c>
      <c r="AB101" s="109">
        <v>4421</v>
      </c>
      <c r="AC101" s="109">
        <v>4699</v>
      </c>
      <c r="AD101" s="109">
        <v>4581</v>
      </c>
    </row>
    <row r="102" spans="1:30" x14ac:dyDescent="0.4">
      <c r="A102" s="106" t="s">
        <v>88</v>
      </c>
      <c r="B102" s="109">
        <v>4120</v>
      </c>
      <c r="C102" s="109">
        <v>4196</v>
      </c>
      <c r="D102" s="109">
        <v>4095</v>
      </c>
      <c r="E102" s="109">
        <v>4041</v>
      </c>
      <c r="F102" s="109">
        <v>3866</v>
      </c>
      <c r="G102" s="109">
        <v>4103</v>
      </c>
      <c r="H102" s="109">
        <v>4387</v>
      </c>
      <c r="I102" s="109">
        <v>4393</v>
      </c>
      <c r="J102" s="109">
        <v>4216</v>
      </c>
      <c r="K102" s="109">
        <v>4229</v>
      </c>
      <c r="L102" s="109">
        <v>4092</v>
      </c>
      <c r="M102" s="109">
        <v>3934</v>
      </c>
      <c r="N102" s="109">
        <v>3521</v>
      </c>
      <c r="O102" s="109">
        <v>3310</v>
      </c>
      <c r="P102" s="109"/>
      <c r="Q102" s="106" t="s">
        <v>88</v>
      </c>
      <c r="R102" s="109">
        <v>3078</v>
      </c>
      <c r="S102" s="109">
        <v>2873</v>
      </c>
      <c r="T102" s="109">
        <v>2664</v>
      </c>
      <c r="U102" s="109">
        <v>2522</v>
      </c>
      <c r="V102" s="109">
        <v>2385</v>
      </c>
      <c r="W102" s="109">
        <v>2421</v>
      </c>
      <c r="X102" s="109">
        <v>2516</v>
      </c>
      <c r="Y102" s="109">
        <v>2741</v>
      </c>
      <c r="Z102" s="109">
        <v>3060</v>
      </c>
      <c r="AA102" s="109">
        <v>3366</v>
      </c>
      <c r="AB102" s="109">
        <v>3626</v>
      </c>
      <c r="AC102" s="109">
        <v>3929</v>
      </c>
      <c r="AD102" s="109">
        <v>4184</v>
      </c>
    </row>
    <row r="103" spans="1:30" x14ac:dyDescent="0.4">
      <c r="A103" s="106" t="s">
        <v>89</v>
      </c>
      <c r="B103" s="109">
        <v>3437</v>
      </c>
      <c r="C103" s="109">
        <v>3344</v>
      </c>
      <c r="D103" s="109">
        <v>3353</v>
      </c>
      <c r="E103" s="109">
        <v>3255</v>
      </c>
      <c r="F103" s="109">
        <v>3178</v>
      </c>
      <c r="G103" s="109">
        <v>3209</v>
      </c>
      <c r="H103" s="109">
        <v>3428</v>
      </c>
      <c r="I103" s="109">
        <v>3630</v>
      </c>
      <c r="J103" s="109">
        <v>3427</v>
      </c>
      <c r="K103" s="109">
        <v>3376</v>
      </c>
      <c r="L103" s="109">
        <v>3318</v>
      </c>
      <c r="M103" s="109">
        <v>3145</v>
      </c>
      <c r="N103" s="109">
        <v>2908</v>
      </c>
      <c r="O103" s="109">
        <v>2737</v>
      </c>
      <c r="P103" s="109"/>
      <c r="Q103" s="106" t="s">
        <v>89</v>
      </c>
      <c r="R103" s="109">
        <v>2539</v>
      </c>
      <c r="S103" s="109">
        <v>2388</v>
      </c>
      <c r="T103" s="109">
        <v>2222</v>
      </c>
      <c r="U103" s="109">
        <v>2000</v>
      </c>
      <c r="V103" s="109">
        <v>1943</v>
      </c>
      <c r="W103" s="109">
        <v>1810</v>
      </c>
      <c r="X103" s="109">
        <v>1909</v>
      </c>
      <c r="Y103" s="109">
        <v>2005</v>
      </c>
      <c r="Z103" s="109">
        <v>2268</v>
      </c>
      <c r="AA103" s="109">
        <v>2527</v>
      </c>
      <c r="AB103" s="109">
        <v>2766</v>
      </c>
      <c r="AC103" s="109">
        <v>3020</v>
      </c>
      <c r="AD103" s="109">
        <v>3270</v>
      </c>
    </row>
    <row r="104" spans="1:30" x14ac:dyDescent="0.4">
      <c r="A104" s="106" t="s">
        <v>90</v>
      </c>
      <c r="B104" s="109">
        <v>3051</v>
      </c>
      <c r="C104" s="109">
        <v>2894</v>
      </c>
      <c r="D104" s="109">
        <v>2743</v>
      </c>
      <c r="E104" s="109">
        <v>2758</v>
      </c>
      <c r="F104" s="109">
        <v>2657</v>
      </c>
      <c r="G104" s="109">
        <v>2743</v>
      </c>
      <c r="H104" s="109">
        <v>2816</v>
      </c>
      <c r="I104" s="109">
        <v>2980</v>
      </c>
      <c r="J104" s="109">
        <v>2980</v>
      </c>
      <c r="K104" s="109">
        <v>2836</v>
      </c>
      <c r="L104" s="109">
        <v>2751</v>
      </c>
      <c r="M104" s="109">
        <v>2677</v>
      </c>
      <c r="N104" s="109">
        <v>2461</v>
      </c>
      <c r="O104" s="109">
        <v>2376</v>
      </c>
      <c r="P104" s="109"/>
      <c r="Q104" s="106" t="s">
        <v>90</v>
      </c>
      <c r="R104" s="109">
        <v>2224</v>
      </c>
      <c r="S104" s="109">
        <v>2071</v>
      </c>
      <c r="T104" s="109">
        <v>1927</v>
      </c>
      <c r="U104" s="109">
        <v>1756</v>
      </c>
      <c r="V104" s="109">
        <v>1592</v>
      </c>
      <c r="W104" s="109">
        <v>1547</v>
      </c>
      <c r="X104" s="109">
        <v>1474</v>
      </c>
      <c r="Y104" s="109">
        <v>1589</v>
      </c>
      <c r="Z104" s="109">
        <v>1719</v>
      </c>
      <c r="AA104" s="109">
        <v>1948</v>
      </c>
      <c r="AB104" s="109">
        <v>2171</v>
      </c>
      <c r="AC104" s="109">
        <v>2398</v>
      </c>
      <c r="AD104" s="109">
        <v>2612</v>
      </c>
    </row>
    <row r="105" spans="1:30" x14ac:dyDescent="0.4">
      <c r="A105" s="106" t="s">
        <v>91</v>
      </c>
      <c r="B105" s="109">
        <v>2512</v>
      </c>
      <c r="C105" s="109">
        <v>2510</v>
      </c>
      <c r="D105" s="109">
        <v>2320</v>
      </c>
      <c r="E105" s="109">
        <v>2138</v>
      </c>
      <c r="F105" s="109">
        <v>2189</v>
      </c>
      <c r="G105" s="109">
        <v>2218</v>
      </c>
      <c r="H105" s="109">
        <v>2361</v>
      </c>
      <c r="I105" s="109">
        <v>2398</v>
      </c>
      <c r="J105" s="109">
        <v>2379</v>
      </c>
      <c r="K105" s="109">
        <v>2390</v>
      </c>
      <c r="L105" s="109">
        <v>2221</v>
      </c>
      <c r="M105" s="109">
        <v>2151</v>
      </c>
      <c r="N105" s="109">
        <v>2050</v>
      </c>
      <c r="O105" s="109">
        <v>1961</v>
      </c>
      <c r="P105" s="109"/>
      <c r="Q105" s="106" t="s">
        <v>91</v>
      </c>
      <c r="R105" s="109">
        <v>1890</v>
      </c>
      <c r="S105" s="109">
        <v>1762</v>
      </c>
      <c r="T105" s="109">
        <v>1610</v>
      </c>
      <c r="U105" s="109">
        <v>1479</v>
      </c>
      <c r="V105" s="109">
        <v>1360</v>
      </c>
      <c r="W105" s="109">
        <v>1223</v>
      </c>
      <c r="X105" s="109">
        <v>1240</v>
      </c>
      <c r="Y105" s="109">
        <v>1175</v>
      </c>
      <c r="Z105" s="109">
        <v>1321</v>
      </c>
      <c r="AA105" s="109">
        <v>1430</v>
      </c>
      <c r="AB105" s="109">
        <v>1636</v>
      </c>
      <c r="AC105" s="109">
        <v>1830</v>
      </c>
      <c r="AD105" s="109">
        <v>2016</v>
      </c>
    </row>
    <row r="106" spans="1:30" x14ac:dyDescent="0.4">
      <c r="A106" s="106" t="s">
        <v>92</v>
      </c>
      <c r="B106" s="109">
        <v>2017</v>
      </c>
      <c r="C106" s="109">
        <v>2070</v>
      </c>
      <c r="D106" s="109">
        <v>2049</v>
      </c>
      <c r="E106" s="109">
        <v>1852</v>
      </c>
      <c r="F106" s="109">
        <v>1702</v>
      </c>
      <c r="G106" s="109">
        <v>1842</v>
      </c>
      <c r="H106" s="109">
        <v>1919</v>
      </c>
      <c r="I106" s="109">
        <v>2049</v>
      </c>
      <c r="J106" s="109">
        <v>1955</v>
      </c>
      <c r="K106" s="109">
        <v>1940</v>
      </c>
      <c r="L106" s="109">
        <v>1924</v>
      </c>
      <c r="M106" s="109">
        <v>1754</v>
      </c>
      <c r="N106" s="109">
        <v>1682</v>
      </c>
      <c r="O106" s="109">
        <v>1670</v>
      </c>
      <c r="P106" s="109"/>
      <c r="Q106" s="106" t="s">
        <v>92</v>
      </c>
      <c r="R106" s="109">
        <v>1609</v>
      </c>
      <c r="S106" s="109">
        <v>1547</v>
      </c>
      <c r="T106" s="109">
        <v>1407</v>
      </c>
      <c r="U106" s="109">
        <v>1280</v>
      </c>
      <c r="V106" s="109">
        <v>1176</v>
      </c>
      <c r="W106" s="109">
        <v>1088</v>
      </c>
      <c r="X106" s="109">
        <v>998</v>
      </c>
      <c r="Y106" s="109">
        <v>1017</v>
      </c>
      <c r="Z106" s="109">
        <v>977</v>
      </c>
      <c r="AA106" s="109">
        <v>1106</v>
      </c>
      <c r="AB106" s="109">
        <v>1203</v>
      </c>
      <c r="AC106" s="109">
        <v>1388</v>
      </c>
      <c r="AD106" s="109">
        <v>1550</v>
      </c>
    </row>
    <row r="107" spans="1:30" x14ac:dyDescent="0.4">
      <c r="A107" s="106" t="s">
        <v>93</v>
      </c>
      <c r="B107" s="109">
        <v>1725</v>
      </c>
      <c r="C107" s="109">
        <v>1668</v>
      </c>
      <c r="D107" s="109">
        <v>1713</v>
      </c>
      <c r="E107" s="109">
        <v>1635</v>
      </c>
      <c r="F107" s="109">
        <v>1485</v>
      </c>
      <c r="G107" s="109">
        <v>1417</v>
      </c>
      <c r="H107" s="109">
        <v>1610</v>
      </c>
      <c r="I107" s="109">
        <v>1685</v>
      </c>
      <c r="J107" s="109">
        <v>1698</v>
      </c>
      <c r="K107" s="109">
        <v>1592</v>
      </c>
      <c r="L107" s="109">
        <v>1550</v>
      </c>
      <c r="M107" s="109">
        <v>1538</v>
      </c>
      <c r="N107" s="109">
        <v>1363</v>
      </c>
      <c r="O107" s="109">
        <v>1377</v>
      </c>
      <c r="P107" s="109"/>
      <c r="Q107" s="106" t="s">
        <v>93</v>
      </c>
      <c r="R107" s="109">
        <v>1391</v>
      </c>
      <c r="S107" s="109">
        <v>1325</v>
      </c>
      <c r="T107" s="109">
        <v>1246</v>
      </c>
      <c r="U107" s="109">
        <v>1132</v>
      </c>
      <c r="V107" s="109">
        <v>1025</v>
      </c>
      <c r="W107" s="109">
        <v>953</v>
      </c>
      <c r="X107" s="109">
        <v>907</v>
      </c>
      <c r="Y107" s="109">
        <v>814</v>
      </c>
      <c r="Z107" s="109">
        <v>860</v>
      </c>
      <c r="AA107" s="109">
        <v>815</v>
      </c>
      <c r="AB107" s="109">
        <v>943</v>
      </c>
      <c r="AC107" s="109">
        <v>1020</v>
      </c>
      <c r="AD107" s="109">
        <v>1180</v>
      </c>
    </row>
    <row r="108" spans="1:30" x14ac:dyDescent="0.4">
      <c r="A108" s="106" t="s">
        <v>94</v>
      </c>
      <c r="B108" s="109">
        <v>1398</v>
      </c>
      <c r="C108" s="109">
        <v>1346</v>
      </c>
      <c r="D108" s="109">
        <v>1290</v>
      </c>
      <c r="E108" s="109">
        <v>1228</v>
      </c>
      <c r="F108" s="109">
        <v>1217</v>
      </c>
      <c r="G108" s="109">
        <v>1155</v>
      </c>
      <c r="H108" s="109">
        <v>1134</v>
      </c>
      <c r="I108" s="109">
        <v>1312</v>
      </c>
      <c r="J108" s="109">
        <v>1277</v>
      </c>
      <c r="K108" s="109">
        <v>1282</v>
      </c>
      <c r="L108" s="109">
        <v>1153</v>
      </c>
      <c r="M108" s="109">
        <v>1124</v>
      </c>
      <c r="N108" s="109">
        <v>1089</v>
      </c>
      <c r="O108" s="109">
        <v>1021</v>
      </c>
      <c r="P108" s="109"/>
      <c r="Q108" s="106" t="s">
        <v>94</v>
      </c>
      <c r="R108" s="109">
        <v>1052</v>
      </c>
      <c r="S108" s="109">
        <v>1050</v>
      </c>
      <c r="T108" s="109">
        <v>978</v>
      </c>
      <c r="U108" s="109">
        <v>928</v>
      </c>
      <c r="V108" s="109">
        <v>837</v>
      </c>
      <c r="W108" s="109">
        <v>766</v>
      </c>
      <c r="X108" s="109">
        <v>737</v>
      </c>
      <c r="Y108" s="109">
        <v>683</v>
      </c>
      <c r="Z108" s="109">
        <v>622</v>
      </c>
      <c r="AA108" s="109">
        <v>670</v>
      </c>
      <c r="AB108" s="109">
        <v>631</v>
      </c>
      <c r="AC108" s="109">
        <v>732</v>
      </c>
      <c r="AD108" s="109">
        <v>785</v>
      </c>
    </row>
    <row r="109" spans="1:30" x14ac:dyDescent="0.4">
      <c r="A109" s="106" t="s">
        <v>95</v>
      </c>
      <c r="B109" s="109">
        <v>990</v>
      </c>
      <c r="C109" s="109">
        <v>1144</v>
      </c>
      <c r="D109" s="109">
        <v>1094</v>
      </c>
      <c r="E109" s="109">
        <v>886</v>
      </c>
      <c r="F109" s="109">
        <v>896</v>
      </c>
      <c r="G109" s="109">
        <v>971</v>
      </c>
      <c r="H109" s="109">
        <v>954</v>
      </c>
      <c r="I109" s="109">
        <v>929</v>
      </c>
      <c r="J109" s="109">
        <v>1006</v>
      </c>
      <c r="K109" s="109">
        <v>981</v>
      </c>
      <c r="L109" s="109">
        <v>957</v>
      </c>
      <c r="M109" s="109">
        <v>847</v>
      </c>
      <c r="N109" s="109">
        <v>795</v>
      </c>
      <c r="O109" s="109">
        <v>845</v>
      </c>
      <c r="P109" s="109"/>
      <c r="Q109" s="106" t="s">
        <v>95</v>
      </c>
      <c r="R109" s="109">
        <v>784</v>
      </c>
      <c r="S109" s="109">
        <v>804</v>
      </c>
      <c r="T109" s="109">
        <v>779</v>
      </c>
      <c r="U109" s="109">
        <v>726</v>
      </c>
      <c r="V109" s="109">
        <v>699</v>
      </c>
      <c r="W109" s="109">
        <v>634</v>
      </c>
      <c r="X109" s="109">
        <v>598</v>
      </c>
      <c r="Y109" s="109">
        <v>548</v>
      </c>
      <c r="Z109" s="109">
        <v>507</v>
      </c>
      <c r="AA109" s="109">
        <v>485</v>
      </c>
      <c r="AB109" s="109">
        <v>540</v>
      </c>
      <c r="AC109" s="109">
        <v>482</v>
      </c>
      <c r="AD109" s="109">
        <v>569</v>
      </c>
    </row>
    <row r="110" spans="1:30" x14ac:dyDescent="0.4">
      <c r="A110" s="106" t="s">
        <v>96</v>
      </c>
      <c r="B110" s="109">
        <v>1825</v>
      </c>
      <c r="C110" s="109">
        <v>2137</v>
      </c>
      <c r="D110" s="109">
        <v>2572</v>
      </c>
      <c r="E110" s="109">
        <v>2296</v>
      </c>
      <c r="F110" s="109">
        <v>2011</v>
      </c>
      <c r="G110" s="109">
        <v>2114</v>
      </c>
      <c r="H110" s="109">
        <v>2404</v>
      </c>
      <c r="I110" s="109">
        <v>2575</v>
      </c>
      <c r="J110" s="109">
        <v>2343</v>
      </c>
      <c r="K110" s="109">
        <v>2365</v>
      </c>
      <c r="L110" s="109">
        <v>2265</v>
      </c>
      <c r="M110" s="109">
        <v>2221</v>
      </c>
      <c r="N110" s="109">
        <v>1907</v>
      </c>
      <c r="O110" s="109">
        <v>1890</v>
      </c>
      <c r="P110" s="109"/>
      <c r="Q110" s="106" t="s">
        <v>96</v>
      </c>
      <c r="R110" s="109">
        <v>1959</v>
      </c>
      <c r="S110" s="109">
        <v>1880</v>
      </c>
      <c r="T110" s="109">
        <v>1785</v>
      </c>
      <c r="U110" s="109">
        <v>1732</v>
      </c>
      <c r="V110" s="109">
        <v>1682</v>
      </c>
      <c r="W110" s="109">
        <v>1670</v>
      </c>
      <c r="X110" s="109">
        <v>1662</v>
      </c>
      <c r="Y110" s="109">
        <v>1520</v>
      </c>
      <c r="Z110" s="109">
        <v>1370</v>
      </c>
      <c r="AA110" s="109">
        <v>1355</v>
      </c>
      <c r="AB110" s="109">
        <v>1341</v>
      </c>
      <c r="AC110" s="109">
        <v>1355</v>
      </c>
      <c r="AD110" s="109">
        <v>1236</v>
      </c>
    </row>
    <row r="111" spans="1:30" x14ac:dyDescent="0.4">
      <c r="A111" s="108" t="s">
        <v>97</v>
      </c>
      <c r="B111" s="110">
        <v>33366</v>
      </c>
      <c r="C111" s="110">
        <v>33537</v>
      </c>
      <c r="D111" s="110">
        <v>33597</v>
      </c>
      <c r="E111" s="110">
        <v>32922</v>
      </c>
      <c r="F111" s="110">
        <v>32148</v>
      </c>
      <c r="G111" s="110">
        <v>32920</v>
      </c>
      <c r="H111" s="110">
        <v>33867</v>
      </c>
      <c r="I111" s="110">
        <v>34727</v>
      </c>
      <c r="J111" s="110">
        <v>34100</v>
      </c>
      <c r="K111" s="110">
        <v>33791</v>
      </c>
      <c r="L111" s="110">
        <v>32417</v>
      </c>
      <c r="M111" s="110">
        <v>30475</v>
      </c>
      <c r="N111" s="110">
        <v>27789</v>
      </c>
      <c r="O111" s="110">
        <v>26492</v>
      </c>
      <c r="P111" s="109"/>
      <c r="Q111" s="108" t="s">
        <v>97</v>
      </c>
      <c r="R111" s="110">
        <v>25111</v>
      </c>
      <c r="S111" s="110">
        <v>23829</v>
      </c>
      <c r="T111" s="110">
        <v>22680</v>
      </c>
      <c r="U111" s="110">
        <v>21524</v>
      </c>
      <c r="V111" s="110">
        <v>21195</v>
      </c>
      <c r="W111" s="110">
        <v>21128</v>
      </c>
      <c r="X111" s="110">
        <v>21548</v>
      </c>
      <c r="Y111" s="110">
        <v>22147</v>
      </c>
      <c r="Z111" s="110">
        <v>23560</v>
      </c>
      <c r="AA111" s="110">
        <v>25135</v>
      </c>
      <c r="AB111" s="110">
        <v>26635</v>
      </c>
      <c r="AC111" s="110">
        <v>28045</v>
      </c>
      <c r="AD111" s="110">
        <v>28968</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4DC4B-3837-47FD-8BDB-EC269D7F98D5}">
  <dimension ref="A1:O36"/>
  <sheetViews>
    <sheetView workbookViewId="0"/>
  </sheetViews>
  <sheetFormatPr defaultRowHeight="13.5" x14ac:dyDescent="0.4"/>
  <cols>
    <col min="1" max="1" width="11.75" style="25" customWidth="1"/>
    <col min="2" max="16384" width="9" style="25"/>
  </cols>
  <sheetData>
    <row r="1" spans="1:15" x14ac:dyDescent="0.4">
      <c r="A1" s="1" t="str">
        <f>Citation!A3</f>
        <v>Watari S., Oyaizu H., Takeshige A., Kawauchi K., Aoki K., Takemura S. 2026. Stock assessment and evaluation of the Pacific Japan of splendid alfonsino (fiscal year 2025). Marine fisheries stock assessment and evaluation for Japanese waters. Japan Fisheries Agency and Japan Fisheries Research and Education Agency, Tokyo, 77 pp,</v>
      </c>
    </row>
    <row r="3" spans="1:15" x14ac:dyDescent="0.4">
      <c r="A3" s="25" t="s">
        <v>100</v>
      </c>
    </row>
    <row r="5" spans="1:15" x14ac:dyDescent="0.4">
      <c r="A5" s="26"/>
      <c r="N5" s="35"/>
    </row>
    <row r="6" spans="1:15" ht="14.25" thickBot="1" x14ac:dyDescent="0.45">
      <c r="A6" s="26" t="s">
        <v>101</v>
      </c>
      <c r="N6" s="27"/>
    </row>
    <row r="7" spans="1:15" ht="14.25" thickBot="1" x14ac:dyDescent="0.45">
      <c r="A7" s="115" t="s">
        <v>102</v>
      </c>
      <c r="B7" s="116">
        <v>2025</v>
      </c>
      <c r="C7" s="117">
        <v>2026</v>
      </c>
      <c r="D7" s="116">
        <v>2027</v>
      </c>
      <c r="E7" s="116">
        <v>2028</v>
      </c>
      <c r="F7" s="116">
        <v>2029</v>
      </c>
      <c r="G7" s="116">
        <v>2030</v>
      </c>
      <c r="H7" s="116">
        <v>2031</v>
      </c>
      <c r="I7" s="116">
        <v>2032</v>
      </c>
      <c r="J7" s="116">
        <v>2033</v>
      </c>
      <c r="K7" s="116">
        <v>2034</v>
      </c>
      <c r="L7" s="116">
        <v>2035</v>
      </c>
      <c r="M7" s="116">
        <v>2036</v>
      </c>
      <c r="N7" s="116">
        <v>2046</v>
      </c>
      <c r="O7" s="116">
        <v>2056</v>
      </c>
    </row>
    <row r="8" spans="1:15" ht="14.25" thickBot="1" x14ac:dyDescent="0.45">
      <c r="A8" s="333">
        <v>1</v>
      </c>
      <c r="B8" s="377">
        <v>100</v>
      </c>
      <c r="C8" s="377">
        <v>100</v>
      </c>
      <c r="D8" s="120">
        <v>100</v>
      </c>
      <c r="E8" s="120">
        <v>100</v>
      </c>
      <c r="F8" s="121">
        <v>100</v>
      </c>
      <c r="G8" s="122">
        <v>100</v>
      </c>
      <c r="H8" s="123">
        <v>99</v>
      </c>
      <c r="I8" s="124">
        <v>96</v>
      </c>
      <c r="J8" s="125">
        <v>89</v>
      </c>
      <c r="K8" s="126">
        <v>81</v>
      </c>
      <c r="L8" s="127">
        <v>74</v>
      </c>
      <c r="M8" s="127">
        <v>66</v>
      </c>
      <c r="N8" s="128">
        <v>49</v>
      </c>
      <c r="O8" s="128">
        <v>47</v>
      </c>
    </row>
    <row r="9" spans="1:15" ht="14.25" thickBot="1" x14ac:dyDescent="0.45">
      <c r="A9" s="129">
        <v>0.9</v>
      </c>
      <c r="B9" s="378"/>
      <c r="C9" s="378"/>
      <c r="D9" s="119">
        <v>100</v>
      </c>
      <c r="E9" s="119">
        <v>100</v>
      </c>
      <c r="F9" s="119">
        <v>100</v>
      </c>
      <c r="G9" s="130">
        <v>100</v>
      </c>
      <c r="H9" s="131">
        <v>100</v>
      </c>
      <c r="I9" s="131">
        <v>100</v>
      </c>
      <c r="J9" s="132">
        <v>100</v>
      </c>
      <c r="K9" s="133">
        <v>99</v>
      </c>
      <c r="L9" s="134">
        <v>99</v>
      </c>
      <c r="M9" s="135">
        <v>98</v>
      </c>
      <c r="N9" s="136">
        <v>93</v>
      </c>
      <c r="O9" s="135">
        <v>94</v>
      </c>
    </row>
    <row r="10" spans="1:15" ht="14.25" thickBot="1" x14ac:dyDescent="0.45">
      <c r="A10" s="118">
        <v>0.8</v>
      </c>
      <c r="B10" s="378"/>
      <c r="C10" s="378"/>
      <c r="D10" s="137">
        <v>100</v>
      </c>
      <c r="E10" s="137">
        <v>100</v>
      </c>
      <c r="F10" s="137">
        <v>100</v>
      </c>
      <c r="G10" s="137">
        <v>100</v>
      </c>
      <c r="H10" s="137">
        <v>100</v>
      </c>
      <c r="I10" s="137">
        <v>100</v>
      </c>
      <c r="J10" s="137">
        <v>100</v>
      </c>
      <c r="K10" s="137">
        <v>100</v>
      </c>
      <c r="L10" s="137">
        <v>100</v>
      </c>
      <c r="M10" s="137">
        <v>100</v>
      </c>
      <c r="N10" s="137">
        <v>100</v>
      </c>
      <c r="O10" s="137">
        <v>100</v>
      </c>
    </row>
    <row r="11" spans="1:15" ht="14.25" thickBot="1" x14ac:dyDescent="0.45">
      <c r="A11" s="129">
        <v>0.7</v>
      </c>
      <c r="B11" s="378"/>
      <c r="C11" s="378"/>
      <c r="D11" s="120">
        <v>100</v>
      </c>
      <c r="E11" s="120">
        <v>100</v>
      </c>
      <c r="F11" s="120">
        <v>100</v>
      </c>
      <c r="G11" s="120">
        <v>100</v>
      </c>
      <c r="H11" s="120">
        <v>100</v>
      </c>
      <c r="I11" s="120">
        <v>100</v>
      </c>
      <c r="J11" s="120">
        <v>100</v>
      </c>
      <c r="K11" s="120">
        <v>100</v>
      </c>
      <c r="L11" s="120">
        <v>100</v>
      </c>
      <c r="M11" s="120">
        <v>100</v>
      </c>
      <c r="N11" s="120">
        <v>100</v>
      </c>
      <c r="O11" s="120">
        <v>100</v>
      </c>
    </row>
    <row r="12" spans="1:15" ht="14.25" thickBot="1" x14ac:dyDescent="0.45">
      <c r="A12" s="129">
        <v>0.6</v>
      </c>
      <c r="B12" s="378"/>
      <c r="C12" s="378"/>
      <c r="D12" s="120">
        <v>100</v>
      </c>
      <c r="E12" s="120">
        <v>100</v>
      </c>
      <c r="F12" s="120">
        <v>100</v>
      </c>
      <c r="G12" s="120">
        <v>100</v>
      </c>
      <c r="H12" s="120">
        <v>100</v>
      </c>
      <c r="I12" s="120">
        <v>100</v>
      </c>
      <c r="J12" s="120">
        <v>100</v>
      </c>
      <c r="K12" s="120">
        <v>100</v>
      </c>
      <c r="L12" s="120">
        <v>100</v>
      </c>
      <c r="M12" s="120">
        <v>100</v>
      </c>
      <c r="N12" s="120">
        <v>100</v>
      </c>
      <c r="O12" s="120">
        <v>100</v>
      </c>
    </row>
    <row r="13" spans="1:15" ht="14.25" thickBot="1" x14ac:dyDescent="0.45">
      <c r="A13" s="129">
        <v>0.5</v>
      </c>
      <c r="B13" s="378"/>
      <c r="C13" s="378"/>
      <c r="D13" s="120">
        <v>100</v>
      </c>
      <c r="E13" s="120">
        <v>100</v>
      </c>
      <c r="F13" s="120">
        <v>100</v>
      </c>
      <c r="G13" s="120">
        <v>100</v>
      </c>
      <c r="H13" s="120">
        <v>100</v>
      </c>
      <c r="I13" s="120">
        <v>100</v>
      </c>
      <c r="J13" s="120">
        <v>100</v>
      </c>
      <c r="K13" s="120">
        <v>100</v>
      </c>
      <c r="L13" s="120">
        <v>100</v>
      </c>
      <c r="M13" s="120">
        <v>100</v>
      </c>
      <c r="N13" s="120">
        <v>100</v>
      </c>
      <c r="O13" s="120">
        <v>100</v>
      </c>
    </row>
    <row r="14" spans="1:15" ht="14.25" thickBot="1" x14ac:dyDescent="0.45">
      <c r="A14" s="129">
        <v>0.4</v>
      </c>
      <c r="B14" s="378"/>
      <c r="C14" s="378"/>
      <c r="D14" s="120">
        <v>100</v>
      </c>
      <c r="E14" s="120">
        <v>100</v>
      </c>
      <c r="F14" s="120">
        <v>100</v>
      </c>
      <c r="G14" s="120">
        <v>100</v>
      </c>
      <c r="H14" s="120">
        <v>100</v>
      </c>
      <c r="I14" s="120">
        <v>100</v>
      </c>
      <c r="J14" s="120">
        <v>100</v>
      </c>
      <c r="K14" s="120">
        <v>100</v>
      </c>
      <c r="L14" s="120">
        <v>100</v>
      </c>
      <c r="M14" s="120">
        <v>100</v>
      </c>
      <c r="N14" s="120">
        <v>100</v>
      </c>
      <c r="O14" s="120">
        <v>100</v>
      </c>
    </row>
    <row r="15" spans="1:15" ht="14.25" thickBot="1" x14ac:dyDescent="0.45">
      <c r="A15" s="129">
        <v>0.3</v>
      </c>
      <c r="B15" s="378"/>
      <c r="C15" s="378"/>
      <c r="D15" s="120">
        <v>100</v>
      </c>
      <c r="E15" s="120">
        <v>100</v>
      </c>
      <c r="F15" s="120">
        <v>100</v>
      </c>
      <c r="G15" s="120">
        <v>100</v>
      </c>
      <c r="H15" s="120">
        <v>100</v>
      </c>
      <c r="I15" s="120">
        <v>100</v>
      </c>
      <c r="J15" s="120">
        <v>100</v>
      </c>
      <c r="K15" s="120">
        <v>100</v>
      </c>
      <c r="L15" s="120">
        <v>100</v>
      </c>
      <c r="M15" s="120">
        <v>100</v>
      </c>
      <c r="N15" s="120">
        <v>100</v>
      </c>
      <c r="O15" s="120">
        <v>100</v>
      </c>
    </row>
    <row r="16" spans="1:15" ht="14.25" thickBot="1" x14ac:dyDescent="0.45">
      <c r="A16" s="129">
        <v>0.2</v>
      </c>
      <c r="B16" s="378"/>
      <c r="C16" s="378"/>
      <c r="D16" s="120">
        <v>100</v>
      </c>
      <c r="E16" s="120">
        <v>100</v>
      </c>
      <c r="F16" s="120">
        <v>100</v>
      </c>
      <c r="G16" s="120">
        <v>100</v>
      </c>
      <c r="H16" s="120">
        <v>100</v>
      </c>
      <c r="I16" s="120">
        <v>100</v>
      </c>
      <c r="J16" s="120">
        <v>100</v>
      </c>
      <c r="K16" s="120">
        <v>100</v>
      </c>
      <c r="L16" s="120">
        <v>100</v>
      </c>
      <c r="M16" s="120">
        <v>100</v>
      </c>
      <c r="N16" s="120">
        <v>100</v>
      </c>
      <c r="O16" s="120">
        <v>100</v>
      </c>
    </row>
    <row r="17" spans="1:15" ht="14.25" thickBot="1" x14ac:dyDescent="0.45">
      <c r="A17" s="129">
        <v>0.1</v>
      </c>
      <c r="B17" s="378"/>
      <c r="C17" s="378"/>
      <c r="D17" s="120">
        <v>100</v>
      </c>
      <c r="E17" s="120">
        <v>100</v>
      </c>
      <c r="F17" s="120">
        <v>100</v>
      </c>
      <c r="G17" s="120">
        <v>100</v>
      </c>
      <c r="H17" s="120">
        <v>100</v>
      </c>
      <c r="I17" s="120">
        <v>100</v>
      </c>
      <c r="J17" s="120">
        <v>100</v>
      </c>
      <c r="K17" s="120">
        <v>100</v>
      </c>
      <c r="L17" s="120">
        <v>100</v>
      </c>
      <c r="M17" s="120">
        <v>100</v>
      </c>
      <c r="N17" s="120">
        <v>100</v>
      </c>
      <c r="O17" s="120">
        <v>100</v>
      </c>
    </row>
    <row r="18" spans="1:15" ht="14.25" thickBot="1" x14ac:dyDescent="0.45">
      <c r="A18" s="334">
        <v>0</v>
      </c>
      <c r="B18" s="378"/>
      <c r="C18" s="378"/>
      <c r="D18" s="120">
        <v>100</v>
      </c>
      <c r="E18" s="120">
        <v>100</v>
      </c>
      <c r="F18" s="120">
        <v>100</v>
      </c>
      <c r="G18" s="120">
        <v>100</v>
      </c>
      <c r="H18" s="120">
        <v>100</v>
      </c>
      <c r="I18" s="120">
        <v>100</v>
      </c>
      <c r="J18" s="120">
        <v>100</v>
      </c>
      <c r="K18" s="120">
        <v>100</v>
      </c>
      <c r="L18" s="120">
        <v>100</v>
      </c>
      <c r="M18" s="120">
        <v>100</v>
      </c>
      <c r="N18" s="120">
        <v>100</v>
      </c>
      <c r="O18" s="120">
        <v>100</v>
      </c>
    </row>
    <row r="19" spans="1:15" ht="14.25" thickBot="1" x14ac:dyDescent="0.45">
      <c r="A19" s="138" t="s">
        <v>212</v>
      </c>
      <c r="B19" s="379"/>
      <c r="C19" s="379"/>
      <c r="D19" s="120">
        <v>100</v>
      </c>
      <c r="E19" s="120">
        <v>100</v>
      </c>
      <c r="F19" s="120">
        <v>100</v>
      </c>
      <c r="G19" s="120">
        <v>100</v>
      </c>
      <c r="H19" s="120">
        <v>100</v>
      </c>
      <c r="I19" s="120">
        <v>100</v>
      </c>
      <c r="J19" s="120">
        <v>100</v>
      </c>
      <c r="K19" s="120">
        <v>100</v>
      </c>
      <c r="L19" s="120">
        <v>100</v>
      </c>
      <c r="M19" s="120">
        <v>100</v>
      </c>
      <c r="N19" s="120">
        <v>100</v>
      </c>
      <c r="O19" s="120">
        <v>100</v>
      </c>
    </row>
    <row r="20" spans="1:15" x14ac:dyDescent="0.4">
      <c r="A20" s="26"/>
      <c r="N20" s="27"/>
    </row>
    <row r="21" spans="1:15" ht="14.25" thickBot="1" x14ac:dyDescent="0.45">
      <c r="A21" s="26" t="s">
        <v>103</v>
      </c>
      <c r="N21" s="27"/>
    </row>
    <row r="22" spans="1:15" ht="14.25" thickBot="1" x14ac:dyDescent="0.45">
      <c r="A22" s="115" t="s">
        <v>102</v>
      </c>
      <c r="B22" s="116">
        <v>2025</v>
      </c>
      <c r="C22" s="117">
        <v>2026</v>
      </c>
      <c r="D22" s="116">
        <v>2027</v>
      </c>
      <c r="E22" s="116">
        <v>2028</v>
      </c>
      <c r="F22" s="116">
        <v>2029</v>
      </c>
      <c r="G22" s="116">
        <v>2030</v>
      </c>
      <c r="H22" s="116">
        <v>2031</v>
      </c>
      <c r="I22" s="116">
        <v>2032</v>
      </c>
      <c r="J22" s="116">
        <v>2033</v>
      </c>
      <c r="K22" s="116">
        <v>2034</v>
      </c>
      <c r="L22" s="116">
        <v>2035</v>
      </c>
      <c r="M22" s="116">
        <v>2036</v>
      </c>
      <c r="N22" s="116">
        <v>2046</v>
      </c>
      <c r="O22" s="116">
        <v>2056</v>
      </c>
    </row>
    <row r="23" spans="1:15" ht="14.25" thickBot="1" x14ac:dyDescent="0.45">
      <c r="A23" s="333">
        <v>1</v>
      </c>
      <c r="B23" s="377">
        <v>100</v>
      </c>
      <c r="C23" s="377">
        <v>100</v>
      </c>
      <c r="D23" s="120">
        <v>100</v>
      </c>
      <c r="E23" s="120">
        <v>100</v>
      </c>
      <c r="F23" s="120">
        <v>100</v>
      </c>
      <c r="G23" s="120">
        <v>100</v>
      </c>
      <c r="H23" s="120">
        <v>100</v>
      </c>
      <c r="I23" s="120">
        <v>100</v>
      </c>
      <c r="J23" s="120">
        <v>100</v>
      </c>
      <c r="K23" s="120">
        <v>100</v>
      </c>
      <c r="L23" s="120">
        <v>100</v>
      </c>
      <c r="M23" s="120">
        <v>100</v>
      </c>
      <c r="N23" s="120">
        <v>100</v>
      </c>
      <c r="O23" s="120">
        <v>100</v>
      </c>
    </row>
    <row r="24" spans="1:15" ht="14.25" thickBot="1" x14ac:dyDescent="0.45">
      <c r="A24" s="335">
        <v>0.9</v>
      </c>
      <c r="B24" s="378"/>
      <c r="C24" s="378"/>
      <c r="D24" s="119">
        <v>100</v>
      </c>
      <c r="E24" s="119">
        <v>100</v>
      </c>
      <c r="F24" s="119">
        <v>100</v>
      </c>
      <c r="G24" s="119">
        <v>100</v>
      </c>
      <c r="H24" s="119">
        <v>100</v>
      </c>
      <c r="I24" s="119">
        <v>100</v>
      </c>
      <c r="J24" s="119">
        <v>100</v>
      </c>
      <c r="K24" s="119">
        <v>100</v>
      </c>
      <c r="L24" s="119">
        <v>100</v>
      </c>
      <c r="M24" s="119">
        <v>100</v>
      </c>
      <c r="N24" s="119">
        <v>100</v>
      </c>
      <c r="O24" s="119">
        <v>100</v>
      </c>
    </row>
    <row r="25" spans="1:15" ht="14.25" thickBot="1" x14ac:dyDescent="0.45">
      <c r="A25" s="336">
        <v>0.8</v>
      </c>
      <c r="B25" s="378"/>
      <c r="C25" s="378"/>
      <c r="D25" s="137">
        <v>100</v>
      </c>
      <c r="E25" s="137">
        <v>100</v>
      </c>
      <c r="F25" s="137">
        <v>100</v>
      </c>
      <c r="G25" s="137">
        <v>100</v>
      </c>
      <c r="H25" s="137">
        <v>100</v>
      </c>
      <c r="I25" s="137">
        <v>100</v>
      </c>
      <c r="J25" s="137">
        <v>100</v>
      </c>
      <c r="K25" s="137">
        <v>100</v>
      </c>
      <c r="L25" s="137">
        <v>100</v>
      </c>
      <c r="M25" s="137">
        <v>100</v>
      </c>
      <c r="N25" s="137">
        <v>100</v>
      </c>
      <c r="O25" s="137">
        <v>100</v>
      </c>
    </row>
    <row r="26" spans="1:15" ht="14.25" thickBot="1" x14ac:dyDescent="0.45">
      <c r="A26" s="334">
        <v>0.7</v>
      </c>
      <c r="B26" s="378"/>
      <c r="C26" s="378"/>
      <c r="D26" s="120">
        <v>100</v>
      </c>
      <c r="E26" s="120">
        <v>100</v>
      </c>
      <c r="F26" s="120">
        <v>100</v>
      </c>
      <c r="G26" s="120">
        <v>100</v>
      </c>
      <c r="H26" s="120">
        <v>100</v>
      </c>
      <c r="I26" s="120">
        <v>100</v>
      </c>
      <c r="J26" s="120">
        <v>100</v>
      </c>
      <c r="K26" s="120">
        <v>100</v>
      </c>
      <c r="L26" s="120">
        <v>100</v>
      </c>
      <c r="M26" s="120">
        <v>100</v>
      </c>
      <c r="N26" s="120">
        <v>100</v>
      </c>
      <c r="O26" s="120">
        <v>100</v>
      </c>
    </row>
    <row r="27" spans="1:15" ht="14.25" thickBot="1" x14ac:dyDescent="0.45">
      <c r="A27" s="334">
        <v>0.6</v>
      </c>
      <c r="B27" s="378"/>
      <c r="C27" s="378"/>
      <c r="D27" s="120">
        <v>100</v>
      </c>
      <c r="E27" s="120">
        <v>100</v>
      </c>
      <c r="F27" s="120">
        <v>100</v>
      </c>
      <c r="G27" s="120">
        <v>100</v>
      </c>
      <c r="H27" s="120">
        <v>100</v>
      </c>
      <c r="I27" s="120">
        <v>100</v>
      </c>
      <c r="J27" s="120">
        <v>100</v>
      </c>
      <c r="K27" s="120">
        <v>100</v>
      </c>
      <c r="L27" s="120">
        <v>100</v>
      </c>
      <c r="M27" s="120">
        <v>100</v>
      </c>
      <c r="N27" s="120">
        <v>100</v>
      </c>
      <c r="O27" s="120">
        <v>100</v>
      </c>
    </row>
    <row r="28" spans="1:15" ht="14.25" thickBot="1" x14ac:dyDescent="0.45">
      <c r="A28" s="334">
        <v>0.5</v>
      </c>
      <c r="B28" s="378"/>
      <c r="C28" s="378"/>
      <c r="D28" s="120">
        <v>100</v>
      </c>
      <c r="E28" s="120">
        <v>100</v>
      </c>
      <c r="F28" s="120">
        <v>100</v>
      </c>
      <c r="G28" s="120">
        <v>100</v>
      </c>
      <c r="H28" s="120">
        <v>100</v>
      </c>
      <c r="I28" s="120">
        <v>100</v>
      </c>
      <c r="J28" s="120">
        <v>100</v>
      </c>
      <c r="K28" s="120">
        <v>100</v>
      </c>
      <c r="L28" s="120">
        <v>100</v>
      </c>
      <c r="M28" s="120">
        <v>100</v>
      </c>
      <c r="N28" s="120">
        <v>100</v>
      </c>
      <c r="O28" s="120">
        <v>100</v>
      </c>
    </row>
    <row r="29" spans="1:15" ht="14.25" thickBot="1" x14ac:dyDescent="0.45">
      <c r="A29" s="334">
        <v>0.4</v>
      </c>
      <c r="B29" s="378"/>
      <c r="C29" s="378"/>
      <c r="D29" s="120">
        <v>100</v>
      </c>
      <c r="E29" s="120">
        <v>100</v>
      </c>
      <c r="F29" s="120">
        <v>100</v>
      </c>
      <c r="G29" s="120">
        <v>100</v>
      </c>
      <c r="H29" s="120">
        <v>100</v>
      </c>
      <c r="I29" s="120">
        <v>100</v>
      </c>
      <c r="J29" s="120">
        <v>100</v>
      </c>
      <c r="K29" s="120">
        <v>100</v>
      </c>
      <c r="L29" s="120">
        <v>100</v>
      </c>
      <c r="M29" s="120">
        <v>100</v>
      </c>
      <c r="N29" s="120">
        <v>100</v>
      </c>
      <c r="O29" s="120">
        <v>100</v>
      </c>
    </row>
    <row r="30" spans="1:15" ht="14.25" thickBot="1" x14ac:dyDescent="0.45">
      <c r="A30" s="334">
        <v>0.3</v>
      </c>
      <c r="B30" s="378"/>
      <c r="C30" s="378"/>
      <c r="D30" s="120">
        <v>100</v>
      </c>
      <c r="E30" s="120">
        <v>100</v>
      </c>
      <c r="F30" s="120">
        <v>100</v>
      </c>
      <c r="G30" s="120">
        <v>100</v>
      </c>
      <c r="H30" s="120">
        <v>100</v>
      </c>
      <c r="I30" s="120">
        <v>100</v>
      </c>
      <c r="J30" s="120">
        <v>100</v>
      </c>
      <c r="K30" s="120">
        <v>100</v>
      </c>
      <c r="L30" s="120">
        <v>100</v>
      </c>
      <c r="M30" s="120">
        <v>100</v>
      </c>
      <c r="N30" s="120">
        <v>100</v>
      </c>
      <c r="O30" s="120">
        <v>100</v>
      </c>
    </row>
    <row r="31" spans="1:15" ht="14.25" thickBot="1" x14ac:dyDescent="0.45">
      <c r="A31" s="334">
        <v>0.2</v>
      </c>
      <c r="B31" s="378"/>
      <c r="C31" s="378"/>
      <c r="D31" s="120">
        <v>100</v>
      </c>
      <c r="E31" s="120">
        <v>100</v>
      </c>
      <c r="F31" s="120">
        <v>100</v>
      </c>
      <c r="G31" s="120">
        <v>100</v>
      </c>
      <c r="H31" s="120">
        <v>100</v>
      </c>
      <c r="I31" s="120">
        <v>100</v>
      </c>
      <c r="J31" s="120">
        <v>100</v>
      </c>
      <c r="K31" s="120">
        <v>100</v>
      </c>
      <c r="L31" s="120">
        <v>100</v>
      </c>
      <c r="M31" s="120">
        <v>100</v>
      </c>
      <c r="N31" s="120">
        <v>100</v>
      </c>
      <c r="O31" s="120">
        <v>100</v>
      </c>
    </row>
    <row r="32" spans="1:15" ht="14.25" thickBot="1" x14ac:dyDescent="0.45">
      <c r="A32" s="334">
        <v>0.1</v>
      </c>
      <c r="B32" s="378"/>
      <c r="C32" s="378"/>
      <c r="D32" s="120">
        <v>100</v>
      </c>
      <c r="E32" s="120">
        <v>100</v>
      </c>
      <c r="F32" s="120">
        <v>100</v>
      </c>
      <c r="G32" s="120">
        <v>100</v>
      </c>
      <c r="H32" s="120">
        <v>100</v>
      </c>
      <c r="I32" s="120">
        <v>100</v>
      </c>
      <c r="J32" s="120">
        <v>100</v>
      </c>
      <c r="K32" s="120">
        <v>100</v>
      </c>
      <c r="L32" s="120">
        <v>100</v>
      </c>
      <c r="M32" s="120">
        <v>100</v>
      </c>
      <c r="N32" s="120">
        <v>100</v>
      </c>
      <c r="O32" s="120">
        <v>100</v>
      </c>
    </row>
    <row r="33" spans="1:15" ht="14.25" thickBot="1" x14ac:dyDescent="0.45">
      <c r="A33" s="334">
        <v>0</v>
      </c>
      <c r="B33" s="378"/>
      <c r="C33" s="378"/>
      <c r="D33" s="120">
        <v>100</v>
      </c>
      <c r="E33" s="120">
        <v>100</v>
      </c>
      <c r="F33" s="120">
        <v>100</v>
      </c>
      <c r="G33" s="120">
        <v>100</v>
      </c>
      <c r="H33" s="120">
        <v>100</v>
      </c>
      <c r="I33" s="120">
        <v>100</v>
      </c>
      <c r="J33" s="120">
        <v>100</v>
      </c>
      <c r="K33" s="120">
        <v>100</v>
      </c>
      <c r="L33" s="120">
        <v>100</v>
      </c>
      <c r="M33" s="120">
        <v>100</v>
      </c>
      <c r="N33" s="120">
        <v>100</v>
      </c>
      <c r="O33" s="120">
        <v>100</v>
      </c>
    </row>
    <row r="34" spans="1:15" ht="14.25" thickBot="1" x14ac:dyDescent="0.45">
      <c r="A34" s="139" t="s">
        <v>212</v>
      </c>
      <c r="B34" s="379"/>
      <c r="C34" s="379"/>
      <c r="D34" s="120">
        <v>100</v>
      </c>
      <c r="E34" s="120">
        <v>100</v>
      </c>
      <c r="F34" s="120">
        <v>100</v>
      </c>
      <c r="G34" s="120">
        <v>100</v>
      </c>
      <c r="H34" s="120">
        <v>100</v>
      </c>
      <c r="I34" s="120">
        <v>100</v>
      </c>
      <c r="J34" s="120">
        <v>100</v>
      </c>
      <c r="K34" s="120">
        <v>100</v>
      </c>
      <c r="L34" s="120">
        <v>100</v>
      </c>
      <c r="M34" s="120">
        <v>100</v>
      </c>
      <c r="N34" s="120">
        <v>100</v>
      </c>
      <c r="O34" s="120">
        <v>100</v>
      </c>
    </row>
    <row r="35" spans="1:15" x14ac:dyDescent="0.4">
      <c r="N35" s="27"/>
    </row>
    <row r="36" spans="1:15" ht="44.25" customHeight="1" x14ac:dyDescent="0.4">
      <c r="A36" s="376" t="s">
        <v>271</v>
      </c>
      <c r="B36" s="376"/>
      <c r="C36" s="376"/>
      <c r="D36" s="376"/>
      <c r="E36" s="376"/>
      <c r="F36" s="376"/>
      <c r="G36" s="376"/>
      <c r="H36" s="376"/>
      <c r="I36" s="376"/>
      <c r="J36" s="376"/>
      <c r="K36" s="376"/>
      <c r="L36" s="376"/>
      <c r="M36" s="376"/>
      <c r="N36" s="376"/>
      <c r="O36" s="376"/>
    </row>
  </sheetData>
  <mergeCells count="5">
    <mergeCell ref="A36:O36"/>
    <mergeCell ref="B8:B19"/>
    <mergeCell ref="C8:C19"/>
    <mergeCell ref="B23:B34"/>
    <mergeCell ref="C23:C34"/>
  </mergeCells>
  <phoneticPr fontId="7"/>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15</vt:i4>
      </vt:variant>
    </vt:vector>
  </HeadingPairs>
  <TitlesOfParts>
    <vt:vector size="15" baseType="lpstr">
      <vt:lpstr>Citation</vt:lpstr>
      <vt:lpstr>表3-1</vt:lpstr>
      <vt:lpstr>表3-2</vt:lpstr>
      <vt:lpstr>表4-1</vt:lpstr>
      <vt:lpstr>補足表2-1</vt:lpstr>
      <vt:lpstr>補足表2-2</vt:lpstr>
      <vt:lpstr>補足表2-3</vt:lpstr>
      <vt:lpstr>補足表2-4</vt:lpstr>
      <vt:lpstr>補足表4-1</vt:lpstr>
      <vt:lpstr>補足表4-2</vt:lpstr>
      <vt:lpstr>補足表4-3</vt:lpstr>
      <vt:lpstr>補足表5-1</vt:lpstr>
      <vt:lpstr>補足表7-1</vt:lpstr>
      <vt:lpstr>補足表7-2</vt:lpstr>
      <vt:lpstr>補足表7-3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2026-07-06T05:47:02Z</dcterms:created>
  <dcterms:modified xsi:type="dcterms:W3CDTF">2026-07-06T05:47:18Z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2026-07-06T05:47:18Z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92201c35-4ed3-4cb4-b881-2aeb4005f069</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