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defaultThemeVersion="124226"/>
  <xr:revisionPtr revIDLastSave="0" documentId="13_ncr:1_{0AD403F3-21A6-4D4A-A6AD-7E0CD983AC07}" xr6:coauthVersionLast="47" xr6:coauthVersionMax="47" xr10:uidLastSave="{00000000-0000-0000-0000-000000000000}"/>
  <bookViews>
    <workbookView xWindow="2595" yWindow="0" windowWidth="15720" windowHeight="15480" xr2:uid="{00000000-000D-0000-FFFF-FFFF00000000}"/>
  </bookViews>
  <sheets>
    <sheet name="Citation" sheetId="3" r:id="rId1"/>
    <sheet name="表1" sheetId="1" r:id="rId2"/>
    <sheet name="表2"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1">表1!$A$3:$L$52</definedName>
    <definedName name="_xlnm.Print_Area" localSheetId="2">表2!$A$2:$D$28</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'[24]1999年度襟裳西'!#REF!</definedName>
    <definedName name="rate">'[25]1999年度襟裳西'!#REF!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'[26]Kcohort BH spr (2)'!$B$273</definedName>
    <definedName name="SPR">'[27]Kcohort BH spr (2)'!$B$273</definedName>
    <definedName name="SPRF" localSheetId="0">#REF!</definedName>
    <definedName name="SPRF">#REF!</definedName>
    <definedName name="SPRt" localSheetId="0">'[26]Kcohort BH spr (2)'!$E$211</definedName>
    <definedName name="SPRt">'[27]Kcohort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'[28]解析97-1昔です'!$C$106:$C$125</definedName>
    <definedName name="temp" hidden="1">'[29]解析97-1昔です'!$C$106:$C$125</definedName>
    <definedName name="temp10" localSheetId="0" hidden="1">'[28]解析97-1昔です'!$B$74:$U$74</definedName>
    <definedName name="temp10" hidden="1">'[29]解析97-1昔です'!$B$74:$U$74</definedName>
    <definedName name="temp11" localSheetId="0" hidden="1">'[28]解析97-1昔です'!$B$64:$U$64</definedName>
    <definedName name="temp11" hidden="1">'[29]解析97-1昔です'!$B$64:$U$64</definedName>
    <definedName name="temp12" localSheetId="0" hidden="1">'[28]解析97-1昔です'!$P$108:$P$128</definedName>
    <definedName name="temp12" hidden="1">'[29]解析97-1昔です'!$P$108:$P$128</definedName>
    <definedName name="temp13" localSheetId="0" hidden="1">'[28]解析97-1昔です'!$B$75:$U$75</definedName>
    <definedName name="temp13" hidden="1">'[29]解析97-1昔です'!$B$75:$U$75</definedName>
    <definedName name="temp14" localSheetId="0" hidden="1">'[28]解析97-1昔です'!$B$65:$U$65</definedName>
    <definedName name="temp14" hidden="1">'[29]解析97-1昔です'!$B$65:$U$65</definedName>
    <definedName name="temp15" localSheetId="0" hidden="1">'[28]解析97-1昔です'!$B$76:$U$76</definedName>
    <definedName name="temp15" hidden="1">'[29]解析97-1昔です'!$B$76:$U$76</definedName>
    <definedName name="temp16" localSheetId="0" hidden="1">'[28]解析97-1昔です'!$B$66:$U$66</definedName>
    <definedName name="temp16" hidden="1">'[29]解析97-1昔です'!$B$66:$U$66</definedName>
    <definedName name="temp17" localSheetId="0" hidden="1">'[28]解析97-1昔です'!$B$67:$U$67</definedName>
    <definedName name="temp17" hidden="1">'[29]解析97-1昔です'!$B$67:$U$67</definedName>
    <definedName name="temp18" localSheetId="0" hidden="1">'[28]解析97-1昔です'!$AD$90:$AD$109</definedName>
    <definedName name="temp18" hidden="1">'[29]解析97-1昔です'!$AD$90:$AD$109</definedName>
    <definedName name="temp19" localSheetId="0" hidden="1">'[28]解析97-1昔です'!$AD$90:$AD$109</definedName>
    <definedName name="temp19" hidden="1">'[29]解析97-1昔です'!$AD$90:$AD$109</definedName>
    <definedName name="temp2" localSheetId="0" hidden="1">'[28]解析97-1昔です'!$B$72:$U$72</definedName>
    <definedName name="temp2" hidden="1">'[29]解析97-1昔です'!$B$72:$U$72</definedName>
    <definedName name="temp20" localSheetId="0" hidden="1">'[28]解析97-1昔です'!$B$106:$B$125</definedName>
    <definedName name="temp20" hidden="1">'[29]解析97-1昔です'!$B$106:$B$125</definedName>
    <definedName name="temp21" localSheetId="0" hidden="1">'[28]解析97-1昔です'!$B$71:$U$71</definedName>
    <definedName name="temp21" hidden="1">'[29]解析97-1昔です'!$B$71:$U$71</definedName>
    <definedName name="temp22" localSheetId="0" hidden="1">'[28]解析97-1昔です'!$B$71:$U$71</definedName>
    <definedName name="temp22" hidden="1">'[29]解析97-1昔です'!$B$71:$U$71</definedName>
    <definedName name="temp23" localSheetId="0" hidden="1">'[28]解析97-1昔です'!$M$108:$M$128</definedName>
    <definedName name="temp23" hidden="1">'[29]解析97-1昔です'!$M$108:$M$128</definedName>
    <definedName name="temp24" localSheetId="0" hidden="1">'[28]解析97-1昔です'!$B$97:$U$97</definedName>
    <definedName name="temp24" hidden="1">'[29]解析97-1昔です'!$B$97:$U$97</definedName>
    <definedName name="temp25" localSheetId="0" hidden="1">'[28]解析97-1昔です'!$B$141:$T$141</definedName>
    <definedName name="temp25" hidden="1">'[29]解析97-1昔です'!$B$141:$T$141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'[28]解析97-1昔です'!$B$62:$U$62</definedName>
    <definedName name="temp3" hidden="1">'[29]解析97-1昔です'!$B$62:$U$62</definedName>
    <definedName name="temp30" localSheetId="0" hidden="1">#REF!</definedName>
    <definedName name="temp30" hidden="1">#REF!</definedName>
    <definedName name="temp4" localSheetId="0" hidden="1">'[28]解析97-1昔です'!$N$108:$N$128</definedName>
    <definedName name="temp4" hidden="1">'[29]解析97-1昔です'!$N$108:$N$128</definedName>
    <definedName name="temp5" localSheetId="0" hidden="1">'[28]解析97-1昔です'!$B$99:$U$99</definedName>
    <definedName name="temp5" hidden="1">'[29]解析97-1昔です'!$B$99:$U$99</definedName>
    <definedName name="temp6" localSheetId="0" hidden="1">'[28]解析97-1昔です'!$B$151:$T$151</definedName>
    <definedName name="temp6" hidden="1">'[29]解析97-1昔です'!$B$151:$T$151</definedName>
    <definedName name="temp7" localSheetId="0" hidden="1">'[28]解析97-1昔です'!$B$73:$U$73</definedName>
    <definedName name="temp7" hidden="1">'[29]解析97-1昔です'!$B$73:$U$73</definedName>
    <definedName name="temp8" localSheetId="0" hidden="1">'[28]解析97-1昔です'!$B$63:$U$63</definedName>
    <definedName name="temp8" hidden="1">'[29]解析97-1昔です'!$B$63:$U$63</definedName>
    <definedName name="temp9" localSheetId="0" hidden="1">'[28]解析97-1昔です'!$O$108:$O$128</definedName>
    <definedName name="temp9" hidden="1">'[29]解析97-1昔です'!$O$108:$O$128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'[26]wada-masaba'!$G$48</definedName>
    <definedName name="Unit_g">'[27]wada-masaba'!$G$48</definedName>
    <definedName name="Unit_i" localSheetId="0">'[26]Cohort calclate'!$D$24</definedName>
    <definedName name="Unit_i">'[27]Cohort calclate'!$D$24</definedName>
    <definedName name="Unit_indiv" localSheetId="0">'[26]wada-masaba'!$E$25</definedName>
    <definedName name="Unit_indiv">'[27]wada-masaba'!$E$25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[30]再生産・予測!$G$114</definedName>
    <definedName name="α">[31]再生産・予測!$G$114</definedName>
    <definedName name="β" localSheetId="0">[30]再生産・予測!$F$114</definedName>
    <definedName name="β">[31]再生産・予測!$F$114</definedName>
    <definedName name="グラフ何か？" hidden="1">'[32]解析97-1昔です'!$B$72:$U$72</definedName>
    <definedName name="何か2" hidden="1">'[32]解析97-1昔です'!$B$71:$U$71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[33]コホート!$A$17</definedName>
    <definedName name="表２_catch">[33]コホート!$A$36</definedName>
    <definedName name="表３_N">[33]コホート!$A$53</definedName>
    <definedName name="表４_Ｆ">[33]コホート!$A$73</definedName>
    <definedName name="表５_biomass">[33]コホート!$A$89</definedName>
    <definedName name="表６_SSB">[33]コホート!$A$106</definedName>
    <definedName name="表７_SR">[33]コホート!$A$123</definedName>
    <definedName name="有田">[34]Sheet1!$C$36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2" l="1"/>
  <c r="A1" i="1"/>
</calcChain>
</file>

<file path=xl/sharedStrings.xml><?xml version="1.0" encoding="utf-8"?>
<sst xmlns="http://schemas.openxmlformats.org/spreadsheetml/2006/main" count="72" uniqueCount="32">
  <si>
    <t xml:space="preserve">- </t>
  </si>
  <si>
    <t>-</t>
  </si>
  <si>
    <r>
      <t>1985</t>
    </r>
    <r>
      <rPr>
        <vertAlign val="superscript"/>
        <sz val="11"/>
        <rFont val="Times New Roman"/>
        <family val="1"/>
      </rPr>
      <t xml:space="preserve"> 3)</t>
    </r>
    <phoneticPr fontId="1"/>
  </si>
  <si>
    <r>
      <rPr>
        <sz val="11"/>
        <rFont val="ＭＳ Ｐ明朝"/>
        <family val="1"/>
        <charset val="128"/>
      </rPr>
      <t>表</t>
    </r>
    <r>
      <rPr>
        <sz val="11"/>
        <rFont val="Times New Roman"/>
        <family val="1"/>
      </rPr>
      <t xml:space="preserve">1. </t>
    </r>
    <r>
      <rPr>
        <sz val="11"/>
        <rFont val="ＭＳ Ｐ明朝"/>
        <family val="1"/>
        <charset val="128"/>
      </rPr>
      <t>キチジ道東・道南の海域別、漁業種類別の漁獲量（トン）　</t>
    </r>
    <phoneticPr fontId="1"/>
  </si>
  <si>
    <r>
      <rPr>
        <sz val="11"/>
        <rFont val="ＭＳ Ｐ明朝"/>
        <family val="1"/>
        <charset val="128"/>
      </rPr>
      <t>道東海域</t>
    </r>
  </si>
  <si>
    <r>
      <rPr>
        <sz val="11"/>
        <rFont val="ＭＳ Ｐ明朝"/>
        <family val="1"/>
        <charset val="128"/>
      </rPr>
      <t>道南海域</t>
    </r>
  </si>
  <si>
    <r>
      <rPr>
        <sz val="11"/>
        <rFont val="ＭＳ Ｐ明朝"/>
        <family val="1"/>
        <charset val="128"/>
      </rPr>
      <t>合計</t>
    </r>
  </si>
  <si>
    <r>
      <rPr>
        <sz val="11"/>
        <rFont val="ＭＳ Ｐ明朝"/>
        <family val="1"/>
        <charset val="128"/>
      </rPr>
      <t>年</t>
    </r>
    <phoneticPr fontId="1"/>
  </si>
  <si>
    <r>
      <rPr>
        <sz val="11"/>
        <rFont val="ＭＳ Ｐ明朝"/>
        <family val="1"/>
        <charset val="128"/>
      </rPr>
      <t>沖底</t>
    </r>
    <r>
      <rPr>
        <vertAlign val="superscript"/>
        <sz val="11"/>
        <rFont val="Times New Roman"/>
        <family val="1"/>
      </rPr>
      <t>1)</t>
    </r>
  </si>
  <si>
    <r>
      <rPr>
        <sz val="11"/>
        <rFont val="ＭＳ Ｐ明朝"/>
        <family val="1"/>
        <charset val="128"/>
      </rPr>
      <t>沿岸</t>
    </r>
    <r>
      <rPr>
        <vertAlign val="superscript"/>
        <sz val="11"/>
        <rFont val="Times New Roman"/>
        <family val="1"/>
      </rPr>
      <t>2)</t>
    </r>
  </si>
  <si>
    <r>
      <rPr>
        <sz val="11"/>
        <rFont val="ＭＳ Ｐ明朝"/>
        <family val="1"/>
        <charset val="128"/>
      </rPr>
      <t>計</t>
    </r>
  </si>
  <si>
    <r>
      <rPr>
        <sz val="11"/>
        <rFont val="ＭＳ Ｐ明朝"/>
        <family val="1"/>
        <charset val="128"/>
      </rPr>
      <t>合計</t>
    </r>
    <phoneticPr fontId="1"/>
  </si>
  <si>
    <r>
      <rPr>
        <sz val="11"/>
        <rFont val="ＭＳ Ｐ明朝"/>
        <family val="1"/>
        <charset val="128"/>
      </rPr>
      <t>表</t>
    </r>
    <r>
      <rPr>
        <sz val="11"/>
        <rFont val="Times New Roman"/>
        <family val="1"/>
      </rPr>
      <t xml:space="preserve">2. </t>
    </r>
    <r>
      <rPr>
        <sz val="11"/>
        <rFont val="ＭＳ Ｐ明朝"/>
        <family val="1"/>
        <charset val="128"/>
      </rPr>
      <t>着底</t>
    </r>
    <r>
      <rPr>
        <sz val="11"/>
        <color rgb="FF000000"/>
        <rFont val="ＭＳ Ｐ明朝"/>
        <family val="1"/>
        <charset val="128"/>
      </rPr>
      <t>トロール調査によるキチジの海域別分布密度推定値</t>
    </r>
    <rPh sb="4" eb="6">
      <t>チャクテイ</t>
    </rPh>
    <phoneticPr fontId="1"/>
  </si>
  <si>
    <r>
      <rPr>
        <sz val="11"/>
        <rFont val="ＭＳ Ｐ明朝"/>
        <family val="1"/>
        <charset val="128"/>
      </rPr>
      <t>年</t>
    </r>
  </si>
  <si>
    <r>
      <rPr>
        <sz val="11"/>
        <rFont val="ＭＳ Ｐ明朝"/>
        <family val="1"/>
        <charset val="128"/>
      </rPr>
      <t>分布密度</t>
    </r>
  </si>
  <si>
    <r>
      <rPr>
        <sz val="11"/>
        <rFont val="ＭＳ Ｐ明朝"/>
        <family val="1"/>
        <charset val="128"/>
      </rPr>
      <t>（道南、</t>
    </r>
    <r>
      <rPr>
        <sz val="11"/>
        <rFont val="Times New Roman"/>
        <family val="1"/>
      </rPr>
      <t>kg/km</t>
    </r>
    <r>
      <rPr>
        <vertAlign val="superscript"/>
        <sz val="11"/>
        <rFont val="Times New Roman"/>
        <family val="1"/>
      </rPr>
      <t>2</t>
    </r>
    <r>
      <rPr>
        <sz val="11"/>
        <rFont val="ＭＳ Ｐ明朝"/>
        <family val="1"/>
        <charset val="128"/>
      </rPr>
      <t>）</t>
    </r>
  </si>
  <si>
    <r>
      <rPr>
        <sz val="11"/>
        <rFont val="ＭＳ Ｐ明朝"/>
        <family val="1"/>
        <charset val="128"/>
      </rPr>
      <t>（道東、</t>
    </r>
    <r>
      <rPr>
        <sz val="11"/>
        <rFont val="Times New Roman"/>
        <family val="1"/>
      </rPr>
      <t>kg/km</t>
    </r>
    <r>
      <rPr>
        <vertAlign val="superscript"/>
        <sz val="11"/>
        <rFont val="Times New Roman"/>
        <family val="1"/>
      </rPr>
      <t>2</t>
    </r>
    <r>
      <rPr>
        <sz val="11"/>
        <rFont val="ＭＳ Ｐ明朝"/>
        <family val="1"/>
        <charset val="128"/>
      </rPr>
      <t>）</t>
    </r>
  </si>
  <si>
    <r>
      <rPr>
        <sz val="11"/>
        <rFont val="ＭＳ Ｐ明朝"/>
        <family val="1"/>
        <charset val="128"/>
      </rPr>
      <t>（全体、</t>
    </r>
    <r>
      <rPr>
        <sz val="11"/>
        <rFont val="Times New Roman"/>
        <family val="1"/>
      </rPr>
      <t>kg/km</t>
    </r>
    <r>
      <rPr>
        <vertAlign val="superscript"/>
        <sz val="11"/>
        <rFont val="Times New Roman"/>
        <family val="1"/>
      </rPr>
      <t>2</t>
    </r>
    <r>
      <rPr>
        <sz val="11"/>
        <rFont val="ＭＳ Ｐ明朝"/>
        <family val="1"/>
        <charset val="128"/>
      </rPr>
      <t>）</t>
    </r>
  </si>
  <si>
    <r>
      <t xml:space="preserve">3) </t>
    </r>
    <r>
      <rPr>
        <sz val="11"/>
        <rFont val="ＭＳ Ｐ明朝"/>
        <family val="1"/>
        <charset val="128"/>
      </rPr>
      <t>沿岸漁業の一部に未集計部分があり、漁獲量の合計は</t>
    </r>
    <r>
      <rPr>
        <sz val="11"/>
        <rFont val="Times New Roman"/>
        <family val="1"/>
      </rPr>
      <t>1,060</t>
    </r>
    <r>
      <rPr>
        <sz val="11"/>
        <rFont val="ＭＳ Ｐ明朝"/>
        <family val="1"/>
        <charset val="128"/>
      </rPr>
      <t>トンよりも大きい。</t>
    </r>
    <phoneticPr fontId="1"/>
  </si>
  <si>
    <r>
      <t xml:space="preserve">2024 </t>
    </r>
    <r>
      <rPr>
        <vertAlign val="superscript"/>
        <sz val="11"/>
        <rFont val="Times New Roman"/>
        <family val="1"/>
      </rPr>
      <t>4)</t>
    </r>
    <phoneticPr fontId="1"/>
  </si>
  <si>
    <r>
      <t>4) 2024</t>
    </r>
    <r>
      <rPr>
        <sz val="11"/>
        <rFont val="ＭＳ Ｐ明朝"/>
        <family val="1"/>
        <charset val="128"/>
      </rPr>
      <t>年の漁獲量は暫定値。</t>
    </r>
    <phoneticPr fontId="1"/>
  </si>
  <si>
    <r>
      <rPr>
        <sz val="11"/>
        <color theme="1"/>
        <rFont val="ＭＳ Ｐ明朝"/>
        <family val="1"/>
        <charset val="128"/>
      </rPr>
      <t>令和7（</t>
    </r>
    <r>
      <rPr>
        <sz val="11"/>
        <color theme="1"/>
        <rFont val="Times New Roman"/>
        <family val="1"/>
      </rPr>
      <t>2025</t>
    </r>
    <r>
      <rPr>
        <sz val="11"/>
        <color theme="1"/>
        <rFont val="ＭＳ Ｐ明朝"/>
        <family val="1"/>
        <charset val="128"/>
      </rPr>
      <t>）年度キチジ道東・道南の資源評価のデータセット</t>
    </r>
    <phoneticPr fontId="1"/>
  </si>
  <si>
    <t xml:space="preserve">                   </t>
    <phoneticPr fontId="1"/>
  </si>
  <si>
    <r>
      <t xml:space="preserve">1) </t>
    </r>
    <r>
      <rPr>
        <sz val="11"/>
        <rFont val="ＭＳ Ｐ明朝"/>
        <family val="1"/>
        <charset val="128"/>
      </rPr>
      <t>沖底の漁獲量には北海道船のほか、東北船を含む。　　</t>
    </r>
    <phoneticPr fontId="1"/>
  </si>
  <si>
    <r>
      <t xml:space="preserve">2) </t>
    </r>
    <r>
      <rPr>
        <sz val="11"/>
        <rFont val="ＭＳ Ｐ明朝"/>
        <family val="1"/>
        <charset val="128"/>
      </rPr>
      <t>沿岸漁業。　　</t>
    </r>
    <rPh sb="3" eb="7">
      <t>エンガンギョギョウ</t>
    </rPh>
    <phoneticPr fontId="1"/>
  </si>
  <si>
    <r>
      <rPr>
        <sz val="11"/>
        <color theme="1"/>
        <rFont val="ＭＳ Ｐ明朝"/>
        <family val="1"/>
        <charset val="128"/>
      </rPr>
      <t>集計範囲：沖底　道東海域は中海区道東、道南海域は中海区襟裳以西</t>
    </r>
    <r>
      <rPr>
        <sz val="11"/>
        <color theme="1"/>
        <rFont val="游ゴシック"/>
        <family val="1"/>
        <charset val="128"/>
      </rPr>
      <t>。</t>
    </r>
    <phoneticPr fontId="1"/>
  </si>
  <si>
    <t>　　　　　　　　　　　　　　</t>
    <phoneticPr fontId="1"/>
  </si>
  <si>
    <t>　　　　　　　沿岸漁業　道東海域は広尾町～根室市、道南海域は函館市～えりも町。</t>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</si>
  <si>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</si>
  <si>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</si>
  <si>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千村昌之・森田晶子・伊藤正木・境　磨 (2026) 令和 7（2025）年度キチジ道東・道南の資源評価. 我が国周辺水域の漁業資源評価. 水産庁・水産研究・教育機構, 東京, 16 pp,</t>
    <phoneticPr fontId="1"/>
  </si>
  <si>
    <t>Chimura M., Morita S., Ito M., Sakai O. 2026. Stock assessment and evaluation of the broadbanded thornyhead off eastern and southern Hokkaido (fiscal year 2025). Marine fisheries stock assessment and evaluation for Japanese waters. Japan Fisheries Agency and Japan Fisheries Research and Education Agency, Tokyo, 16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</si>
</sst>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1"/>
      <color theme="1"/>
      <name val="ＭＳ Ｐゴシック"/>
      <family val="2"/>
      <charset val="128"/>
      <scheme val="minor"/>
    </font>
    <font>
      <sz val="6"/>
      <name val="ＭＳ Ｐゴシック"/>
      <family val="2"/>
      <charset val="128"/>
      <scheme val="minor"/>
    </font>
    <font>
      <sz val="11"/>
      <name val="Times New Roman"/>
      <family val="1"/>
    </font>
    <font>
      <sz val="11"/>
      <name val="ＭＳ Ｐ明朝"/>
      <family val="1"/>
      <charset val="128"/>
    </font>
    <font>
      <vertAlign val="superscript"/>
      <sz val="11"/>
      <name val="Times New Roman"/>
      <family val="1"/>
    </font>
    <font>
      <sz val="11"/>
      <color rgb="FF000000"/>
      <name val="Times New Roman"/>
      <family val="1"/>
    </font>
    <font>
      <sz val="11"/>
      <color theme="1"/>
      <name val="ＭＳ Ｐ明朝"/>
      <family val="1"/>
      <charset val="128"/>
    </font>
    <font>
      <sz val="11"/>
      <color rgb="FF000000"/>
      <name val="ＭＳ Ｐ明朝"/>
      <family val="1"/>
      <charset val="128"/>
    </font>
    <font>
      <sz val="11"/>
      <color theme="1"/>
      <name val="Times New Roman"/>
      <family val="1"/>
    </font>
    <font>
      <sz val="11"/>
      <color theme="1"/>
      <name val="Times New Roman"/>
      <family val="1"/>
      <charset val="128"/>
    </font>
    <font>
      <sz val="11"/>
      <color theme="1"/>
      <name val="游ゴシック"/>
      <family val="1"/>
      <charset val="128"/>
    </font>
    <font>
      <sz val="11"/>
      <color theme="1"/>
      <name val="ＭＳ Ｐゴシック"/>
      <family val="2"/>
      <charset val="128"/>
      <scheme val="minor"/>
    </font>
    <font>
      <sz val="10.5"/>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alignment vertical="center"/>
    </xf>
    <xf numFmtId="0" fontId="11" fillId="0" borderId="0">
      <alignment vertical="center"/>
    </xf>
  </cellStyleXfs>
  <cellXfs count="37">
    <xf numFmtId="0" fontId="0" fillId="0" borderId="0" xfId="0">
      <alignment vertical="center"/>
    </xf>
    <xf numFmtId="176" fontId="5" fillId="0" borderId="0" xfId="0" applyNumberFormat="1" applyFont="1" applyAlignment="1">
      <alignment horizontal="right" vertical="center" wrapText="1"/>
    </xf>
    <xf numFmtId="176" fontId="5" fillId="0" borderId="0" xfId="0" applyNumberFormat="1" applyFont="1" applyAlignment="1">
      <alignment vertical="center" wrapText="1"/>
    </xf>
    <xf numFmtId="176" fontId="5" fillId="0" borderId="1" xfId="0" applyNumberFormat="1" applyFont="1" applyBorder="1" applyAlignment="1">
      <alignment horizontal="right" vertical="center" wrapText="1"/>
    </xf>
    <xf numFmtId="176" fontId="5" fillId="0" borderId="1" xfId="0" applyNumberFormat="1" applyFont="1" applyBorder="1" applyAlignment="1">
      <alignment vertical="center" wrapText="1"/>
    </xf>
    <xf numFmtId="0" fontId="8" fillId="0" borderId="0" xfId="0" applyFont="1">
      <alignment vertical="center"/>
    </xf>
    <xf numFmtId="0" fontId="5" fillId="0" borderId="0" xfId="0" applyFont="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top"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9" fillId="0" borderId="0" xfId="0" applyFont="1">
      <alignment vertical="center"/>
    </xf>
    <xf numFmtId="0" fontId="2" fillId="0" borderId="0" xfId="0" applyFont="1" applyAlignment="1"/>
    <xf numFmtId="0" fontId="2" fillId="0" borderId="1" xfId="0" applyFont="1" applyBorder="1" applyAlignment="1">
      <alignment horizontal="left"/>
    </xf>
    <xf numFmtId="0" fontId="2" fillId="2" borderId="2" xfId="0" applyFont="1" applyFill="1" applyBorder="1" applyAlignment="1">
      <alignment horizontal="left"/>
    </xf>
    <xf numFmtId="0" fontId="2" fillId="2" borderId="1" xfId="0" applyFont="1" applyFill="1" applyBorder="1" applyAlignment="1">
      <alignment horizontal="center"/>
    </xf>
    <xf numFmtId="0" fontId="2" fillId="2" borderId="1" xfId="0" applyFont="1" applyFill="1" applyBorder="1" applyAlignment="1">
      <alignment horizontal="left"/>
    </xf>
    <xf numFmtId="0" fontId="2" fillId="2" borderId="0" xfId="0" applyFont="1" applyFill="1" applyAlignment="1">
      <alignment horizontal="left"/>
    </xf>
    <xf numFmtId="176" fontId="2" fillId="2" borderId="0" xfId="0" applyNumberFormat="1" applyFont="1" applyFill="1" applyAlignment="1">
      <alignment horizontal="right"/>
    </xf>
    <xf numFmtId="176" fontId="2" fillId="2" borderId="0" xfId="0" applyNumberFormat="1" applyFont="1" applyFill="1" applyAlignment="1">
      <alignment horizontal="left"/>
    </xf>
    <xf numFmtId="176" fontId="2" fillId="2" borderId="1" xfId="0" applyNumberFormat="1" applyFont="1" applyFill="1" applyBorder="1" applyAlignment="1">
      <alignment horizontal="right"/>
    </xf>
    <xf numFmtId="176" fontId="2" fillId="2" borderId="1" xfId="0" applyNumberFormat="1" applyFont="1" applyFill="1" applyBorder="1" applyAlignment="1">
      <alignment horizontal="left"/>
    </xf>
    <xf numFmtId="0" fontId="12" fillId="0" borderId="0" xfId="1" applyFont="1" applyAlignment="1">
      <alignment horizontal="left" vertical="center"/>
    </xf>
    <xf numFmtId="0" fontId="11" fillId="0" borderId="0" xfId="1">
      <alignment vertical="center"/>
    </xf>
    <xf numFmtId="0" fontId="12" fillId="0" borderId="0" xfId="1" applyFont="1" applyAlignment="1">
      <alignment horizontal="left" vertical="center" wrapText="1"/>
    </xf>
    <xf numFmtId="0" fontId="8" fillId="0" borderId="0" xfId="1" applyFont="1">
      <alignment vertical="center"/>
    </xf>
    <xf numFmtId="0" fontId="11" fillId="0" borderId="0" xfId="1" applyAlignment="1">
      <alignment vertical="center" wrapText="1"/>
    </xf>
    <xf numFmtId="0" fontId="9" fillId="0" borderId="0" xfId="0" applyFont="1" applyAlignment="1">
      <alignment horizontal="justify" vertical="center"/>
    </xf>
    <xf numFmtId="0" fontId="8" fillId="0" borderId="0" xfId="0" applyFont="1">
      <alignment vertical="center"/>
    </xf>
    <xf numFmtId="0" fontId="6"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left"/>
    </xf>
    <xf numFmtId="0" fontId="2" fillId="2" borderId="3" xfId="0" applyFont="1" applyFill="1" applyBorder="1" applyAlignment="1">
      <alignment horizontal="center"/>
    </xf>
    <xf numFmtId="0" fontId="2" fillId="2" borderId="2" xfId="0" applyFont="1" applyFill="1" applyBorder="1" applyAlignment="1">
      <alignment horizontal="center" vertical="center"/>
    </xf>
    <xf numFmtId="0" fontId="0" fillId="2" borderId="1" xfId="0" applyFill="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cellXfs>
  <cellStyles count="2">
    <cellStyle name="標準" xfId="0" builtinId="0"/>
    <cellStyle name="標準 7" xfId="1" xr:uid="{FEB3C7E2-EF75-4AFE-ACA3-74FC6C5570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styles" Target="styles.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8"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6D68-EA46-4729-B4F0-D9A2FC4D7B40}">
  <dimension ref="A2:A8"/>
  <sheetViews>
    <sheetView tabSelected="1" zoomScaleNormal="100" workbookViewId="0">
      <selection activeCell="A10" sqref="A10"/>
    </sheetView>
  </sheetViews>
  <sheetFormatPr defaultRowHeight="13.5" x14ac:dyDescent="0.15"/>
  <cols>
    <col min="1" max="1" width="100.625" style="23" customWidth="1"/>
    <col min="2" max="16384" width="9" style="23"/>
  </cols>
  <sheetData>
    <row r="2" spans="1:1" x14ac:dyDescent="0.15">
      <c r="A2" s="22" t="s">
        <v>28</v>
      </c>
    </row>
    <row r="3" spans="1:1" ht="40.5" x14ac:dyDescent="0.15">
      <c r="A3" s="24" t="s">
        <v>31</v>
      </c>
    </row>
    <row r="4" spans="1:1" ht="15" x14ac:dyDescent="0.15">
      <c r="A4" s="25"/>
    </row>
    <row r="5" spans="1:1" x14ac:dyDescent="0.15">
      <c r="A5" s="23" t="s">
        <v>29</v>
      </c>
    </row>
    <row r="6" spans="1:1" ht="27" x14ac:dyDescent="0.15">
      <c r="A6" s="26" t="s">
        <v>30</v>
      </c>
    </row>
    <row r="8" spans="1:1" x14ac:dyDescent="0.15">
      <c r="A8" s="24"/>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5"/>
  <sheetViews>
    <sheetView zoomScaleNormal="100" workbookViewId="0">
      <selection activeCell="A2" sqref="A2"/>
    </sheetView>
  </sheetViews>
  <sheetFormatPr defaultColWidth="8.625" defaultRowHeight="15.75" customHeight="1" x14ac:dyDescent="0.15"/>
  <cols>
    <col min="1" max="4" width="8.625" style="5"/>
    <col min="5" max="5" width="2.625" style="5" customWidth="1"/>
    <col min="6" max="8" width="8.625" style="5"/>
    <col min="9" max="9" width="2.625" style="5" customWidth="1"/>
    <col min="10" max="16384" width="8.625" style="5"/>
  </cols>
  <sheetData>
    <row r="1" spans="1:12" ht="15.75" customHeight="1" x14ac:dyDescent="0.15">
      <c r="A1" s="5" t="str">
        <f>Citation!A3</f>
        <v>Chimura M., Morita S., Ito M., Sakai O. 2026. Stock assessment and evaluation of the broadbanded thornyhead off eastern and southern Hokkaido (fiscal year 2025). Marine fisheries stock assessment and evaluation for Japanese waters. Japan Fisheries Agency and Japan Fisheries Research and Education Agency, Tokyo, 16 pp,</v>
      </c>
    </row>
    <row r="3" spans="1:12" ht="15.75" customHeight="1" x14ac:dyDescent="0.15">
      <c r="A3" s="11" t="s">
        <v>21</v>
      </c>
    </row>
    <row r="4" spans="1:12" ht="15.75" customHeight="1" x14ac:dyDescent="0.25">
      <c r="A4" s="12"/>
      <c r="B4" s="12"/>
      <c r="C4" s="12"/>
      <c r="D4" s="12"/>
      <c r="E4" s="12"/>
      <c r="F4" s="12"/>
      <c r="G4" s="12"/>
      <c r="H4" s="12"/>
      <c r="I4" s="12"/>
      <c r="J4" s="12"/>
      <c r="K4" s="12"/>
      <c r="L4" s="12"/>
    </row>
    <row r="5" spans="1:12" ht="15.75" customHeight="1" x14ac:dyDescent="0.25">
      <c r="A5" s="31" t="s">
        <v>3</v>
      </c>
      <c r="B5" s="31"/>
      <c r="C5" s="31"/>
      <c r="D5" s="31"/>
      <c r="E5" s="31"/>
      <c r="F5" s="31"/>
      <c r="G5" s="31"/>
      <c r="H5" s="31"/>
      <c r="I5" s="31"/>
      <c r="J5" s="31"/>
      <c r="K5" s="31"/>
      <c r="L5" s="31"/>
    </row>
    <row r="6" spans="1:12" ht="15.75" customHeight="1" x14ac:dyDescent="0.25">
      <c r="A6" s="13"/>
      <c r="B6" s="13"/>
      <c r="C6" s="13"/>
      <c r="D6" s="13"/>
      <c r="E6" s="13"/>
      <c r="F6" s="13"/>
      <c r="G6" s="13"/>
      <c r="H6" s="13"/>
      <c r="I6" s="13"/>
      <c r="J6" s="13"/>
      <c r="K6" s="13"/>
      <c r="L6" s="13"/>
    </row>
    <row r="7" spans="1:12" ht="15.75" customHeight="1" x14ac:dyDescent="0.25">
      <c r="A7" s="33" t="s">
        <v>7</v>
      </c>
      <c r="B7" s="32" t="s">
        <v>4</v>
      </c>
      <c r="C7" s="32"/>
      <c r="D7" s="32"/>
      <c r="E7" s="14"/>
      <c r="F7" s="32" t="s">
        <v>5</v>
      </c>
      <c r="G7" s="32"/>
      <c r="H7" s="32"/>
      <c r="I7" s="14"/>
      <c r="J7" s="32" t="s">
        <v>6</v>
      </c>
      <c r="K7" s="32"/>
      <c r="L7" s="32"/>
    </row>
    <row r="8" spans="1:12" ht="15.75" customHeight="1" x14ac:dyDescent="0.25">
      <c r="A8" s="34"/>
      <c r="B8" s="15" t="s">
        <v>8</v>
      </c>
      <c r="C8" s="15" t="s">
        <v>9</v>
      </c>
      <c r="D8" s="15" t="s">
        <v>10</v>
      </c>
      <c r="E8" s="16"/>
      <c r="F8" s="15" t="s">
        <v>8</v>
      </c>
      <c r="G8" s="15" t="s">
        <v>9</v>
      </c>
      <c r="H8" s="15" t="s">
        <v>10</v>
      </c>
      <c r="I8" s="15"/>
      <c r="J8" s="15" t="s">
        <v>8</v>
      </c>
      <c r="K8" s="15" t="s">
        <v>9</v>
      </c>
      <c r="L8" s="15" t="s">
        <v>11</v>
      </c>
    </row>
    <row r="9" spans="1:12" ht="15.75" customHeight="1" x14ac:dyDescent="0.25">
      <c r="A9" s="17" t="s">
        <v>2</v>
      </c>
      <c r="B9" s="18">
        <v>367</v>
      </c>
      <c r="C9" s="18">
        <v>254</v>
      </c>
      <c r="D9" s="18">
        <v>620</v>
      </c>
      <c r="E9" s="19"/>
      <c r="F9" s="18">
        <v>407</v>
      </c>
      <c r="G9" s="18">
        <v>33</v>
      </c>
      <c r="H9" s="18">
        <v>440</v>
      </c>
      <c r="I9" s="19"/>
      <c r="J9" s="18">
        <v>774</v>
      </c>
      <c r="K9" s="18">
        <v>287</v>
      </c>
      <c r="L9" s="18">
        <v>1060</v>
      </c>
    </row>
    <row r="10" spans="1:12" ht="15.75" customHeight="1" x14ac:dyDescent="0.25">
      <c r="A10" s="17">
        <v>1986</v>
      </c>
      <c r="B10" s="18">
        <v>299</v>
      </c>
      <c r="C10" s="18">
        <v>381</v>
      </c>
      <c r="D10" s="18">
        <v>680</v>
      </c>
      <c r="E10" s="19"/>
      <c r="F10" s="18">
        <v>222</v>
      </c>
      <c r="G10" s="18">
        <v>17</v>
      </c>
      <c r="H10" s="18">
        <v>239</v>
      </c>
      <c r="I10" s="19"/>
      <c r="J10" s="18">
        <v>521</v>
      </c>
      <c r="K10" s="18">
        <v>398</v>
      </c>
      <c r="L10" s="18">
        <v>919</v>
      </c>
    </row>
    <row r="11" spans="1:12" ht="15.75" customHeight="1" x14ac:dyDescent="0.25">
      <c r="A11" s="17">
        <v>1987</v>
      </c>
      <c r="B11" s="18">
        <v>259</v>
      </c>
      <c r="C11" s="18">
        <v>408</v>
      </c>
      <c r="D11" s="18">
        <v>667</v>
      </c>
      <c r="E11" s="19"/>
      <c r="F11" s="18">
        <v>160</v>
      </c>
      <c r="G11" s="18">
        <v>28</v>
      </c>
      <c r="H11" s="18">
        <v>188</v>
      </c>
      <c r="I11" s="19"/>
      <c r="J11" s="18">
        <v>418</v>
      </c>
      <c r="K11" s="18">
        <v>436</v>
      </c>
      <c r="L11" s="18">
        <v>855</v>
      </c>
    </row>
    <row r="12" spans="1:12" ht="15.75" customHeight="1" x14ac:dyDescent="0.25">
      <c r="A12" s="17">
        <v>1988</v>
      </c>
      <c r="B12" s="18">
        <v>299</v>
      </c>
      <c r="C12" s="18">
        <v>542</v>
      </c>
      <c r="D12" s="18">
        <v>841</v>
      </c>
      <c r="E12" s="19"/>
      <c r="F12" s="18">
        <v>189</v>
      </c>
      <c r="G12" s="18">
        <v>37</v>
      </c>
      <c r="H12" s="18">
        <v>226</v>
      </c>
      <c r="I12" s="19"/>
      <c r="J12" s="18">
        <v>488</v>
      </c>
      <c r="K12" s="18">
        <v>579</v>
      </c>
      <c r="L12" s="18">
        <v>1067</v>
      </c>
    </row>
    <row r="13" spans="1:12" ht="15.75" customHeight="1" x14ac:dyDescent="0.25">
      <c r="A13" s="16">
        <v>1989</v>
      </c>
      <c r="B13" s="20">
        <v>204</v>
      </c>
      <c r="C13" s="20">
        <v>424</v>
      </c>
      <c r="D13" s="20">
        <v>628</v>
      </c>
      <c r="E13" s="21"/>
      <c r="F13" s="20">
        <v>181</v>
      </c>
      <c r="G13" s="20">
        <v>33</v>
      </c>
      <c r="H13" s="20">
        <v>214</v>
      </c>
      <c r="I13" s="21"/>
      <c r="J13" s="20">
        <v>385</v>
      </c>
      <c r="K13" s="20">
        <v>457</v>
      </c>
      <c r="L13" s="20">
        <v>842</v>
      </c>
    </row>
    <row r="14" spans="1:12" ht="15.75" customHeight="1" x14ac:dyDescent="0.25">
      <c r="A14" s="17">
        <v>1990</v>
      </c>
      <c r="B14" s="18">
        <v>162</v>
      </c>
      <c r="C14" s="18">
        <v>285</v>
      </c>
      <c r="D14" s="18">
        <v>447</v>
      </c>
      <c r="E14" s="19"/>
      <c r="F14" s="18">
        <v>217</v>
      </c>
      <c r="G14" s="18">
        <v>26</v>
      </c>
      <c r="H14" s="18">
        <v>243</v>
      </c>
      <c r="I14" s="19"/>
      <c r="J14" s="18">
        <v>379</v>
      </c>
      <c r="K14" s="18">
        <v>311</v>
      </c>
      <c r="L14" s="18">
        <v>690</v>
      </c>
    </row>
    <row r="15" spans="1:12" ht="15.75" customHeight="1" x14ac:dyDescent="0.25">
      <c r="A15" s="17">
        <v>1991</v>
      </c>
      <c r="B15" s="18">
        <v>146</v>
      </c>
      <c r="C15" s="18">
        <v>338</v>
      </c>
      <c r="D15" s="18">
        <v>484</v>
      </c>
      <c r="E15" s="19"/>
      <c r="F15" s="18">
        <v>119</v>
      </c>
      <c r="G15" s="18">
        <v>33</v>
      </c>
      <c r="H15" s="18">
        <v>153</v>
      </c>
      <c r="I15" s="19"/>
      <c r="J15" s="18">
        <v>265</v>
      </c>
      <c r="K15" s="18">
        <v>371</v>
      </c>
      <c r="L15" s="18">
        <v>636</v>
      </c>
    </row>
    <row r="16" spans="1:12" ht="15.75" customHeight="1" x14ac:dyDescent="0.25">
      <c r="A16" s="17">
        <v>1992</v>
      </c>
      <c r="B16" s="18">
        <v>139</v>
      </c>
      <c r="C16" s="18">
        <v>531</v>
      </c>
      <c r="D16" s="18">
        <v>669</v>
      </c>
      <c r="E16" s="19"/>
      <c r="F16" s="18">
        <v>128</v>
      </c>
      <c r="G16" s="18">
        <v>43</v>
      </c>
      <c r="H16" s="18">
        <v>171</v>
      </c>
      <c r="I16" s="19"/>
      <c r="J16" s="18">
        <v>267</v>
      </c>
      <c r="K16" s="18">
        <v>574</v>
      </c>
      <c r="L16" s="18">
        <v>841</v>
      </c>
    </row>
    <row r="17" spans="1:12" ht="15.75" customHeight="1" x14ac:dyDescent="0.25">
      <c r="A17" s="17">
        <v>1993</v>
      </c>
      <c r="B17" s="18">
        <v>126</v>
      </c>
      <c r="C17" s="18">
        <v>382</v>
      </c>
      <c r="D17" s="18">
        <v>503</v>
      </c>
      <c r="E17" s="19"/>
      <c r="F17" s="18">
        <v>140</v>
      </c>
      <c r="G17" s="18">
        <v>53</v>
      </c>
      <c r="H17" s="18">
        <v>192</v>
      </c>
      <c r="I17" s="19"/>
      <c r="J17" s="18">
        <v>266</v>
      </c>
      <c r="K17" s="18">
        <v>435</v>
      </c>
      <c r="L17" s="18">
        <v>701</v>
      </c>
    </row>
    <row r="18" spans="1:12" ht="15.75" customHeight="1" x14ac:dyDescent="0.25">
      <c r="A18" s="16">
        <v>1994</v>
      </c>
      <c r="B18" s="20">
        <v>85</v>
      </c>
      <c r="C18" s="20">
        <v>356</v>
      </c>
      <c r="D18" s="20">
        <v>438</v>
      </c>
      <c r="E18" s="21"/>
      <c r="F18" s="20">
        <v>81</v>
      </c>
      <c r="G18" s="20">
        <v>46</v>
      </c>
      <c r="H18" s="20">
        <v>127</v>
      </c>
      <c r="I18" s="21"/>
      <c r="J18" s="20">
        <v>166</v>
      </c>
      <c r="K18" s="20">
        <v>402</v>
      </c>
      <c r="L18" s="20">
        <v>568</v>
      </c>
    </row>
    <row r="19" spans="1:12" ht="15.75" customHeight="1" x14ac:dyDescent="0.25">
      <c r="A19" s="17">
        <v>1995</v>
      </c>
      <c r="B19" s="18">
        <v>89</v>
      </c>
      <c r="C19" s="18">
        <v>526</v>
      </c>
      <c r="D19" s="18">
        <v>615</v>
      </c>
      <c r="E19" s="19"/>
      <c r="F19" s="18">
        <v>78</v>
      </c>
      <c r="G19" s="18">
        <v>42</v>
      </c>
      <c r="H19" s="18">
        <v>120</v>
      </c>
      <c r="I19" s="19"/>
      <c r="J19" s="18">
        <v>167</v>
      </c>
      <c r="K19" s="18">
        <v>568</v>
      </c>
      <c r="L19" s="18">
        <v>735</v>
      </c>
    </row>
    <row r="20" spans="1:12" ht="15.75" customHeight="1" x14ac:dyDescent="0.25">
      <c r="A20" s="17">
        <v>1996</v>
      </c>
      <c r="B20" s="18">
        <v>113</v>
      </c>
      <c r="C20" s="18">
        <v>264</v>
      </c>
      <c r="D20" s="18">
        <v>377</v>
      </c>
      <c r="E20" s="19"/>
      <c r="F20" s="18">
        <v>76</v>
      </c>
      <c r="G20" s="18">
        <v>55</v>
      </c>
      <c r="H20" s="18">
        <v>131</v>
      </c>
      <c r="I20" s="19"/>
      <c r="J20" s="18">
        <v>189</v>
      </c>
      <c r="K20" s="18">
        <v>319</v>
      </c>
      <c r="L20" s="18">
        <v>508</v>
      </c>
    </row>
    <row r="21" spans="1:12" ht="15.75" customHeight="1" x14ac:dyDescent="0.25">
      <c r="A21" s="17">
        <v>1997</v>
      </c>
      <c r="B21" s="18">
        <v>94</v>
      </c>
      <c r="C21" s="18">
        <v>258</v>
      </c>
      <c r="D21" s="18">
        <v>352</v>
      </c>
      <c r="E21" s="19"/>
      <c r="F21" s="18">
        <v>73</v>
      </c>
      <c r="G21" s="18">
        <v>71</v>
      </c>
      <c r="H21" s="18">
        <v>144</v>
      </c>
      <c r="I21" s="19"/>
      <c r="J21" s="18">
        <v>167</v>
      </c>
      <c r="K21" s="18">
        <v>329</v>
      </c>
      <c r="L21" s="18">
        <v>496</v>
      </c>
    </row>
    <row r="22" spans="1:12" ht="15.75" customHeight="1" x14ac:dyDescent="0.25">
      <c r="A22" s="17">
        <v>1998</v>
      </c>
      <c r="B22" s="18">
        <v>54</v>
      </c>
      <c r="C22" s="18">
        <v>202</v>
      </c>
      <c r="D22" s="18">
        <v>256</v>
      </c>
      <c r="E22" s="19"/>
      <c r="F22" s="18">
        <v>66</v>
      </c>
      <c r="G22" s="18">
        <v>41</v>
      </c>
      <c r="H22" s="18">
        <v>107</v>
      </c>
      <c r="I22" s="19"/>
      <c r="J22" s="18">
        <v>120</v>
      </c>
      <c r="K22" s="18">
        <v>243</v>
      </c>
      <c r="L22" s="18">
        <v>363</v>
      </c>
    </row>
    <row r="23" spans="1:12" ht="15.75" customHeight="1" x14ac:dyDescent="0.25">
      <c r="A23" s="16">
        <v>1999</v>
      </c>
      <c r="B23" s="20">
        <v>37</v>
      </c>
      <c r="C23" s="20">
        <v>218</v>
      </c>
      <c r="D23" s="20">
        <v>255</v>
      </c>
      <c r="E23" s="21"/>
      <c r="F23" s="20">
        <v>32</v>
      </c>
      <c r="G23" s="20">
        <v>36</v>
      </c>
      <c r="H23" s="20">
        <v>68</v>
      </c>
      <c r="I23" s="21"/>
      <c r="J23" s="20">
        <v>68</v>
      </c>
      <c r="K23" s="20">
        <v>254</v>
      </c>
      <c r="L23" s="20">
        <v>323</v>
      </c>
    </row>
    <row r="24" spans="1:12" ht="15.75" customHeight="1" x14ac:dyDescent="0.25">
      <c r="A24" s="17">
        <v>2000</v>
      </c>
      <c r="B24" s="18">
        <v>20</v>
      </c>
      <c r="C24" s="18">
        <v>186</v>
      </c>
      <c r="D24" s="18">
        <v>206</v>
      </c>
      <c r="E24" s="19"/>
      <c r="F24" s="18">
        <v>19</v>
      </c>
      <c r="G24" s="18">
        <v>33</v>
      </c>
      <c r="H24" s="18">
        <v>52</v>
      </c>
      <c r="I24" s="19"/>
      <c r="J24" s="18">
        <v>38</v>
      </c>
      <c r="K24" s="18">
        <v>219</v>
      </c>
      <c r="L24" s="18">
        <v>258</v>
      </c>
    </row>
    <row r="25" spans="1:12" ht="15.75" customHeight="1" x14ac:dyDescent="0.25">
      <c r="A25" s="17">
        <v>2001</v>
      </c>
      <c r="B25" s="18">
        <v>54</v>
      </c>
      <c r="C25" s="18">
        <v>143</v>
      </c>
      <c r="D25" s="18">
        <v>197</v>
      </c>
      <c r="E25" s="19"/>
      <c r="F25" s="18">
        <v>32</v>
      </c>
      <c r="G25" s="18">
        <v>45</v>
      </c>
      <c r="H25" s="18">
        <v>77</v>
      </c>
      <c r="I25" s="19"/>
      <c r="J25" s="18">
        <v>86</v>
      </c>
      <c r="K25" s="18">
        <v>188</v>
      </c>
      <c r="L25" s="18">
        <v>274</v>
      </c>
    </row>
    <row r="26" spans="1:12" ht="15.75" customHeight="1" x14ac:dyDescent="0.25">
      <c r="A26" s="17">
        <v>2002</v>
      </c>
      <c r="B26" s="18">
        <v>68</v>
      </c>
      <c r="C26" s="18">
        <v>168</v>
      </c>
      <c r="D26" s="18">
        <v>236</v>
      </c>
      <c r="E26" s="19"/>
      <c r="F26" s="18">
        <v>56</v>
      </c>
      <c r="G26" s="18">
        <v>48</v>
      </c>
      <c r="H26" s="18">
        <v>104</v>
      </c>
      <c r="I26" s="19"/>
      <c r="J26" s="18">
        <v>124</v>
      </c>
      <c r="K26" s="18">
        <v>216</v>
      </c>
      <c r="L26" s="18">
        <v>340</v>
      </c>
    </row>
    <row r="27" spans="1:12" ht="15.75" customHeight="1" x14ac:dyDescent="0.25">
      <c r="A27" s="17">
        <v>2003</v>
      </c>
      <c r="B27" s="18">
        <v>33</v>
      </c>
      <c r="C27" s="18">
        <v>124</v>
      </c>
      <c r="D27" s="18">
        <v>157</v>
      </c>
      <c r="E27" s="19"/>
      <c r="F27" s="18">
        <v>32</v>
      </c>
      <c r="G27" s="18">
        <v>67</v>
      </c>
      <c r="H27" s="18">
        <v>98</v>
      </c>
      <c r="I27" s="19"/>
      <c r="J27" s="18">
        <v>65</v>
      </c>
      <c r="K27" s="18">
        <v>191</v>
      </c>
      <c r="L27" s="18">
        <v>255</v>
      </c>
    </row>
    <row r="28" spans="1:12" ht="15.75" customHeight="1" x14ac:dyDescent="0.25">
      <c r="A28" s="16">
        <v>2004</v>
      </c>
      <c r="B28" s="20">
        <v>61</v>
      </c>
      <c r="C28" s="20">
        <v>149</v>
      </c>
      <c r="D28" s="20">
        <v>210</v>
      </c>
      <c r="E28" s="21"/>
      <c r="F28" s="20">
        <v>17</v>
      </c>
      <c r="G28" s="20">
        <v>58</v>
      </c>
      <c r="H28" s="20">
        <v>75</v>
      </c>
      <c r="I28" s="21"/>
      <c r="J28" s="20">
        <v>79</v>
      </c>
      <c r="K28" s="20">
        <v>207</v>
      </c>
      <c r="L28" s="20">
        <v>286</v>
      </c>
    </row>
    <row r="29" spans="1:12" ht="15.75" customHeight="1" x14ac:dyDescent="0.25">
      <c r="A29" s="17">
        <v>2005</v>
      </c>
      <c r="B29" s="18">
        <v>50</v>
      </c>
      <c r="C29" s="18">
        <v>131</v>
      </c>
      <c r="D29" s="18">
        <v>181</v>
      </c>
      <c r="E29" s="19"/>
      <c r="F29" s="18">
        <v>24</v>
      </c>
      <c r="G29" s="18">
        <v>45</v>
      </c>
      <c r="H29" s="18">
        <v>69</v>
      </c>
      <c r="I29" s="19"/>
      <c r="J29" s="18">
        <v>74</v>
      </c>
      <c r="K29" s="18">
        <v>176</v>
      </c>
      <c r="L29" s="18">
        <v>250</v>
      </c>
    </row>
    <row r="30" spans="1:12" ht="15.75" customHeight="1" x14ac:dyDescent="0.25">
      <c r="A30" s="17">
        <v>2006</v>
      </c>
      <c r="B30" s="18">
        <v>44</v>
      </c>
      <c r="C30" s="18">
        <v>128</v>
      </c>
      <c r="D30" s="18">
        <v>172</v>
      </c>
      <c r="E30" s="19"/>
      <c r="F30" s="18">
        <v>31</v>
      </c>
      <c r="G30" s="18">
        <v>26</v>
      </c>
      <c r="H30" s="18">
        <v>57</v>
      </c>
      <c r="I30" s="19"/>
      <c r="J30" s="18">
        <v>75</v>
      </c>
      <c r="K30" s="18">
        <v>154</v>
      </c>
      <c r="L30" s="18">
        <v>229</v>
      </c>
    </row>
    <row r="31" spans="1:12" ht="15.75" customHeight="1" x14ac:dyDescent="0.25">
      <c r="A31" s="17">
        <v>2007</v>
      </c>
      <c r="B31" s="18">
        <v>51</v>
      </c>
      <c r="C31" s="18">
        <v>138</v>
      </c>
      <c r="D31" s="18">
        <v>189</v>
      </c>
      <c r="E31" s="19"/>
      <c r="F31" s="18">
        <v>9</v>
      </c>
      <c r="G31" s="18">
        <v>33</v>
      </c>
      <c r="H31" s="18">
        <v>42</v>
      </c>
      <c r="I31" s="19"/>
      <c r="J31" s="18">
        <v>60</v>
      </c>
      <c r="K31" s="18">
        <v>171</v>
      </c>
      <c r="L31" s="18">
        <v>231</v>
      </c>
    </row>
    <row r="32" spans="1:12" ht="15.75" customHeight="1" x14ac:dyDescent="0.25">
      <c r="A32" s="17">
        <v>2008</v>
      </c>
      <c r="B32" s="18">
        <v>7</v>
      </c>
      <c r="C32" s="18">
        <v>114</v>
      </c>
      <c r="D32" s="18">
        <v>121</v>
      </c>
      <c r="E32" s="19"/>
      <c r="F32" s="18">
        <v>29</v>
      </c>
      <c r="G32" s="18">
        <v>40</v>
      </c>
      <c r="H32" s="18">
        <v>68</v>
      </c>
      <c r="I32" s="19"/>
      <c r="J32" s="18">
        <v>36</v>
      </c>
      <c r="K32" s="18">
        <v>154</v>
      </c>
      <c r="L32" s="18">
        <v>190</v>
      </c>
    </row>
    <row r="33" spans="1:21" ht="15.75" customHeight="1" x14ac:dyDescent="0.25">
      <c r="A33" s="16">
        <v>2009</v>
      </c>
      <c r="B33" s="20">
        <v>25</v>
      </c>
      <c r="C33" s="20">
        <v>137</v>
      </c>
      <c r="D33" s="20">
        <v>161</v>
      </c>
      <c r="E33" s="21"/>
      <c r="F33" s="20">
        <v>42</v>
      </c>
      <c r="G33" s="20">
        <v>38</v>
      </c>
      <c r="H33" s="20">
        <v>80</v>
      </c>
      <c r="I33" s="21"/>
      <c r="J33" s="20">
        <v>67</v>
      </c>
      <c r="K33" s="20">
        <v>174</v>
      </c>
      <c r="L33" s="20">
        <v>241</v>
      </c>
    </row>
    <row r="34" spans="1:21" ht="15.75" customHeight="1" x14ac:dyDescent="0.25">
      <c r="A34" s="17">
        <v>2010</v>
      </c>
      <c r="B34" s="18">
        <v>23</v>
      </c>
      <c r="C34" s="18">
        <v>121</v>
      </c>
      <c r="D34" s="18">
        <v>144</v>
      </c>
      <c r="E34" s="19"/>
      <c r="F34" s="18">
        <v>34</v>
      </c>
      <c r="G34" s="18">
        <v>44</v>
      </c>
      <c r="H34" s="18">
        <v>78</v>
      </c>
      <c r="I34" s="19"/>
      <c r="J34" s="18">
        <v>57</v>
      </c>
      <c r="K34" s="18">
        <v>165</v>
      </c>
      <c r="L34" s="18">
        <v>222</v>
      </c>
    </row>
    <row r="35" spans="1:21" ht="15.75" customHeight="1" x14ac:dyDescent="0.25">
      <c r="A35" s="17">
        <v>2011</v>
      </c>
      <c r="B35" s="18">
        <v>23</v>
      </c>
      <c r="C35" s="18">
        <v>164</v>
      </c>
      <c r="D35" s="18">
        <v>187</v>
      </c>
      <c r="E35" s="19"/>
      <c r="F35" s="18">
        <v>46</v>
      </c>
      <c r="G35" s="18">
        <v>34</v>
      </c>
      <c r="H35" s="18">
        <v>80</v>
      </c>
      <c r="I35" s="19"/>
      <c r="J35" s="18">
        <v>68</v>
      </c>
      <c r="K35" s="18">
        <v>198</v>
      </c>
      <c r="L35" s="18">
        <v>266</v>
      </c>
    </row>
    <row r="36" spans="1:21" ht="15.75" customHeight="1" x14ac:dyDescent="0.25">
      <c r="A36" s="17">
        <v>2012</v>
      </c>
      <c r="B36" s="18">
        <v>65</v>
      </c>
      <c r="C36" s="18">
        <v>195</v>
      </c>
      <c r="D36" s="18">
        <v>260</v>
      </c>
      <c r="E36" s="19"/>
      <c r="F36" s="18">
        <v>57</v>
      </c>
      <c r="G36" s="18">
        <v>23</v>
      </c>
      <c r="H36" s="18">
        <v>74</v>
      </c>
      <c r="I36" s="19"/>
      <c r="J36" s="18">
        <v>122</v>
      </c>
      <c r="K36" s="18">
        <v>218</v>
      </c>
      <c r="L36" s="18">
        <v>334</v>
      </c>
    </row>
    <row r="37" spans="1:21" ht="15.75" customHeight="1" x14ac:dyDescent="0.25">
      <c r="A37" s="17">
        <v>2013</v>
      </c>
      <c r="B37" s="18">
        <v>149</v>
      </c>
      <c r="C37" s="18">
        <v>150</v>
      </c>
      <c r="D37" s="18">
        <v>299</v>
      </c>
      <c r="E37" s="19"/>
      <c r="F37" s="18">
        <v>32</v>
      </c>
      <c r="G37" s="18">
        <v>24</v>
      </c>
      <c r="H37" s="18">
        <v>56</v>
      </c>
      <c r="I37" s="19"/>
      <c r="J37" s="18">
        <v>181</v>
      </c>
      <c r="K37" s="18">
        <v>174</v>
      </c>
      <c r="L37" s="18">
        <v>355</v>
      </c>
    </row>
    <row r="38" spans="1:21" ht="15.75" customHeight="1" x14ac:dyDescent="0.25">
      <c r="A38" s="16">
        <v>2014</v>
      </c>
      <c r="B38" s="20">
        <v>143</v>
      </c>
      <c r="C38" s="20">
        <v>142</v>
      </c>
      <c r="D38" s="20">
        <v>285</v>
      </c>
      <c r="E38" s="21"/>
      <c r="F38" s="20">
        <v>41</v>
      </c>
      <c r="G38" s="20">
        <v>28</v>
      </c>
      <c r="H38" s="20">
        <v>69</v>
      </c>
      <c r="I38" s="21"/>
      <c r="J38" s="20">
        <v>184</v>
      </c>
      <c r="K38" s="20">
        <v>169</v>
      </c>
      <c r="L38" s="20">
        <v>353</v>
      </c>
    </row>
    <row r="39" spans="1:21" ht="15.75" customHeight="1" x14ac:dyDescent="0.25">
      <c r="A39" s="17">
        <v>2015</v>
      </c>
      <c r="B39" s="18">
        <v>153</v>
      </c>
      <c r="C39" s="18">
        <v>155</v>
      </c>
      <c r="D39" s="18">
        <v>307</v>
      </c>
      <c r="E39" s="19"/>
      <c r="F39" s="18">
        <v>62</v>
      </c>
      <c r="G39" s="18">
        <v>35</v>
      </c>
      <c r="H39" s="18">
        <v>97</v>
      </c>
      <c r="I39" s="19"/>
      <c r="J39" s="18">
        <v>214</v>
      </c>
      <c r="K39" s="18">
        <v>186</v>
      </c>
      <c r="L39" s="18">
        <v>404</v>
      </c>
    </row>
    <row r="40" spans="1:21" ht="15.75" customHeight="1" x14ac:dyDescent="0.25">
      <c r="A40" s="17">
        <v>2016</v>
      </c>
      <c r="B40" s="18">
        <v>115</v>
      </c>
      <c r="C40" s="18">
        <v>137</v>
      </c>
      <c r="D40" s="18">
        <v>251</v>
      </c>
      <c r="E40" s="19"/>
      <c r="F40" s="18">
        <v>46</v>
      </c>
      <c r="G40" s="18">
        <v>66</v>
      </c>
      <c r="H40" s="18">
        <v>112</v>
      </c>
      <c r="I40" s="19"/>
      <c r="J40" s="18">
        <v>161</v>
      </c>
      <c r="K40" s="18">
        <v>199</v>
      </c>
      <c r="L40" s="18">
        <v>359</v>
      </c>
    </row>
    <row r="41" spans="1:21" ht="15.75" customHeight="1" x14ac:dyDescent="0.25">
      <c r="A41" s="17">
        <v>2017</v>
      </c>
      <c r="B41" s="18">
        <v>102</v>
      </c>
      <c r="C41" s="18">
        <v>150</v>
      </c>
      <c r="D41" s="18">
        <v>252</v>
      </c>
      <c r="E41" s="19"/>
      <c r="F41" s="18">
        <v>64</v>
      </c>
      <c r="G41" s="18">
        <v>47</v>
      </c>
      <c r="H41" s="18">
        <v>111</v>
      </c>
      <c r="I41" s="19"/>
      <c r="J41" s="18">
        <v>166</v>
      </c>
      <c r="K41" s="18">
        <v>197</v>
      </c>
      <c r="L41" s="18">
        <v>363</v>
      </c>
    </row>
    <row r="42" spans="1:21" ht="15.75" customHeight="1" x14ac:dyDescent="0.25">
      <c r="A42" s="17">
        <v>2018</v>
      </c>
      <c r="B42" s="18">
        <v>66</v>
      </c>
      <c r="C42" s="18">
        <v>154</v>
      </c>
      <c r="D42" s="18">
        <v>220</v>
      </c>
      <c r="E42" s="19"/>
      <c r="F42" s="18">
        <v>47</v>
      </c>
      <c r="G42" s="18">
        <v>35</v>
      </c>
      <c r="H42" s="18">
        <v>82</v>
      </c>
      <c r="I42" s="19"/>
      <c r="J42" s="18">
        <v>113</v>
      </c>
      <c r="K42" s="18">
        <v>189</v>
      </c>
      <c r="L42" s="18">
        <v>302</v>
      </c>
    </row>
    <row r="43" spans="1:21" ht="15.75" customHeight="1" x14ac:dyDescent="0.25">
      <c r="A43" s="16">
        <v>2019</v>
      </c>
      <c r="B43" s="20">
        <v>79</v>
      </c>
      <c r="C43" s="20">
        <v>177</v>
      </c>
      <c r="D43" s="20">
        <v>256</v>
      </c>
      <c r="E43" s="21"/>
      <c r="F43" s="20">
        <v>37</v>
      </c>
      <c r="G43" s="20">
        <v>65</v>
      </c>
      <c r="H43" s="20">
        <v>102</v>
      </c>
      <c r="I43" s="21"/>
      <c r="J43" s="20">
        <v>116</v>
      </c>
      <c r="K43" s="20">
        <v>241</v>
      </c>
      <c r="L43" s="20">
        <v>358</v>
      </c>
      <c r="U43" s="5" t="s">
        <v>22</v>
      </c>
    </row>
    <row r="44" spans="1:21" ht="15.75" customHeight="1" x14ac:dyDescent="0.25">
      <c r="A44" s="17">
        <v>2020</v>
      </c>
      <c r="B44" s="18">
        <v>28</v>
      </c>
      <c r="C44" s="18">
        <v>159</v>
      </c>
      <c r="D44" s="18">
        <v>187</v>
      </c>
      <c r="E44" s="19"/>
      <c r="F44" s="18">
        <v>19</v>
      </c>
      <c r="G44" s="18">
        <v>58</v>
      </c>
      <c r="H44" s="18">
        <v>78</v>
      </c>
      <c r="I44" s="19"/>
      <c r="J44" s="18">
        <v>47</v>
      </c>
      <c r="K44" s="18">
        <v>216</v>
      </c>
      <c r="L44" s="18">
        <v>265</v>
      </c>
    </row>
    <row r="45" spans="1:21" ht="15.75" customHeight="1" x14ac:dyDescent="0.25">
      <c r="A45" s="17">
        <v>2021</v>
      </c>
      <c r="B45" s="18">
        <v>54</v>
      </c>
      <c r="C45" s="18">
        <v>147</v>
      </c>
      <c r="D45" s="18">
        <v>201</v>
      </c>
      <c r="E45" s="19"/>
      <c r="F45" s="18">
        <v>19</v>
      </c>
      <c r="G45" s="18">
        <v>74</v>
      </c>
      <c r="H45" s="18">
        <v>93</v>
      </c>
      <c r="I45" s="19"/>
      <c r="J45" s="18">
        <v>73</v>
      </c>
      <c r="K45" s="18">
        <v>221</v>
      </c>
      <c r="L45" s="18">
        <v>294</v>
      </c>
    </row>
    <row r="46" spans="1:21" ht="15.75" customHeight="1" x14ac:dyDescent="0.25">
      <c r="A46" s="17">
        <v>2022</v>
      </c>
      <c r="B46" s="18">
        <v>51</v>
      </c>
      <c r="C46" s="18">
        <v>154</v>
      </c>
      <c r="D46" s="18">
        <v>205</v>
      </c>
      <c r="E46" s="19"/>
      <c r="F46" s="18">
        <v>41</v>
      </c>
      <c r="G46" s="18">
        <v>172</v>
      </c>
      <c r="H46" s="18">
        <v>213</v>
      </c>
      <c r="I46" s="19"/>
      <c r="J46" s="18">
        <v>92</v>
      </c>
      <c r="K46" s="18">
        <v>326</v>
      </c>
      <c r="L46" s="18">
        <v>418</v>
      </c>
    </row>
    <row r="47" spans="1:21" ht="15.75" customHeight="1" x14ac:dyDescent="0.25">
      <c r="A47" s="17">
        <v>2023</v>
      </c>
      <c r="B47" s="18">
        <v>48</v>
      </c>
      <c r="C47" s="18">
        <v>178</v>
      </c>
      <c r="D47" s="18">
        <v>226</v>
      </c>
      <c r="E47" s="19"/>
      <c r="F47" s="18">
        <v>37</v>
      </c>
      <c r="G47" s="18">
        <v>145</v>
      </c>
      <c r="H47" s="18">
        <v>182</v>
      </c>
      <c r="I47" s="19"/>
      <c r="J47" s="18">
        <v>85</v>
      </c>
      <c r="K47" s="18">
        <v>323</v>
      </c>
      <c r="L47" s="18">
        <v>408</v>
      </c>
    </row>
    <row r="48" spans="1:21" ht="15.75" customHeight="1" x14ac:dyDescent="0.25">
      <c r="A48" s="16" t="s">
        <v>19</v>
      </c>
      <c r="B48" s="20">
        <v>56</v>
      </c>
      <c r="C48" s="20">
        <v>180</v>
      </c>
      <c r="D48" s="20">
        <v>236</v>
      </c>
      <c r="E48" s="21"/>
      <c r="F48" s="20">
        <v>45</v>
      </c>
      <c r="G48" s="20">
        <v>92</v>
      </c>
      <c r="H48" s="20">
        <v>137</v>
      </c>
      <c r="I48" s="21"/>
      <c r="J48" s="20">
        <v>102</v>
      </c>
      <c r="K48" s="20">
        <v>271</v>
      </c>
      <c r="L48" s="20">
        <v>373</v>
      </c>
    </row>
    <row r="49" spans="1:12" ht="15.75" customHeight="1" x14ac:dyDescent="0.15">
      <c r="A49" s="30" t="s">
        <v>23</v>
      </c>
      <c r="B49" s="30"/>
      <c r="C49" s="30"/>
      <c r="D49" s="30"/>
      <c r="E49" s="30"/>
      <c r="F49" s="30"/>
      <c r="G49" s="30"/>
      <c r="H49" s="30"/>
      <c r="I49" s="30"/>
      <c r="J49" s="30"/>
      <c r="K49" s="30"/>
      <c r="L49" s="30"/>
    </row>
    <row r="50" spans="1:12" ht="15.75" customHeight="1" x14ac:dyDescent="0.15">
      <c r="A50" s="30" t="s">
        <v>24</v>
      </c>
      <c r="B50" s="30"/>
      <c r="C50" s="30"/>
      <c r="D50" s="30"/>
      <c r="E50" s="30"/>
      <c r="F50" s="30"/>
      <c r="G50" s="30"/>
      <c r="H50" s="30"/>
      <c r="I50" s="30"/>
      <c r="J50" s="30"/>
      <c r="K50" s="30"/>
      <c r="L50" s="30"/>
    </row>
    <row r="51" spans="1:12" ht="15.75" customHeight="1" x14ac:dyDescent="0.15">
      <c r="A51" s="30" t="s">
        <v>18</v>
      </c>
      <c r="B51" s="30"/>
      <c r="C51" s="30"/>
      <c r="D51" s="30"/>
      <c r="E51" s="30"/>
      <c r="F51" s="30"/>
      <c r="G51" s="30"/>
      <c r="H51" s="30"/>
      <c r="I51" s="30"/>
      <c r="J51" s="30"/>
      <c r="K51" s="30"/>
      <c r="L51" s="30"/>
    </row>
    <row r="52" spans="1:12" ht="15.75" customHeight="1" x14ac:dyDescent="0.15">
      <c r="A52" s="30" t="s">
        <v>20</v>
      </c>
      <c r="B52" s="30"/>
      <c r="C52" s="30"/>
      <c r="D52" s="30"/>
      <c r="E52" s="30"/>
      <c r="F52" s="30"/>
      <c r="G52" s="30"/>
      <c r="H52" s="30"/>
      <c r="I52" s="30"/>
      <c r="J52" s="30"/>
      <c r="K52" s="30"/>
      <c r="L52" s="30"/>
    </row>
    <row r="53" spans="1:12" ht="15.75" customHeight="1" x14ac:dyDescent="0.15">
      <c r="A53" s="27" t="s">
        <v>25</v>
      </c>
      <c r="B53" s="28"/>
      <c r="C53" s="28"/>
      <c r="D53" s="28"/>
      <c r="E53" s="28"/>
      <c r="F53" s="28"/>
      <c r="G53" s="28"/>
      <c r="H53" s="28"/>
      <c r="I53" s="28"/>
      <c r="J53" s="28"/>
      <c r="K53" s="28"/>
      <c r="L53" s="28"/>
    </row>
    <row r="54" spans="1:12" ht="15.75" customHeight="1" x14ac:dyDescent="0.15">
      <c r="A54" s="29" t="s">
        <v>27</v>
      </c>
      <c r="B54" s="28"/>
      <c r="C54" s="28"/>
      <c r="D54" s="28"/>
      <c r="E54" s="28"/>
      <c r="F54" s="28"/>
      <c r="G54" s="28"/>
      <c r="H54" s="28"/>
      <c r="I54" s="28"/>
      <c r="J54" s="28"/>
      <c r="K54" s="28"/>
      <c r="L54" s="28"/>
    </row>
    <row r="55" spans="1:12" ht="15.75" customHeight="1" x14ac:dyDescent="0.15">
      <c r="A55" s="29" t="s">
        <v>26</v>
      </c>
      <c r="B55" s="28"/>
      <c r="C55" s="28"/>
      <c r="D55" s="28"/>
      <c r="E55" s="28"/>
      <c r="F55" s="28"/>
      <c r="G55" s="28"/>
      <c r="H55" s="28"/>
      <c r="I55" s="28"/>
      <c r="J55" s="28"/>
      <c r="K55" s="28"/>
      <c r="L55" s="28"/>
    </row>
  </sheetData>
  <mergeCells count="12">
    <mergeCell ref="A5:L5"/>
    <mergeCell ref="B7:D7"/>
    <mergeCell ref="F7:H7"/>
    <mergeCell ref="J7:L7"/>
    <mergeCell ref="A7:A8"/>
    <mergeCell ref="A53:L53"/>
    <mergeCell ref="A54:L54"/>
    <mergeCell ref="A55:L55"/>
    <mergeCell ref="A49:L49"/>
    <mergeCell ref="A51:L51"/>
    <mergeCell ref="A52:L52"/>
    <mergeCell ref="A50:L50"/>
  </mergeCells>
  <phoneticPr fontId="1"/>
  <pageMargins left="0.7" right="0.7" top="0.75" bottom="0.75" header="0.3" footer="0.3"/>
  <pageSetup paperSize="9" scale="97" orientation="portrait"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50"/>
  <sheetViews>
    <sheetView zoomScaleNormal="100" workbookViewId="0">
      <selection activeCell="A2" sqref="A2"/>
    </sheetView>
  </sheetViews>
  <sheetFormatPr defaultColWidth="16.625" defaultRowHeight="17.25" customHeight="1" x14ac:dyDescent="0.15"/>
  <cols>
    <col min="1" max="1" width="8.625" style="5" customWidth="1"/>
    <col min="2" max="16384" width="16.625" style="5"/>
  </cols>
  <sheetData>
    <row r="1" spans="1:4" ht="17.25" customHeight="1" x14ac:dyDescent="0.15">
      <c r="A1" s="5" t="str">
        <f>Citation!A3</f>
        <v>Chimura M., Morita S., Ito M., Sakai O. 2026. Stock assessment and evaluation of the broadbanded thornyhead off eastern and southern Hokkaido (fiscal year 2025). Marine fisheries stock assessment and evaluation for Japanese waters. Japan Fisheries Agency and Japan Fisheries Research and Education Agency, Tokyo, 16 pp,</v>
      </c>
    </row>
    <row r="2" spans="1:4" ht="17.25" customHeight="1" x14ac:dyDescent="0.15">
      <c r="A2" s="6"/>
    </row>
    <row r="3" spans="1:4" ht="17.25" customHeight="1" x14ac:dyDescent="0.15">
      <c r="A3" s="30" t="s">
        <v>12</v>
      </c>
      <c r="B3" s="30"/>
      <c r="C3" s="30"/>
      <c r="D3" s="30"/>
    </row>
    <row r="4" spans="1:4" ht="17.25" customHeight="1" x14ac:dyDescent="0.15">
      <c r="A4" s="6"/>
    </row>
    <row r="5" spans="1:4" ht="17.25" customHeight="1" x14ac:dyDescent="0.15">
      <c r="A5" s="35" t="s">
        <v>13</v>
      </c>
      <c r="B5" s="7" t="s">
        <v>14</v>
      </c>
      <c r="C5" s="7" t="s">
        <v>14</v>
      </c>
      <c r="D5" s="7" t="s">
        <v>14</v>
      </c>
    </row>
    <row r="6" spans="1:4" ht="17.25" customHeight="1" x14ac:dyDescent="0.15">
      <c r="A6" s="36"/>
      <c r="B6" s="8" t="s">
        <v>15</v>
      </c>
      <c r="C6" s="8" t="s">
        <v>16</v>
      </c>
      <c r="D6" s="8" t="s">
        <v>17</v>
      </c>
    </row>
    <row r="7" spans="1:4" ht="17.25" customHeight="1" x14ac:dyDescent="0.15">
      <c r="A7" s="9">
        <v>1999</v>
      </c>
      <c r="B7" s="1" t="s">
        <v>0</v>
      </c>
      <c r="C7" s="2">
        <v>229</v>
      </c>
      <c r="D7" s="1" t="s">
        <v>0</v>
      </c>
    </row>
    <row r="8" spans="1:4" ht="17.25" customHeight="1" x14ac:dyDescent="0.15">
      <c r="A8" s="9">
        <v>2000</v>
      </c>
      <c r="B8" s="1" t="s">
        <v>0</v>
      </c>
      <c r="C8" s="2">
        <v>257</v>
      </c>
      <c r="D8" s="1" t="s">
        <v>0</v>
      </c>
    </row>
    <row r="9" spans="1:4" ht="17.25" customHeight="1" x14ac:dyDescent="0.15">
      <c r="A9" s="9">
        <v>2001</v>
      </c>
      <c r="B9" s="2">
        <v>299</v>
      </c>
      <c r="C9" s="2">
        <v>191</v>
      </c>
      <c r="D9" s="2">
        <v>242</v>
      </c>
    </row>
    <row r="10" spans="1:4" ht="17.25" customHeight="1" x14ac:dyDescent="0.15">
      <c r="A10" s="9">
        <v>2002</v>
      </c>
      <c r="B10" s="2">
        <v>751</v>
      </c>
      <c r="C10" s="2">
        <v>413</v>
      </c>
      <c r="D10" s="2">
        <v>570</v>
      </c>
    </row>
    <row r="11" spans="1:4" ht="17.25" customHeight="1" x14ac:dyDescent="0.15">
      <c r="A11" s="9">
        <v>2003</v>
      </c>
      <c r="B11" s="2">
        <v>1028</v>
      </c>
      <c r="C11" s="2">
        <v>441</v>
      </c>
      <c r="D11" s="2">
        <v>714</v>
      </c>
    </row>
    <row r="12" spans="1:4" ht="17.25" customHeight="1" x14ac:dyDescent="0.15">
      <c r="A12" s="9">
        <v>2004</v>
      </c>
      <c r="B12" s="2">
        <v>938</v>
      </c>
      <c r="C12" s="2">
        <v>680</v>
      </c>
      <c r="D12" s="2">
        <v>800</v>
      </c>
    </row>
    <row r="13" spans="1:4" ht="17.25" customHeight="1" x14ac:dyDescent="0.15">
      <c r="A13" s="9">
        <v>2005</v>
      </c>
      <c r="B13" s="2">
        <v>620</v>
      </c>
      <c r="C13" s="2">
        <v>588</v>
      </c>
      <c r="D13" s="2">
        <v>603</v>
      </c>
    </row>
    <row r="14" spans="1:4" ht="17.25" customHeight="1" x14ac:dyDescent="0.15">
      <c r="A14" s="9">
        <v>2006</v>
      </c>
      <c r="B14" s="2">
        <v>635</v>
      </c>
      <c r="C14" s="2">
        <v>559</v>
      </c>
      <c r="D14" s="2">
        <v>594</v>
      </c>
    </row>
    <row r="15" spans="1:4" ht="17.25" customHeight="1" x14ac:dyDescent="0.15">
      <c r="A15" s="9">
        <v>2007</v>
      </c>
      <c r="B15" s="2">
        <v>976</v>
      </c>
      <c r="C15" s="2">
        <v>803</v>
      </c>
      <c r="D15" s="2">
        <v>884</v>
      </c>
    </row>
    <row r="16" spans="1:4" ht="17.25" customHeight="1" x14ac:dyDescent="0.15">
      <c r="A16" s="9">
        <v>2008</v>
      </c>
      <c r="B16" s="2">
        <v>1200</v>
      </c>
      <c r="C16" s="2">
        <v>1042</v>
      </c>
      <c r="D16" s="2">
        <v>1115</v>
      </c>
    </row>
    <row r="17" spans="1:4" ht="17.25" customHeight="1" x14ac:dyDescent="0.15">
      <c r="A17" s="9">
        <v>2009</v>
      </c>
      <c r="B17" s="2">
        <v>720</v>
      </c>
      <c r="C17" s="2">
        <v>764</v>
      </c>
      <c r="D17" s="2">
        <v>743</v>
      </c>
    </row>
    <row r="18" spans="1:4" ht="17.25" customHeight="1" x14ac:dyDescent="0.15">
      <c r="A18" s="9">
        <v>2010</v>
      </c>
      <c r="B18" s="2">
        <v>1303</v>
      </c>
      <c r="C18" s="2">
        <v>1405</v>
      </c>
      <c r="D18" s="2">
        <v>1358</v>
      </c>
    </row>
    <row r="19" spans="1:4" ht="17.25" customHeight="1" x14ac:dyDescent="0.15">
      <c r="A19" s="9">
        <v>2011</v>
      </c>
      <c r="B19" s="1" t="s">
        <v>0</v>
      </c>
      <c r="C19" s="1" t="s">
        <v>0</v>
      </c>
      <c r="D19" s="1" t="s">
        <v>0</v>
      </c>
    </row>
    <row r="20" spans="1:4" ht="17.25" customHeight="1" x14ac:dyDescent="0.15">
      <c r="A20" s="9">
        <v>2012</v>
      </c>
      <c r="B20" s="1" t="s">
        <v>1</v>
      </c>
      <c r="C20" s="2">
        <v>2212</v>
      </c>
      <c r="D20" s="1" t="s">
        <v>1</v>
      </c>
    </row>
    <row r="21" spans="1:4" ht="17.25" customHeight="1" x14ac:dyDescent="0.15">
      <c r="A21" s="9">
        <v>2013</v>
      </c>
      <c r="B21" s="1" t="s">
        <v>0</v>
      </c>
      <c r="C21" s="2">
        <v>2854</v>
      </c>
      <c r="D21" s="1" t="s">
        <v>0</v>
      </c>
    </row>
    <row r="22" spans="1:4" ht="17.25" customHeight="1" x14ac:dyDescent="0.15">
      <c r="A22" s="9">
        <v>2014</v>
      </c>
      <c r="B22" s="1" t="s">
        <v>0</v>
      </c>
      <c r="C22" s="2">
        <v>1944</v>
      </c>
      <c r="D22" s="1" t="s">
        <v>0</v>
      </c>
    </row>
    <row r="23" spans="1:4" ht="17.25" customHeight="1" x14ac:dyDescent="0.15">
      <c r="A23" s="9">
        <v>2015</v>
      </c>
      <c r="B23" s="1" t="s">
        <v>0</v>
      </c>
      <c r="C23" s="2">
        <v>1379</v>
      </c>
      <c r="D23" s="1" t="s">
        <v>0</v>
      </c>
    </row>
    <row r="24" spans="1:4" ht="17.25" customHeight="1" x14ac:dyDescent="0.15">
      <c r="A24" s="9">
        <v>2016</v>
      </c>
      <c r="B24" s="1" t="s">
        <v>0</v>
      </c>
      <c r="C24" s="2">
        <v>1148</v>
      </c>
      <c r="D24" s="1" t="s">
        <v>0</v>
      </c>
    </row>
    <row r="25" spans="1:4" ht="17.25" customHeight="1" x14ac:dyDescent="0.15">
      <c r="A25" s="9">
        <v>2017</v>
      </c>
      <c r="B25" s="1" t="s">
        <v>0</v>
      </c>
      <c r="C25" s="2">
        <v>1196</v>
      </c>
      <c r="D25" s="1" t="s">
        <v>0</v>
      </c>
    </row>
    <row r="26" spans="1:4" ht="17.25" customHeight="1" x14ac:dyDescent="0.15">
      <c r="A26" s="9">
        <v>2018</v>
      </c>
      <c r="B26" s="1" t="s">
        <v>0</v>
      </c>
      <c r="C26" s="2">
        <v>1117</v>
      </c>
      <c r="D26" s="1" t="s">
        <v>0</v>
      </c>
    </row>
    <row r="27" spans="1:4" ht="17.25" customHeight="1" x14ac:dyDescent="0.15">
      <c r="A27" s="9">
        <v>2019</v>
      </c>
      <c r="B27" s="1" t="s">
        <v>0</v>
      </c>
      <c r="C27" s="2">
        <v>1408</v>
      </c>
      <c r="D27" s="1" t="s">
        <v>0</v>
      </c>
    </row>
    <row r="28" spans="1:4" ht="17.25" customHeight="1" x14ac:dyDescent="0.15">
      <c r="A28" s="9">
        <v>2020</v>
      </c>
      <c r="B28" s="1" t="s">
        <v>0</v>
      </c>
      <c r="C28" s="2">
        <v>1022</v>
      </c>
      <c r="D28" s="1" t="s">
        <v>0</v>
      </c>
    </row>
    <row r="29" spans="1:4" ht="17.25" customHeight="1" x14ac:dyDescent="0.15">
      <c r="A29" s="9">
        <v>2021</v>
      </c>
      <c r="B29" s="1" t="s">
        <v>0</v>
      </c>
      <c r="C29" s="2">
        <v>1201</v>
      </c>
      <c r="D29" s="1" t="s">
        <v>0</v>
      </c>
    </row>
    <row r="30" spans="1:4" ht="17.25" customHeight="1" x14ac:dyDescent="0.15">
      <c r="A30" s="9">
        <v>2022</v>
      </c>
      <c r="B30" s="1" t="s">
        <v>0</v>
      </c>
      <c r="C30" s="2">
        <v>1120</v>
      </c>
      <c r="D30" s="1" t="s">
        <v>0</v>
      </c>
    </row>
    <row r="31" spans="1:4" ht="17.25" customHeight="1" x14ac:dyDescent="0.15">
      <c r="A31" s="9">
        <v>2023</v>
      </c>
      <c r="B31" s="1" t="s">
        <v>0</v>
      </c>
      <c r="C31" s="2">
        <v>1075</v>
      </c>
      <c r="D31" s="1" t="s">
        <v>0</v>
      </c>
    </row>
    <row r="32" spans="1:4" ht="17.25" customHeight="1" x14ac:dyDescent="0.15">
      <c r="A32" s="9">
        <v>2024</v>
      </c>
      <c r="B32" s="1" t="s">
        <v>0</v>
      </c>
      <c r="C32" s="2">
        <v>1052</v>
      </c>
      <c r="D32" s="1" t="s">
        <v>0</v>
      </c>
    </row>
    <row r="33" spans="1:4" ht="17.25" customHeight="1" x14ac:dyDescent="0.15">
      <c r="A33" s="10">
        <v>2025</v>
      </c>
      <c r="B33" s="3" t="s">
        <v>0</v>
      </c>
      <c r="C33" s="4">
        <v>839</v>
      </c>
      <c r="D33" s="3" t="s">
        <v>0</v>
      </c>
    </row>
    <row r="34" spans="1:4" ht="17.25" customHeight="1" x14ac:dyDescent="0.15">
      <c r="A34" s="6"/>
    </row>
    <row r="35" spans="1:4" ht="17.25" customHeight="1" x14ac:dyDescent="0.15">
      <c r="A35" s="6"/>
    </row>
    <row r="36" spans="1:4" ht="17.25" customHeight="1" x14ac:dyDescent="0.15">
      <c r="A36" s="6"/>
    </row>
    <row r="37" spans="1:4" ht="17.25" customHeight="1" x14ac:dyDescent="0.15">
      <c r="A37" s="6"/>
    </row>
    <row r="38" spans="1:4" ht="17.25" customHeight="1" x14ac:dyDescent="0.15">
      <c r="A38" s="6"/>
    </row>
    <row r="39" spans="1:4" ht="17.25" customHeight="1" x14ac:dyDescent="0.15">
      <c r="A39" s="6"/>
    </row>
    <row r="40" spans="1:4" ht="17.25" customHeight="1" x14ac:dyDescent="0.15">
      <c r="A40" s="6"/>
    </row>
    <row r="41" spans="1:4" ht="17.25" customHeight="1" x14ac:dyDescent="0.15">
      <c r="A41" s="6"/>
    </row>
    <row r="42" spans="1:4" ht="17.25" customHeight="1" x14ac:dyDescent="0.15">
      <c r="A42" s="6"/>
    </row>
    <row r="43" spans="1:4" ht="17.25" customHeight="1" x14ac:dyDescent="0.15">
      <c r="A43" s="6"/>
    </row>
    <row r="44" spans="1:4" ht="17.25" customHeight="1" x14ac:dyDescent="0.15">
      <c r="A44" s="6"/>
    </row>
    <row r="45" spans="1:4" ht="17.25" customHeight="1" x14ac:dyDescent="0.15">
      <c r="A45" s="6"/>
    </row>
    <row r="46" spans="1:4" ht="17.25" customHeight="1" x14ac:dyDescent="0.15">
      <c r="A46" s="6"/>
    </row>
    <row r="47" spans="1:4" ht="17.25" customHeight="1" x14ac:dyDescent="0.15">
      <c r="A47" s="6"/>
    </row>
    <row r="48" spans="1:4" ht="17.25" customHeight="1" x14ac:dyDescent="0.15">
      <c r="A48" s="6"/>
    </row>
    <row r="49" spans="1:1" ht="17.25" customHeight="1" x14ac:dyDescent="0.15">
      <c r="A49" s="6"/>
    </row>
    <row r="50" spans="1:1" ht="17.25" customHeight="1" x14ac:dyDescent="0.15">
      <c r="A50" s="6"/>
    </row>
  </sheetData>
  <mergeCells count="2">
    <mergeCell ref="A5:A6"/>
    <mergeCell ref="A3:D3"/>
  </mergeCells>
  <phoneticPr fontId="1"/>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Citation</vt:lpstr>
      <vt:lpstr>表1</vt:lpstr>
      <vt:lpstr>表2</vt:lpstr>
      <vt:lpstr>表1!Print_Area</vt:lpstr>
      <vt:lpstr>表2!Print_Area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2026-07-06T05:48:36Z</dcterms:created>
  <dcterms:modified xsi:type="dcterms:W3CDTF">2026-07-06T05:48:53Z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2026-07-06T05:48:53Z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afb5bb7f-157d-4f66-ac57-8ed7aff1e28f</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