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5CDCF308-A0B2-4834-A9AC-BBBFBED346C1}" xr6:coauthVersionLast="47" xr6:coauthVersionMax="47" xr10:uidLastSave="{00000000-0000-0000-0000-000000000000}"/>
  <bookViews>
    <workbookView xWindow="1110" yWindow="300" windowWidth="15720" windowHeight="15480" xr2:uid="{C6FA4303-EF08-4576-B319-F3F136F543CC}"/>
  </bookViews>
  <sheets>
    <sheet name="Citation" sheetId="13" r:id="rId1"/>
    <sheet name="表1" sheetId="1" r:id="rId2"/>
    <sheet name="表2" sheetId="2" r:id="rId3"/>
    <sheet name="表3" sheetId="3" r:id="rId4"/>
    <sheet name="表4" sheetId="7" r:id="rId5"/>
    <sheet name="表5" sheetId="8" r:id="rId6"/>
    <sheet name="補足表2-1" sheetId="6" r:id="rId7"/>
    <sheet name="補足表4-1" sheetId="9" r:id="rId8"/>
    <sheet name="補足表4-2" sheetId="10" r:id="rId9"/>
    <sheet name="補足表4-3" sheetId="11" r:id="rId10"/>
    <sheet name="補足表4-4" sheetId="12" r:id="rId11"/>
    <sheet name="補足表5-1" sheetId="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[9]漁獲量!$A$16:$A$24</definedName>
    <definedName name="_Fill2" hidden="1">[10]三陸!#REF!</definedName>
    <definedName name="_Hlk139982185" localSheetId="8">'補足表4-2'!$I$5</definedName>
    <definedName name="_Hlk141611321" localSheetId="4">表4!#REF!</definedName>
    <definedName name="_Hlk77507217" localSheetId="2">表2!$A$37</definedName>
    <definedName name="_Hlk77511634" localSheetId="3">表3!$B$5</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A1" i="12"/>
  <c r="A1" i="11"/>
  <c r="A1" i="10"/>
  <c r="A1" i="9"/>
  <c r="A1" i="6"/>
  <c r="A1" i="8"/>
  <c r="A1" i="7"/>
  <c r="A1" i="3"/>
  <c r="A1" i="2"/>
  <c r="A1" i="1"/>
</calcChain>
</file>

<file path=xl/sharedStrings.xml><?xml version="1.0" encoding="utf-8"?>
<sst xmlns="http://schemas.openxmlformats.org/spreadsheetml/2006/main" count="133" uniqueCount="94">
  <si>
    <t>山口県</t>
  </si>
  <si>
    <t>福岡県</t>
  </si>
  <si>
    <t>佐賀県</t>
  </si>
  <si>
    <t>長崎県</t>
  </si>
  <si>
    <t>熊本県</t>
  </si>
  <si>
    <t>計</t>
  </si>
  <si>
    <t>年</t>
  </si>
  <si>
    <t>中国</t>
  </si>
  <si>
    <t>韓国</t>
  </si>
  <si>
    <t>台湾</t>
  </si>
  <si>
    <r>
      <t>表</t>
    </r>
    <r>
      <rPr>
        <sz val="10.5"/>
        <color theme="1"/>
        <rFont val="Times New Roman"/>
        <family val="1"/>
      </rPr>
      <t>2.</t>
    </r>
    <r>
      <rPr>
        <sz val="10.5"/>
        <color theme="1"/>
        <rFont val="ＭＳ 明朝"/>
        <family val="1"/>
        <charset val="128"/>
      </rPr>
      <t>　アマダイ類の県別漁獲量（単位：トン）</t>
    </r>
  </si>
  <si>
    <t>島根県</t>
  </si>
  <si>
    <r>
      <t>6</t>
    </r>
    <r>
      <rPr>
        <sz val="10.5"/>
        <color theme="1"/>
        <rFont val="ＭＳ 明朝"/>
        <family val="1"/>
        <charset val="128"/>
      </rPr>
      <t>県計</t>
    </r>
  </si>
  <si>
    <t>長崎県沿岸域</t>
  </si>
  <si>
    <r>
      <t>補足表</t>
    </r>
    <r>
      <rPr>
        <sz val="10.5"/>
        <color theme="1"/>
        <rFont val="Times New Roman"/>
        <family val="1"/>
      </rPr>
      <t>2-1.</t>
    </r>
    <r>
      <rPr>
        <sz val="10.5"/>
        <color theme="1"/>
        <rFont val="ＭＳ 明朝"/>
        <family val="1"/>
        <charset val="128"/>
      </rPr>
      <t>　関係国・地域によるアマダイ類の漁獲量（単位：トン）</t>
    </r>
  </si>
  <si>
    <t>うち浙江省</t>
  </si>
  <si>
    <t>うち福建省</t>
  </si>
  <si>
    <r>
      <t>表</t>
    </r>
    <r>
      <rPr>
        <sz val="10.5"/>
        <color theme="1"/>
        <rFont val="Times New Roman"/>
        <family val="1"/>
      </rPr>
      <t>1.</t>
    </r>
    <r>
      <rPr>
        <sz val="10.5"/>
        <color theme="1"/>
        <rFont val="ＭＳ 明朝"/>
        <family val="1"/>
        <charset val="128"/>
      </rPr>
      <t>　アカアマダイの年齢と成長　</t>
    </r>
    <r>
      <rPr>
        <sz val="10.5"/>
        <color theme="1"/>
        <rFont val="Times New Roman"/>
        <family val="1"/>
      </rPr>
      <t xml:space="preserve">TL: </t>
    </r>
    <r>
      <rPr>
        <sz val="10.5"/>
        <color theme="1"/>
        <rFont val="ＭＳ 明朝"/>
        <family val="1"/>
        <charset val="128"/>
      </rPr>
      <t>全長（</t>
    </r>
    <r>
      <rPr>
        <sz val="10.5"/>
        <color theme="1"/>
        <rFont val="Times New Roman"/>
        <family val="1"/>
      </rPr>
      <t>mm</t>
    </r>
    <r>
      <rPr>
        <sz val="10.5"/>
        <color theme="1"/>
        <rFont val="ＭＳ 明朝"/>
        <family val="1"/>
        <charset val="128"/>
      </rPr>
      <t>）。</t>
    </r>
  </si>
  <si>
    <r>
      <t>1</t>
    </r>
    <r>
      <rPr>
        <sz val="10.5"/>
        <color theme="1"/>
        <rFont val="ＭＳ 明朝"/>
        <family val="1"/>
        <charset val="128"/>
      </rPr>
      <t>歳</t>
    </r>
  </si>
  <si>
    <r>
      <t>2</t>
    </r>
    <r>
      <rPr>
        <sz val="10.5"/>
        <color theme="1"/>
        <rFont val="ＭＳ 明朝"/>
        <family val="1"/>
        <charset val="128"/>
      </rPr>
      <t>歳</t>
    </r>
  </si>
  <si>
    <r>
      <t>3</t>
    </r>
    <r>
      <rPr>
        <sz val="10.5"/>
        <color theme="1"/>
        <rFont val="ＭＳ 明朝"/>
        <family val="1"/>
        <charset val="128"/>
      </rPr>
      <t>歳</t>
    </r>
  </si>
  <si>
    <r>
      <t>4</t>
    </r>
    <r>
      <rPr>
        <sz val="10.5"/>
        <color theme="1"/>
        <rFont val="ＭＳ 明朝"/>
        <family val="1"/>
        <charset val="128"/>
      </rPr>
      <t>歳</t>
    </r>
  </si>
  <si>
    <r>
      <t>5</t>
    </r>
    <r>
      <rPr>
        <sz val="10.5"/>
        <color theme="1"/>
        <rFont val="ＭＳ 明朝"/>
        <family val="1"/>
        <charset val="128"/>
      </rPr>
      <t>歳</t>
    </r>
  </si>
  <si>
    <r>
      <t>6</t>
    </r>
    <r>
      <rPr>
        <sz val="10.5"/>
        <color theme="1"/>
        <rFont val="ＭＳ 明朝"/>
        <family val="1"/>
        <charset val="128"/>
      </rPr>
      <t>歳</t>
    </r>
  </si>
  <si>
    <r>
      <t>7</t>
    </r>
    <r>
      <rPr>
        <sz val="10.5"/>
        <color theme="1"/>
        <rFont val="ＭＳ 明朝"/>
        <family val="1"/>
        <charset val="128"/>
      </rPr>
      <t>歳</t>
    </r>
  </si>
  <si>
    <r>
      <t>8</t>
    </r>
    <r>
      <rPr>
        <sz val="10.5"/>
        <color theme="1"/>
        <rFont val="ＭＳ 明朝"/>
        <family val="1"/>
        <charset val="128"/>
      </rPr>
      <t>歳</t>
    </r>
  </si>
  <si>
    <r>
      <t>9</t>
    </r>
    <r>
      <rPr>
        <sz val="10.5"/>
        <color theme="1"/>
        <rFont val="ＭＳ 明朝"/>
        <family val="1"/>
        <charset val="128"/>
      </rPr>
      <t>歳</t>
    </r>
  </si>
  <si>
    <r>
      <t>雄</t>
    </r>
    <r>
      <rPr>
        <sz val="10.5"/>
        <color theme="1"/>
        <rFont val="Times New Roman"/>
        <family val="1"/>
      </rPr>
      <t>TL</t>
    </r>
  </si>
  <si>
    <r>
      <t>雌</t>
    </r>
    <r>
      <rPr>
        <sz val="10.5"/>
        <color theme="1"/>
        <rFont val="Times New Roman"/>
        <family val="1"/>
      </rPr>
      <t>TL</t>
    </r>
  </si>
  <si>
    <r>
      <t>長崎県沿岸域の漁獲量は、</t>
    </r>
    <r>
      <rPr>
        <sz val="10.5"/>
        <color theme="1"/>
        <rFont val="Times New Roman"/>
        <family val="1"/>
      </rPr>
      <t>2009</t>
    </r>
    <r>
      <rPr>
        <sz val="10.5"/>
        <color theme="1"/>
        <rFont val="ＭＳ 明朝"/>
        <family val="1"/>
        <charset val="128"/>
      </rPr>
      <t>年までは長崎県沿岸域での操業が極めて少ないと考えられる長崎有明海区、橘湾海区、西彼海区の漁獲量を長崎県の総漁獲量から減じた値、</t>
    </r>
    <r>
      <rPr>
        <sz val="10.5"/>
        <color theme="1"/>
        <rFont val="Times New Roman"/>
        <family val="1"/>
      </rPr>
      <t>2010</t>
    </r>
    <r>
      <rPr>
        <sz val="10.5"/>
        <color theme="1"/>
        <rFont val="ＭＳ 明朝"/>
        <family val="1"/>
        <charset val="128"/>
      </rPr>
      <t>年以降は長崎県の総漁獲量から東シナ海はえ縄漁業による東経</t>
    </r>
    <r>
      <rPr>
        <sz val="10.5"/>
        <color theme="1"/>
        <rFont val="Times New Roman"/>
        <family val="1"/>
      </rPr>
      <t>128</t>
    </r>
    <r>
      <rPr>
        <sz val="10.5"/>
        <color theme="1"/>
        <rFont val="ＭＳ 明朝"/>
        <family val="1"/>
        <charset val="128"/>
      </rPr>
      <t>度</t>
    </r>
    <r>
      <rPr>
        <sz val="10.5"/>
        <color theme="1"/>
        <rFont val="Times New Roman"/>
        <family val="1"/>
      </rPr>
      <t>30</t>
    </r>
    <r>
      <rPr>
        <sz val="10.5"/>
        <color theme="1"/>
        <rFont val="ＭＳ 明朝"/>
        <family val="1"/>
        <charset val="128"/>
      </rPr>
      <t>分以西の漁獲量および以西底びき網漁業の漁獲量を減じた値。</t>
    </r>
  </si>
  <si>
    <r>
      <t xml:space="preserve">TL: </t>
    </r>
    <r>
      <rPr>
        <sz val="10.5"/>
        <color theme="1"/>
        <rFont val="ＭＳ 明朝"/>
        <family val="1"/>
        <charset val="128"/>
      </rPr>
      <t>全長（</t>
    </r>
    <r>
      <rPr>
        <sz val="10.5"/>
        <color theme="1"/>
        <rFont val="Times New Roman"/>
        <family val="1"/>
      </rPr>
      <t>mm</t>
    </r>
    <r>
      <rPr>
        <sz val="10.5"/>
        <color theme="1"/>
        <rFont val="ＭＳ 明朝"/>
        <family val="1"/>
        <charset val="128"/>
      </rPr>
      <t>）。</t>
    </r>
  </si>
  <si>
    <r>
      <t>表</t>
    </r>
    <r>
      <rPr>
        <sz val="10.5"/>
        <color theme="1"/>
        <rFont val="Times New Roman"/>
        <family val="1"/>
      </rPr>
      <t>3.</t>
    </r>
    <r>
      <rPr>
        <sz val="10.5"/>
        <color theme="1"/>
        <rFont val="ＭＳ 明朝"/>
        <family val="1"/>
        <charset val="128"/>
      </rPr>
      <t>　アマダイ類の海域別漁獲量（単位：トン）</t>
    </r>
  </si>
  <si>
    <r>
      <t>*2</t>
    </r>
    <r>
      <rPr>
        <sz val="10.5"/>
        <color theme="1"/>
        <rFont val="ＭＳ 明朝"/>
        <family val="1"/>
        <charset val="128"/>
      </rPr>
      <t>：島根～熊本</t>
    </r>
    <r>
      <rPr>
        <sz val="10.5"/>
        <color theme="1"/>
        <rFont val="Times New Roman"/>
        <family val="1"/>
      </rPr>
      <t>6</t>
    </r>
    <r>
      <rPr>
        <sz val="10.5"/>
        <color theme="1"/>
        <rFont val="ＭＳ 明朝"/>
        <family val="1"/>
        <charset val="128"/>
      </rPr>
      <t>県漁獲量合計から東シナ海陸棚上～陸棚斜面域の漁獲量を減じた値</t>
    </r>
  </si>
  <si>
    <r>
      <t>*3</t>
    </r>
    <r>
      <rPr>
        <sz val="10.5"/>
        <color theme="1"/>
        <rFont val="ＭＳ 明朝"/>
        <family val="1"/>
        <charset val="128"/>
      </rPr>
      <t>：沿岸操業を除く東シナ海はえ縄漁業および以西底びき網漁業</t>
    </r>
  </si>
  <si>
    <r>
      <t>中国漁業統計年鑑、韓国水産統計および台湾漁業種類別魚種別生産量年別統計の値。中国の値に香港特別行政区の値は含まず。</t>
    </r>
    <r>
      <rPr>
        <sz val="10.5"/>
        <color theme="1"/>
        <rFont val="Times New Roman"/>
        <family val="1"/>
      </rPr>
      <t>2012</t>
    </r>
    <r>
      <rPr>
        <sz val="10.5"/>
        <color theme="1"/>
        <rFont val="ＭＳ 明朝"/>
        <family val="1"/>
        <charset val="128"/>
      </rPr>
      <t>年以降、台湾の統計品目からアマダイ類が除外された。</t>
    </r>
  </si>
  <si>
    <r>
      <t>日本海西～九州北西部</t>
    </r>
    <r>
      <rPr>
        <vertAlign val="superscript"/>
        <sz val="10.5"/>
        <color rgb="FF000000"/>
        <rFont val="ＭＳ 明朝"/>
        <family val="1"/>
        <charset val="128"/>
      </rPr>
      <t>*</t>
    </r>
    <r>
      <rPr>
        <vertAlign val="superscript"/>
        <sz val="10.5"/>
        <color rgb="FF000000"/>
        <rFont val="Times New Roman"/>
        <family val="1"/>
      </rPr>
      <t>2</t>
    </r>
    <r>
      <rPr>
        <vertAlign val="superscript"/>
        <sz val="10.5"/>
        <color rgb="FF000000"/>
        <rFont val="ＭＳ 明朝"/>
        <family val="1"/>
        <charset val="128"/>
      </rPr>
      <t xml:space="preserve">
</t>
    </r>
    <r>
      <rPr>
        <sz val="10.5"/>
        <color rgb="FF000000"/>
        <rFont val="ＭＳ 明朝"/>
        <family val="1"/>
        <charset val="128"/>
      </rPr>
      <t>（</t>
    </r>
    <r>
      <rPr>
        <sz val="10.5"/>
        <color rgb="FF000000"/>
        <rFont val="Times New Roman"/>
        <family val="1"/>
      </rPr>
      <t>ABC</t>
    </r>
    <r>
      <rPr>
        <sz val="10.5"/>
        <color rgb="FF000000"/>
        <rFont val="ＭＳ 明朝"/>
        <family val="1"/>
        <charset val="128"/>
      </rPr>
      <t>の算出に供した漁獲量）</t>
    </r>
  </si>
  <si>
    <r>
      <t>島根～熊本</t>
    </r>
    <r>
      <rPr>
        <sz val="10.5"/>
        <color rgb="FF000000"/>
        <rFont val="Times New Roman"/>
        <family val="1"/>
      </rPr>
      <t>6</t>
    </r>
    <r>
      <rPr>
        <sz val="10.5"/>
        <color rgb="FF000000"/>
        <rFont val="ＭＳ 明朝"/>
        <family val="1"/>
        <charset val="128"/>
      </rPr>
      <t>県
漁獲量合計</t>
    </r>
    <r>
      <rPr>
        <vertAlign val="superscript"/>
        <sz val="10.5"/>
        <color rgb="FF000000"/>
        <rFont val="ＭＳ 明朝"/>
        <family val="1"/>
        <charset val="128"/>
      </rPr>
      <t>*</t>
    </r>
    <r>
      <rPr>
        <vertAlign val="superscript"/>
        <sz val="10.5"/>
        <color rgb="FF000000"/>
        <rFont val="Times New Roman"/>
        <family val="1"/>
      </rPr>
      <t>1</t>
    </r>
  </si>
  <si>
    <r>
      <t>東シナ海陸棚上～陸棚斜面域</t>
    </r>
    <r>
      <rPr>
        <vertAlign val="superscript"/>
        <sz val="10.5"/>
        <color rgb="FF000000"/>
        <rFont val="ＭＳ 明朝"/>
        <family val="1"/>
        <charset val="128"/>
      </rPr>
      <t>*</t>
    </r>
    <r>
      <rPr>
        <vertAlign val="superscript"/>
        <sz val="10.5"/>
        <color rgb="FF000000"/>
        <rFont val="Times New Roman"/>
        <family val="1"/>
      </rPr>
      <t>3</t>
    </r>
  </si>
  <si>
    <t>島根はえ縄
CPUE 
（kg / 隻・日）</t>
  </si>
  <si>
    <t>山口はえ縄
CPUE 
（kg / 隻・日）</t>
  </si>
  <si>
    <t>長崎はえ縄
CPUE 
（kg / 隻・日）</t>
  </si>
  <si>
    <r>
      <t>資源量指標値</t>
    </r>
    <r>
      <rPr>
        <vertAlign val="superscript"/>
        <sz val="10.5"/>
        <color theme="1"/>
        <rFont val="ＭＳ 明朝"/>
        <family val="1"/>
        <charset val="128"/>
      </rPr>
      <t>*</t>
    </r>
  </si>
  <si>
    <r>
      <t>補足表</t>
    </r>
    <r>
      <rPr>
        <sz val="10.5"/>
        <color theme="1"/>
        <rFont val="Times New Roman"/>
        <family val="1"/>
      </rPr>
      <t>5-1.</t>
    </r>
    <r>
      <rPr>
        <sz val="10.5"/>
        <color theme="1"/>
        <rFont val="ＭＳ 明朝"/>
        <family val="1"/>
        <charset val="128"/>
      </rPr>
      <t>　島根県、福岡県、長崎県沿岸域における漁獲量（単位：トン）</t>
    </r>
  </si>
  <si>
    <t>沖底2そうびき
（浜田以西）
標準化CPUE</t>
  </si>
  <si>
    <r>
      <t>長崎はえ縄</t>
    </r>
    <r>
      <rPr>
        <sz val="10.5"/>
        <color theme="1"/>
        <rFont val="Times New Roman"/>
        <family val="1"/>
      </rPr>
      <t>CPUE</t>
    </r>
    <r>
      <rPr>
        <sz val="10.5"/>
        <color theme="1"/>
        <rFont val="ＭＳ 明朝"/>
        <family val="1"/>
        <charset val="128"/>
      </rPr>
      <t>、資源量指標値において（）表記した値は参考値とした。長崎はえ縄の対象漁協における「豆豆」銘柄は他魚種を含んだ重量となっているため、</t>
    </r>
    <r>
      <rPr>
        <sz val="10.5"/>
        <color theme="1"/>
        <rFont val="Times New Roman"/>
        <family val="1"/>
      </rPr>
      <t>CPUE</t>
    </r>
    <r>
      <rPr>
        <sz val="10.5"/>
        <color theme="1"/>
        <rFont val="ＭＳ 明朝"/>
        <family val="1"/>
        <charset val="128"/>
      </rPr>
      <t>計算から除外したが、</t>
    </r>
    <r>
      <rPr>
        <sz val="10.5"/>
        <color theme="1"/>
        <rFont val="Times New Roman"/>
        <family val="1"/>
      </rPr>
      <t>2006</t>
    </r>
    <r>
      <rPr>
        <sz val="10.5"/>
        <color theme="1"/>
        <rFont val="ＭＳ 明朝"/>
        <family val="1"/>
        <charset val="128"/>
      </rPr>
      <t>年以前については、「豆豆」の重量が不明のため、「豆豆」を含んだ計算値を示した。</t>
    </r>
  </si>
  <si>
    <t>資源量指標値（2007年以降）は各CPUEの相乗平均（4乗根）</t>
  </si>
  <si>
    <r>
      <t>推定</t>
    </r>
    <r>
      <rPr>
        <sz val="10.5"/>
        <color theme="1"/>
        <rFont val="Times New Roman"/>
        <family val="1"/>
      </rPr>
      <t>CPUE</t>
    </r>
    <r>
      <rPr>
        <sz val="10.5"/>
        <color theme="1"/>
        <rFont val="ＭＳ Ｐ明朝"/>
        <family val="1"/>
        <charset val="128"/>
      </rPr>
      <t>（</t>
    </r>
    <r>
      <rPr>
        <sz val="10.5"/>
        <color theme="1"/>
        <rFont val="Times New Roman"/>
        <family val="1"/>
      </rPr>
      <t>kg/</t>
    </r>
    <r>
      <rPr>
        <sz val="10.5"/>
        <color theme="1"/>
        <rFont val="ＭＳ Ｐ明朝"/>
        <family val="1"/>
        <charset val="128"/>
      </rPr>
      <t>隻・日）</t>
    </r>
  </si>
  <si>
    <r>
      <t>5</t>
    </r>
    <r>
      <rPr>
        <sz val="10.5"/>
        <color theme="1"/>
        <rFont val="ＭＳ Ｐ明朝"/>
        <family val="1"/>
        <charset val="128"/>
      </rPr>
      <t>トン未満船</t>
    </r>
  </si>
  <si>
    <r>
      <t>5</t>
    </r>
    <r>
      <rPr>
        <sz val="10.5"/>
        <color theme="1"/>
        <rFont val="ＭＳ Ｐ明朝"/>
        <family val="1"/>
        <charset val="128"/>
      </rPr>
      <t>～</t>
    </r>
    <r>
      <rPr>
        <sz val="10.5"/>
        <color theme="1"/>
        <rFont val="Times New Roman"/>
        <family val="1"/>
      </rPr>
      <t>10</t>
    </r>
    <r>
      <rPr>
        <sz val="10.5"/>
        <color theme="1"/>
        <rFont val="ＭＳ Ｐ明朝"/>
        <family val="1"/>
        <charset val="128"/>
      </rPr>
      <t>トン船</t>
    </r>
  </si>
  <si>
    <t>相乗平均</t>
  </si>
  <si>
    <t>-</t>
  </si>
  <si>
    <r>
      <t>表</t>
    </r>
    <r>
      <rPr>
        <sz val="10.5"/>
        <color theme="1"/>
        <rFont val="Times New Roman"/>
        <family val="1"/>
      </rPr>
      <t xml:space="preserve">5. </t>
    </r>
    <r>
      <rPr>
        <sz val="10.5"/>
        <color theme="1"/>
        <rFont val="ＭＳ 明朝"/>
        <family val="1"/>
        <charset val="128"/>
      </rPr>
      <t>山口県沿岸のアマダイはえ縄による</t>
    </r>
    <r>
      <rPr>
        <sz val="10.5"/>
        <color theme="1"/>
        <rFont val="Times New Roman"/>
        <family val="1"/>
      </rPr>
      <t>1981</t>
    </r>
    <r>
      <rPr>
        <sz val="10.5"/>
        <color theme="1"/>
        <rFont val="ＭＳ 明朝"/>
        <family val="1"/>
        <charset val="128"/>
      </rPr>
      <t>～</t>
    </r>
    <r>
      <rPr>
        <sz val="10.5"/>
        <color theme="1"/>
        <rFont val="Times New Roman"/>
        <family val="1"/>
      </rPr>
      <t>2006</t>
    </r>
    <r>
      <rPr>
        <sz val="10.5"/>
        <color theme="1"/>
        <rFont val="ＭＳ 明朝"/>
        <family val="1"/>
        <charset val="128"/>
      </rPr>
      <t>年のアカアマダイの推定</t>
    </r>
    <r>
      <rPr>
        <sz val="10.5"/>
        <color theme="1"/>
        <rFont val="Times New Roman"/>
        <family val="1"/>
      </rPr>
      <t>CPUE</t>
    </r>
    <r>
      <rPr>
        <sz val="10.5"/>
        <color theme="1"/>
        <rFont val="ＭＳ 明朝"/>
        <family val="1"/>
        <charset val="128"/>
      </rPr>
      <t>（</t>
    </r>
    <r>
      <rPr>
        <sz val="10.5"/>
        <color theme="1"/>
        <rFont val="Times New Roman"/>
        <family val="1"/>
      </rPr>
      <t>5</t>
    </r>
    <r>
      <rPr>
        <sz val="10.5"/>
        <color theme="1"/>
        <rFont val="ＭＳ 明朝"/>
        <family val="1"/>
        <charset val="128"/>
      </rPr>
      <t>トン未満、</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トン船）とそれらの相乗平均</t>
    </r>
  </si>
  <si>
    <r>
      <t>2004</t>
    </r>
    <r>
      <rPr>
        <sz val="10.5"/>
        <color theme="1"/>
        <rFont val="ＭＳ 明朝"/>
        <family val="1"/>
        <charset val="128"/>
      </rPr>
      <t>年、</t>
    </r>
    <r>
      <rPr>
        <sz val="10.5"/>
        <color theme="1"/>
        <rFont val="Times New Roman"/>
        <family val="1"/>
      </rPr>
      <t>2006</t>
    </r>
    <r>
      <rPr>
        <sz val="10.5"/>
        <color theme="1"/>
        <rFont val="ＭＳ 明朝"/>
        <family val="1"/>
        <charset val="128"/>
      </rPr>
      <t>年の</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トン船の推定</t>
    </r>
    <r>
      <rPr>
        <sz val="10.5"/>
        <color theme="1"/>
        <rFont val="Times New Roman"/>
        <family val="1"/>
      </rPr>
      <t>CPUE</t>
    </r>
    <r>
      <rPr>
        <sz val="10.5"/>
        <color theme="1"/>
        <rFont val="ＭＳ 明朝"/>
        <family val="1"/>
        <charset val="128"/>
      </rPr>
      <t>（および相乗平均）は算出不可。</t>
    </r>
  </si>
  <si>
    <t>あまだい類（トン）</t>
  </si>
  <si>
    <t>その他魚類計（トン）</t>
  </si>
  <si>
    <t>あまだい類漁獲割合</t>
  </si>
  <si>
    <r>
      <t>補足表</t>
    </r>
    <r>
      <rPr>
        <sz val="10.5"/>
        <color theme="1"/>
        <rFont val="Times New Roman"/>
        <family val="1"/>
      </rPr>
      <t>4-1.</t>
    </r>
    <r>
      <rPr>
        <sz val="10.5"/>
        <color theme="1"/>
        <rFont val="ＭＳ 明朝"/>
        <family val="1"/>
        <charset val="128"/>
      </rPr>
      <t>　</t>
    </r>
    <r>
      <rPr>
        <sz val="10.5"/>
        <color rgb="FF000000"/>
        <rFont val="Times New Roman"/>
        <family val="1"/>
      </rPr>
      <t xml:space="preserve"> </t>
    </r>
    <r>
      <rPr>
        <sz val="10.5"/>
        <color rgb="FF000000"/>
        <rFont val="ＭＳ 明朝"/>
        <family val="1"/>
        <charset val="128"/>
      </rPr>
      <t>あまだいはえ縄船（山口県船）に</t>
    </r>
    <r>
      <rPr>
        <sz val="10.5"/>
        <color theme="1"/>
        <rFont val="ＭＳ 明朝"/>
        <family val="1"/>
        <charset val="128"/>
      </rPr>
      <t>よる</t>
    </r>
    <r>
      <rPr>
        <sz val="10.5"/>
        <color rgb="FF000000"/>
        <rFont val="ＭＳ 明朝"/>
        <family val="1"/>
        <charset val="128"/>
      </rPr>
      <t>あまだい類漁獲量および漁獲割合</t>
    </r>
  </si>
  <si>
    <r>
      <t>5</t>
    </r>
    <r>
      <rPr>
        <sz val="10.5"/>
        <color rgb="FF000000"/>
        <rFont val="ＭＳ Ｐ明朝"/>
        <family val="1"/>
        <charset val="128"/>
      </rPr>
      <t>トン</t>
    </r>
  </si>
  <si>
    <t>未満</t>
  </si>
  <si>
    <t>5–10</t>
  </si>
  <si>
    <t>トン</t>
  </si>
  <si>
    <t>10–20</t>
  </si>
  <si>
    <t>20–50</t>
  </si>
  <si>
    <t>50–100</t>
  </si>
  <si>
    <t>不明</t>
  </si>
  <si>
    <t xml:space="preserve"> -</t>
  </si>
  <si>
    <r>
      <t>　　</t>
    </r>
    <r>
      <rPr>
        <sz val="10.5"/>
        <color rgb="FF000000"/>
        <rFont val="Times New Roman"/>
        <family val="1"/>
      </rPr>
      <t>93</t>
    </r>
  </si>
  <si>
    <r>
      <t>　　</t>
    </r>
    <r>
      <rPr>
        <sz val="10.5"/>
        <color rgb="FF000000"/>
        <rFont val="Times New Roman"/>
        <family val="1"/>
      </rPr>
      <t>57</t>
    </r>
  </si>
  <si>
    <r>
      <t>補足表</t>
    </r>
    <r>
      <rPr>
        <sz val="10.5"/>
        <color theme="1"/>
        <rFont val="Times New Roman"/>
        <family val="1"/>
      </rPr>
      <t>4-2.</t>
    </r>
    <r>
      <rPr>
        <sz val="10.5"/>
        <color theme="1"/>
        <rFont val="ＭＳ 明朝"/>
        <family val="1"/>
        <charset val="128"/>
      </rPr>
      <t>　</t>
    </r>
    <r>
      <rPr>
        <sz val="10.5"/>
        <color rgb="FF000000"/>
        <rFont val="Times New Roman"/>
        <family val="1"/>
      </rPr>
      <t xml:space="preserve"> </t>
    </r>
    <r>
      <rPr>
        <sz val="10.5"/>
        <color rgb="FF000000"/>
        <rFont val="ＭＳ 明朝"/>
        <family val="1"/>
        <charset val="128"/>
      </rPr>
      <t>あまだいはえ縄船（山口県船）に</t>
    </r>
    <r>
      <rPr>
        <sz val="10.5"/>
        <color theme="1"/>
        <rFont val="ＭＳ 明朝"/>
        <family val="1"/>
        <charset val="128"/>
      </rPr>
      <t>よる</t>
    </r>
    <r>
      <rPr>
        <sz val="10.5"/>
        <color rgb="FF000000"/>
        <rFont val="ＭＳ 明朝"/>
        <family val="1"/>
        <charset val="128"/>
      </rPr>
      <t>漁船規模別の漁獲量（全魚種計）</t>
    </r>
  </si>
  <si>
    <r>
      <t>2004</t>
    </r>
    <r>
      <rPr>
        <sz val="10.5"/>
        <color theme="1"/>
        <rFont val="ＭＳ 明朝"/>
        <family val="1"/>
        <charset val="128"/>
      </rPr>
      <t>年および</t>
    </r>
    <r>
      <rPr>
        <sz val="10.5"/>
        <color theme="1"/>
        <rFont val="Times New Roman"/>
        <family val="1"/>
      </rPr>
      <t>2006</t>
    </r>
    <r>
      <rPr>
        <sz val="10.5"/>
        <color theme="1"/>
        <rFont val="ＭＳ 明朝"/>
        <family val="1"/>
        <charset val="128"/>
      </rPr>
      <t>年の</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トン、</t>
    </r>
    <r>
      <rPr>
        <sz val="10.5"/>
        <color theme="1"/>
        <rFont val="Times New Roman"/>
        <family val="1"/>
      </rPr>
      <t>50</t>
    </r>
    <r>
      <rPr>
        <sz val="10.5"/>
        <color theme="1"/>
        <rFont val="ＭＳ 明朝"/>
        <family val="1"/>
        <charset val="128"/>
      </rPr>
      <t>～</t>
    </r>
    <r>
      <rPr>
        <sz val="10.5"/>
        <color theme="1"/>
        <rFont val="Times New Roman"/>
        <family val="1"/>
      </rPr>
      <t>100</t>
    </r>
    <r>
      <rPr>
        <sz val="10.5"/>
        <color theme="1"/>
        <rFont val="ＭＳ 明朝"/>
        <family val="1"/>
        <charset val="128"/>
      </rPr>
      <t>トンの漁獲量は不明。</t>
    </r>
  </si>
  <si>
    <t>推定漁獲量（トン）</t>
  </si>
  <si>
    <r>
      <t>補足表4-4.　</t>
    </r>
    <r>
      <rPr>
        <sz val="10.5"/>
        <color rgb="FF000000"/>
        <rFont val="Times New Roman"/>
        <family val="1"/>
      </rPr>
      <t xml:space="preserve"> 山口県沿岸における5トン未満および5～10トン船（あまだいはえ縄）によ</t>
    </r>
    <r>
      <rPr>
        <sz val="10.5"/>
        <color theme="1"/>
        <rFont val="Times New Roman"/>
        <family val="1"/>
      </rPr>
      <t>るアカアマダイの推定漁獲量および推定CPUE</t>
    </r>
  </si>
  <si>
    <t>5~10</t>
    <phoneticPr fontId="1"/>
  </si>
  <si>
    <t>10~20</t>
    <phoneticPr fontId="1"/>
  </si>
  <si>
    <t>20~50</t>
    <phoneticPr fontId="1"/>
  </si>
  <si>
    <t>50~100</t>
    <phoneticPr fontId="1"/>
  </si>
  <si>
    <t>令和7（2025）年度アカアマダイ日本海西・九州北西部の資源評価のデータセット</t>
    <phoneticPr fontId="1"/>
  </si>
  <si>
    <r>
      <t>漁業・養殖業生産統計年報（</t>
    </r>
    <r>
      <rPr>
        <sz val="10.5"/>
        <color theme="1"/>
        <rFont val="Times New Roman"/>
        <family val="1"/>
      </rPr>
      <t>2024</t>
    </r>
    <r>
      <rPr>
        <sz val="10.5"/>
        <color theme="1"/>
        <rFont val="ＭＳ 明朝"/>
        <family val="1"/>
        <charset val="128"/>
      </rPr>
      <t>年は暫定値）の値。</t>
    </r>
    <phoneticPr fontId="1"/>
  </si>
  <si>
    <r>
      <t>*1</t>
    </r>
    <r>
      <rPr>
        <sz val="10.5"/>
        <color theme="1"/>
        <rFont val="ＭＳ 明朝"/>
        <family val="1"/>
        <charset val="128"/>
      </rPr>
      <t>：漁業・養殖業生産統計年報（</t>
    </r>
    <r>
      <rPr>
        <sz val="10.5"/>
        <color theme="1"/>
        <rFont val="Times New Roman"/>
        <family val="1"/>
      </rPr>
      <t>2024</t>
    </r>
    <r>
      <rPr>
        <sz val="10.5"/>
        <color theme="1"/>
        <rFont val="ＭＳ 明朝"/>
        <family val="1"/>
        <charset val="128"/>
      </rPr>
      <t>年は暫定値）</t>
    </r>
    <phoneticPr fontId="1"/>
  </si>
  <si>
    <r>
      <t>5</t>
    </r>
    <r>
      <rPr>
        <sz val="10.5"/>
        <color theme="1"/>
        <rFont val="ＭＳ 明朝"/>
        <family val="1"/>
        <charset val="128"/>
      </rPr>
      <t>トン未満は</t>
    </r>
    <r>
      <rPr>
        <sz val="10.5"/>
        <color theme="1"/>
        <rFont val="Times New Roman"/>
        <family val="1"/>
      </rPr>
      <t>3</t>
    </r>
    <r>
      <rPr>
        <sz val="10.5"/>
        <color theme="1"/>
        <rFont val="ＭＳ 明朝"/>
        <family val="1"/>
        <charset val="128"/>
      </rPr>
      <t>トン未満（</t>
    </r>
    <r>
      <rPr>
        <sz val="10.5"/>
        <color theme="1"/>
        <rFont val="Times New Roman"/>
        <family val="1"/>
      </rPr>
      <t>1981</t>
    </r>
    <r>
      <rPr>
        <sz val="10.5"/>
        <color theme="1"/>
        <rFont val="ＭＳ 明朝"/>
        <family val="1"/>
        <charset val="128"/>
      </rPr>
      <t>～</t>
    </r>
    <r>
      <rPr>
        <sz val="10.5"/>
        <color theme="1"/>
        <rFont val="Times New Roman"/>
        <family val="1"/>
      </rPr>
      <t>1990</t>
    </r>
    <r>
      <rPr>
        <sz val="10.5"/>
        <color theme="1"/>
        <rFont val="ＭＳ 明朝"/>
        <family val="1"/>
        <charset val="128"/>
      </rPr>
      <t>年）および</t>
    </r>
    <r>
      <rPr>
        <sz val="10.5"/>
        <color theme="1"/>
        <rFont val="Times New Roman"/>
        <family val="1"/>
      </rPr>
      <t>3</t>
    </r>
    <r>
      <rPr>
        <sz val="10.5"/>
        <color theme="1"/>
        <rFont val="ＭＳ 明朝"/>
        <family val="1"/>
        <charset val="128"/>
      </rPr>
      <t>～</t>
    </r>
    <r>
      <rPr>
        <sz val="10.5"/>
        <color theme="1"/>
        <rFont val="Times New Roman"/>
        <family val="1"/>
      </rPr>
      <t>5</t>
    </r>
    <r>
      <rPr>
        <sz val="10.5"/>
        <color theme="1"/>
        <rFont val="ＭＳ 明朝"/>
        <family val="1"/>
        <charset val="128"/>
      </rPr>
      <t>トン（</t>
    </r>
    <r>
      <rPr>
        <sz val="10.5"/>
        <color theme="1"/>
        <rFont val="Times New Roman"/>
        <family val="1"/>
      </rPr>
      <t>1981</t>
    </r>
    <r>
      <rPr>
        <sz val="10.5"/>
        <color theme="1"/>
        <rFont val="ＭＳ 明朝"/>
        <family val="1"/>
        <charset val="128"/>
      </rPr>
      <t>～</t>
    </r>
    <r>
      <rPr>
        <sz val="10.5"/>
        <color theme="1"/>
        <rFont val="Times New Roman"/>
        <family val="1"/>
      </rPr>
      <t>1984</t>
    </r>
    <r>
      <rPr>
        <sz val="10.5"/>
        <color theme="1"/>
        <rFont val="ＭＳ 明朝"/>
        <family val="1"/>
        <charset val="128"/>
      </rPr>
      <t xml:space="preserve">年）を含めた値。
</t>
    </r>
    <r>
      <rPr>
        <sz val="10.5"/>
        <color theme="1"/>
        <rFont val="Times New Roman"/>
        <family val="1"/>
      </rPr>
      <t>20</t>
    </r>
    <r>
      <rPr>
        <sz val="10.5"/>
        <color theme="1"/>
        <rFont val="ＭＳ 明朝"/>
        <family val="1"/>
        <charset val="128"/>
      </rPr>
      <t>～</t>
    </r>
    <r>
      <rPr>
        <sz val="10.5"/>
        <color theme="1"/>
        <rFont val="Times New Roman"/>
        <family val="1"/>
      </rPr>
      <t>50</t>
    </r>
    <r>
      <rPr>
        <sz val="10.5"/>
        <color theme="1"/>
        <rFont val="ＭＳ 明朝"/>
        <family val="1"/>
        <charset val="128"/>
      </rPr>
      <t>トンは</t>
    </r>
    <r>
      <rPr>
        <sz val="10.5"/>
        <color theme="1"/>
        <rFont val="Times New Roman"/>
        <family val="1"/>
      </rPr>
      <t>20</t>
    </r>
    <r>
      <rPr>
        <sz val="10.5"/>
        <color theme="1"/>
        <rFont val="ＭＳ 明朝"/>
        <family val="1"/>
        <charset val="128"/>
      </rPr>
      <t>～</t>
    </r>
    <r>
      <rPr>
        <sz val="10.5"/>
        <color theme="1"/>
        <rFont val="Times New Roman"/>
        <family val="1"/>
      </rPr>
      <t>30</t>
    </r>
    <r>
      <rPr>
        <sz val="10.5"/>
        <color theme="1"/>
        <rFont val="ＭＳ 明朝"/>
        <family val="1"/>
        <charset val="128"/>
      </rPr>
      <t>トン（</t>
    </r>
    <r>
      <rPr>
        <sz val="10.5"/>
        <color theme="1"/>
        <rFont val="Times New Roman"/>
        <family val="1"/>
      </rPr>
      <t>1984</t>
    </r>
    <r>
      <rPr>
        <sz val="10.5"/>
        <color theme="1"/>
        <rFont val="ＭＳ 明朝"/>
        <family val="1"/>
        <charset val="128"/>
      </rPr>
      <t>～</t>
    </r>
    <r>
      <rPr>
        <sz val="10.5"/>
        <color theme="1"/>
        <rFont val="Times New Roman"/>
        <family val="1"/>
      </rPr>
      <t>1990</t>
    </r>
    <r>
      <rPr>
        <sz val="10.5"/>
        <color theme="1"/>
        <rFont val="ＭＳ 明朝"/>
        <family val="1"/>
        <charset val="128"/>
      </rPr>
      <t>年）および</t>
    </r>
    <r>
      <rPr>
        <sz val="10.5"/>
        <color theme="1"/>
        <rFont val="Times New Roman"/>
        <family val="1"/>
      </rPr>
      <t>30</t>
    </r>
    <r>
      <rPr>
        <sz val="10.5"/>
        <color theme="1"/>
        <rFont val="ＭＳ 明朝"/>
        <family val="1"/>
        <charset val="128"/>
      </rPr>
      <t>～</t>
    </r>
    <r>
      <rPr>
        <sz val="10.5"/>
        <color theme="1"/>
        <rFont val="Times New Roman"/>
        <family val="1"/>
      </rPr>
      <t>50</t>
    </r>
    <r>
      <rPr>
        <sz val="10.5"/>
        <color theme="1"/>
        <rFont val="ＭＳ 明朝"/>
        <family val="1"/>
        <charset val="128"/>
      </rPr>
      <t>トン（</t>
    </r>
    <r>
      <rPr>
        <sz val="10.5"/>
        <color theme="1"/>
        <rFont val="Times New Roman"/>
        <family val="1"/>
      </rPr>
      <t>1981</t>
    </r>
    <r>
      <rPr>
        <sz val="10.5"/>
        <color theme="1"/>
        <rFont val="ＭＳ 明朝"/>
        <family val="1"/>
        <charset val="128"/>
      </rPr>
      <t>～</t>
    </r>
    <r>
      <rPr>
        <sz val="10.5"/>
        <color theme="1"/>
        <rFont val="Times New Roman"/>
        <family val="1"/>
      </rPr>
      <t>1984</t>
    </r>
    <r>
      <rPr>
        <sz val="10.5"/>
        <color theme="1"/>
        <rFont val="ＭＳ 明朝"/>
        <family val="1"/>
        <charset val="128"/>
      </rPr>
      <t>年、</t>
    </r>
    <r>
      <rPr>
        <sz val="10.5"/>
        <color theme="1"/>
        <rFont val="Times New Roman"/>
        <family val="1"/>
      </rPr>
      <t>1991</t>
    </r>
    <r>
      <rPr>
        <sz val="10.5"/>
        <color theme="1"/>
        <rFont val="ＭＳ 明朝"/>
        <family val="1"/>
        <charset val="128"/>
      </rPr>
      <t>～</t>
    </r>
    <r>
      <rPr>
        <sz val="10.5"/>
        <color theme="1"/>
        <rFont val="Times New Roman"/>
        <family val="1"/>
      </rPr>
      <t>1999</t>
    </r>
    <r>
      <rPr>
        <sz val="10.5"/>
        <color theme="1"/>
        <rFont val="ＭＳ 明朝"/>
        <family val="1"/>
        <charset val="128"/>
      </rPr>
      <t>年）を含めた値。また、</t>
    </r>
    <r>
      <rPr>
        <sz val="10.5"/>
        <color theme="1"/>
        <rFont val="Times New Roman"/>
        <family val="1"/>
      </rPr>
      <t>2004</t>
    </r>
    <r>
      <rPr>
        <sz val="10.5"/>
        <color theme="1"/>
        <rFont val="ＭＳ 明朝"/>
        <family val="1"/>
        <charset val="128"/>
      </rPr>
      <t>年および</t>
    </r>
    <r>
      <rPr>
        <sz val="10.5"/>
        <color theme="1"/>
        <rFont val="Times New Roman"/>
        <family val="1"/>
      </rPr>
      <t>2006</t>
    </r>
    <r>
      <rPr>
        <sz val="10.5"/>
        <color theme="1"/>
        <rFont val="ＭＳ 明朝"/>
        <family val="1"/>
        <charset val="128"/>
      </rPr>
      <t>年の</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トン、</t>
    </r>
    <r>
      <rPr>
        <sz val="10.5"/>
        <color theme="1"/>
        <rFont val="Times New Roman"/>
        <family val="1"/>
      </rPr>
      <t>50</t>
    </r>
    <r>
      <rPr>
        <sz val="10.5"/>
        <color theme="1"/>
        <rFont val="ＭＳ 明朝"/>
        <family val="1"/>
        <charset val="128"/>
      </rPr>
      <t>～</t>
    </r>
    <r>
      <rPr>
        <sz val="10.5"/>
        <color theme="1"/>
        <rFont val="Times New Roman"/>
        <family val="1"/>
      </rPr>
      <t>100</t>
    </r>
    <r>
      <rPr>
        <sz val="10.5"/>
        <color theme="1"/>
        <rFont val="ＭＳ 明朝"/>
        <family val="1"/>
        <charset val="128"/>
      </rPr>
      <t>トンの延べ出漁隻数は不明。</t>
    </r>
    <phoneticPr fontId="1"/>
  </si>
  <si>
    <r>
      <t>2004</t>
    </r>
    <r>
      <rPr>
        <sz val="11"/>
        <color theme="1"/>
        <rFont val="ＭＳ 明朝"/>
        <family val="1"/>
        <charset val="128"/>
      </rPr>
      <t>年および</t>
    </r>
    <r>
      <rPr>
        <sz val="11"/>
        <color theme="1"/>
        <rFont val="Times New Roman"/>
        <family val="1"/>
      </rPr>
      <t>2006</t>
    </r>
    <r>
      <rPr>
        <sz val="11"/>
        <color theme="1"/>
        <rFont val="ＭＳ 明朝"/>
        <family val="1"/>
        <charset val="128"/>
      </rPr>
      <t>年の</t>
    </r>
    <r>
      <rPr>
        <sz val="11"/>
        <color theme="1"/>
        <rFont val="Times New Roman"/>
        <family val="1"/>
      </rPr>
      <t>5</t>
    </r>
    <r>
      <rPr>
        <sz val="11"/>
        <color theme="1"/>
        <rFont val="ＭＳ 明朝"/>
        <family val="1"/>
        <charset val="128"/>
      </rPr>
      <t>～</t>
    </r>
    <r>
      <rPr>
        <sz val="11"/>
        <color theme="1"/>
        <rFont val="Times New Roman"/>
        <family val="1"/>
      </rPr>
      <t>10</t>
    </r>
    <r>
      <rPr>
        <sz val="11"/>
        <color theme="1"/>
        <rFont val="ＭＳ 明朝"/>
        <family val="1"/>
        <charset val="128"/>
      </rPr>
      <t>トン、</t>
    </r>
    <r>
      <rPr>
        <sz val="11"/>
        <color theme="1"/>
        <rFont val="Times New Roman"/>
        <family val="1"/>
      </rPr>
      <t>50</t>
    </r>
    <r>
      <rPr>
        <sz val="11"/>
        <color theme="1"/>
        <rFont val="ＭＳ 明朝"/>
        <family val="1"/>
        <charset val="128"/>
      </rPr>
      <t>～</t>
    </r>
    <r>
      <rPr>
        <sz val="11"/>
        <color theme="1"/>
        <rFont val="Times New Roman"/>
        <family val="1"/>
      </rPr>
      <t>100</t>
    </r>
    <r>
      <rPr>
        <sz val="11"/>
        <color theme="1"/>
        <rFont val="ＭＳ 明朝"/>
        <family val="1"/>
        <charset val="128"/>
      </rPr>
      <t>トンの各値は算出不可。</t>
    </r>
    <rPh sb="4" eb="5">
      <t>ネン</t>
    </rPh>
    <rPh sb="12" eb="13">
      <t>ネン</t>
    </rPh>
    <phoneticPr fontId="1"/>
  </si>
  <si>
    <t>表4.　動向判断に供した資源量指標値およびその算出に用いた各CPUE</t>
    <phoneticPr fontId="1"/>
  </si>
  <si>
    <r>
      <t>補足表</t>
    </r>
    <r>
      <rPr>
        <sz val="10.5"/>
        <color theme="1"/>
        <rFont val="Times New Roman"/>
        <family val="1"/>
      </rPr>
      <t>4-3.</t>
    </r>
    <r>
      <rPr>
        <sz val="10.5"/>
        <color theme="1"/>
        <rFont val="ＭＳ 明朝"/>
        <family val="1"/>
        <charset val="128"/>
      </rPr>
      <t>　</t>
    </r>
    <r>
      <rPr>
        <sz val="10.5"/>
        <color rgb="FF000000"/>
        <rFont val="Times New Roman"/>
        <family val="1"/>
      </rPr>
      <t xml:space="preserve"> </t>
    </r>
    <r>
      <rPr>
        <sz val="10.5"/>
        <color rgb="FF000000"/>
        <rFont val="ＭＳ 明朝"/>
        <family val="1"/>
        <charset val="128"/>
      </rPr>
      <t>あまだいはえ縄船（山口県船）に</t>
    </r>
    <r>
      <rPr>
        <sz val="10.5"/>
        <color theme="1"/>
        <rFont val="ＭＳ 明朝"/>
        <family val="1"/>
        <charset val="128"/>
      </rPr>
      <t>よる</t>
    </r>
    <r>
      <rPr>
        <sz val="10.5"/>
        <color rgb="FF000000"/>
        <rFont val="ＭＳ 明朝"/>
        <family val="1"/>
        <charset val="128"/>
      </rPr>
      <t>漁船規模別の延べ出漁隻数</t>
    </r>
    <phoneticPr fontId="1"/>
  </si>
  <si>
    <t>(37.30)</t>
  </si>
  <si>
    <t>(39.37)</t>
  </si>
  <si>
    <t>(33.65)</t>
  </si>
  <si>
    <t>(36.40)</t>
  </si>
  <si>
    <t>(28.93)</t>
  </si>
  <si>
    <t>(33.50)</t>
  </si>
  <si>
    <t>(33.67)</t>
  </si>
  <si>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</si>
  <si>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</si>
  <si>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井関智明・酒井　猛・増渕隆仁・岩永凌征 (2026) 令和 7（2025）年度アカアマダイ日本海西・九州北西部の資源評価. 我が国周辺水域の漁業資源評価. 水産庁・水産研究・教育機構, 東京, 49 pp,</t>
    <phoneticPr fontId="1"/>
  </si>
  <si>
    <t>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</si>
</sst>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theme="1"/>
      <name val="游ゴシック"/>
      <family val="3"/>
      <charset val="128"/>
      <scheme val="minor"/>
    </font>
    <font>
      <sz val="10.5"/>
      <color theme="1"/>
      <name val="Times New Roman"/>
      <family val="1"/>
    </font>
    <font>
      <sz val="10.5"/>
      <color theme="1"/>
      <name val="ＭＳ 明朝"/>
      <family val="1"/>
      <charset val="128"/>
    </font>
    <font>
      <sz val="10.5"/>
      <color rgb="FF000000"/>
      <name val="ＭＳ 明朝"/>
      <family val="1"/>
      <charset val="128"/>
    </font>
    <font>
      <sz val="10.5"/>
      <color rgb="FF000000"/>
      <name val="Times New Roman"/>
      <family val="1"/>
    </font>
    <font>
      <sz val="10.5"/>
      <color theme="1"/>
      <name val="游明朝"/>
      <family val="1"/>
      <charset val="128"/>
    </font>
    <font>
      <sz val="11"/>
      <color rgb="FF000000"/>
      <name val="Times New Roman"/>
      <family val="1"/>
    </font>
    <font>
      <vertAlign val="superscript"/>
      <sz val="10.5"/>
      <color rgb="FF000000"/>
      <name val="ＭＳ 明朝"/>
      <family val="1"/>
      <charset val="128"/>
    </font>
    <font>
      <vertAlign val="superscript"/>
      <sz val="10.5"/>
      <color rgb="FF000000"/>
      <name val="Times New Roman"/>
      <family val="1"/>
    </font>
    <font>
      <vertAlign val="superscript"/>
      <sz val="10.5"/>
      <color theme="1"/>
      <name val="ＭＳ 明朝"/>
      <family val="1"/>
      <charset val="128"/>
    </font>
    <font>
      <sz val="10.5"/>
      <color theme="1"/>
      <name val="ＭＳ Ｐ明朝"/>
      <family val="1"/>
      <charset val="128"/>
    </font>
    <font>
      <sz val="10.5"/>
      <color rgb="FF000000"/>
      <name val="ＭＳ Ｐ明朝"/>
      <family val="1"/>
      <charset val="128"/>
    </font>
    <font>
      <sz val="11"/>
      <color theme="1"/>
      <name val="Times New Roman"/>
      <family val="1"/>
    </font>
    <font>
      <sz val="11"/>
      <color theme="1"/>
      <name val="ＭＳ 明朝"/>
      <family val="1"/>
      <charset val="128"/>
    </font>
    <font>
      <sz val="11"/>
      <color rgb="FFFF0000"/>
      <name val="游ゴシック"/>
      <family val="2"/>
      <charset val="128"/>
      <scheme val="minor"/>
    </font>
    <font>
      <sz val="10.5"/>
      <name val="Times New Roman"/>
      <family val="1"/>
    </font>
    <font>
      <sz val="11"/>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s>
  <cellStyleXfs count="2">
    <xf numFmtId="0" fontId="0" fillId="0" borderId="0">
      <alignment vertical="center"/>
    </xf>
    <xf numFmtId="0" fontId="19" fillId="0" borderId="0">
      <alignment vertical="center"/>
    </xf>
  </cellStyleXfs>
  <cellXfs count="11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justify"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right" vertical="center"/>
    </xf>
    <xf numFmtId="0" fontId="4" fillId="0" borderId="1" xfId="0" applyFont="1" applyBorder="1" applyAlignment="1">
      <alignment horizontal="right" vertical="center"/>
    </xf>
    <xf numFmtId="0" fontId="4" fillId="0" borderId="0" xfId="0" applyFont="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lef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3" fillId="0" borderId="0" xfId="0" applyFont="1" applyAlignment="1">
      <alignment horizontal="right" vertical="center"/>
    </xf>
    <xf numFmtId="3" fontId="3" fillId="0" borderId="0" xfId="0" applyNumberFormat="1"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9" fillId="0" borderId="0" xfId="0" applyFont="1" applyAlignment="1">
      <alignment horizontal="right" vertical="center" wrapText="1"/>
    </xf>
    <xf numFmtId="0" fontId="5" fillId="0" borderId="2" xfId="0" applyFont="1" applyBorder="1" applyAlignment="1">
      <alignment horizontal="left" vertical="center" wrapText="1"/>
    </xf>
    <xf numFmtId="0" fontId="9" fillId="0" borderId="2" xfId="0" applyFont="1" applyBorder="1" applyAlignment="1">
      <alignment horizontal="right" vertical="center" wrapText="1"/>
    </xf>
    <xf numFmtId="0" fontId="7" fillId="0" borderId="0" xfId="0" applyFont="1" applyAlignment="1">
      <alignment horizontal="right" vertical="center"/>
    </xf>
    <xf numFmtId="3" fontId="7" fillId="0" borderId="0" xfId="0" applyNumberFormat="1" applyFont="1" applyAlignment="1">
      <alignment horizontal="right" vertical="center"/>
    </xf>
    <xf numFmtId="0" fontId="7" fillId="0" borderId="2" xfId="0" applyFont="1" applyBorder="1" applyAlignment="1">
      <alignment horizontal="right" vertical="center"/>
    </xf>
    <xf numFmtId="3" fontId="2" fillId="0" borderId="0" xfId="0" applyNumberFormat="1" applyFont="1">
      <alignment vertical="center"/>
    </xf>
    <xf numFmtId="0" fontId="8" fillId="0" borderId="0" xfId="0" applyFont="1">
      <alignment vertical="center"/>
    </xf>
    <xf numFmtId="0" fontId="4" fillId="0" borderId="0" xfId="0" applyFont="1" applyAlignment="1">
      <alignment horizontal="justify" vertical="center" wrapText="1"/>
    </xf>
    <xf numFmtId="0" fontId="4" fillId="0" borderId="0" xfId="0" applyFont="1" applyAlignment="1">
      <alignment horizontal="right" vertical="center"/>
    </xf>
    <xf numFmtId="0" fontId="4" fillId="0" borderId="0" xfId="0" applyFont="1" applyAlignment="1">
      <alignment horizontal="center" vertical="center"/>
    </xf>
    <xf numFmtId="3" fontId="4" fillId="0" borderId="0" xfId="0" applyNumberFormat="1" applyFont="1" applyAlignment="1">
      <alignment horizontal="center" vertical="center"/>
    </xf>
    <xf numFmtId="3" fontId="4"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lignment vertical="center"/>
    </xf>
    <xf numFmtId="3" fontId="4" fillId="0" borderId="0" xfId="0" applyNumberFormat="1" applyFont="1">
      <alignment vertical="center"/>
    </xf>
    <xf numFmtId="0" fontId="0" fillId="0" borderId="2" xfId="0" applyBorder="1">
      <alignment vertical="center"/>
    </xf>
    <xf numFmtId="0" fontId="4" fillId="0" borderId="2" xfId="0" applyFont="1" applyBorder="1" applyAlignment="1">
      <alignment horizontal="justify" vertical="center"/>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0" xfId="0" applyFont="1" applyFill="1">
      <alignment vertical="center"/>
    </xf>
    <xf numFmtId="2" fontId="4" fillId="2" borderId="0" xfId="0" applyNumberFormat="1" applyFont="1" applyFill="1">
      <alignment vertical="center"/>
    </xf>
    <xf numFmtId="0" fontId="5" fillId="0" borderId="0" xfId="0" applyFont="1">
      <alignment vertical="center"/>
    </xf>
    <xf numFmtId="0" fontId="4" fillId="2" borderId="2" xfId="0" applyFont="1" applyFill="1" applyBorder="1">
      <alignment vertical="center"/>
    </xf>
    <xf numFmtId="3" fontId="4" fillId="0" borderId="2" xfId="0" applyNumberFormat="1" applyFont="1" applyBorder="1" applyAlignment="1">
      <alignment horizontal="right" vertical="center"/>
    </xf>
    <xf numFmtId="3" fontId="4" fillId="0" borderId="0" xfId="0" applyNumberFormat="1" applyFont="1" applyAlignment="1">
      <alignment horizontal="right" vertical="center" wrapText="1"/>
    </xf>
    <xf numFmtId="3" fontId="4" fillId="0" borderId="2" xfId="0" applyNumberFormat="1" applyFont="1" applyBorder="1" applyAlignment="1">
      <alignment horizontal="right" vertical="center" wrapText="1"/>
    </xf>
    <xf numFmtId="0" fontId="5" fillId="0" borderId="0" xfId="0" applyFont="1" applyAlignment="1">
      <alignment vertical="center" wrapText="1"/>
    </xf>
    <xf numFmtId="0" fontId="13" fillId="0" borderId="2" xfId="0" applyFont="1" applyBorder="1" applyAlignment="1">
      <alignment horizontal="center" vertical="center" wrapText="1"/>
    </xf>
    <xf numFmtId="0" fontId="7" fillId="0" borderId="0" xfId="0" applyFont="1" applyAlignment="1">
      <alignment horizontal="right" vertical="center" wrapText="1"/>
    </xf>
    <xf numFmtId="0" fontId="4" fillId="0" borderId="0" xfId="0" applyFont="1" applyAlignment="1">
      <alignment horizontal="right" vertical="center" wrapText="1"/>
    </xf>
    <xf numFmtId="0" fontId="7" fillId="0" borderId="2" xfId="0" applyFont="1" applyBorder="1" applyAlignment="1">
      <alignment horizontal="right" vertical="center" wrapText="1"/>
    </xf>
    <xf numFmtId="0" fontId="4" fillId="0" borderId="2" xfId="0" applyFont="1" applyBorder="1" applyAlignment="1">
      <alignment horizontal="right" vertical="center" wrapText="1"/>
    </xf>
    <xf numFmtId="2" fontId="7" fillId="0" borderId="0" xfId="0" applyNumberFormat="1" applyFont="1" applyAlignment="1">
      <alignment horizontal="right" vertical="center" wrapText="1"/>
    </xf>
    <xf numFmtId="2" fontId="4" fillId="0" borderId="0" xfId="0" applyNumberFormat="1" applyFont="1" applyAlignment="1">
      <alignment horizontal="right" vertical="center" wrapText="1"/>
    </xf>
    <xf numFmtId="2" fontId="7" fillId="0" borderId="2" xfId="0" applyNumberFormat="1" applyFont="1" applyBorder="1" applyAlignment="1">
      <alignment horizontal="right" vertical="center" wrapText="1"/>
    </xf>
    <xf numFmtId="2" fontId="4" fillId="0" borderId="2" xfId="0" applyNumberFormat="1" applyFont="1" applyBorder="1" applyAlignment="1">
      <alignment horizontal="right" vertical="center" wrapText="1"/>
    </xf>
    <xf numFmtId="0" fontId="13" fillId="0" borderId="1" xfId="0" applyFont="1" applyBorder="1" applyAlignment="1">
      <alignment horizontal="center" vertical="center" wrapText="1"/>
    </xf>
    <xf numFmtId="0" fontId="7" fillId="0" borderId="0" xfId="0" applyFont="1" applyAlignment="1">
      <alignment horizontal="center" vertical="center" wrapText="1"/>
    </xf>
    <xf numFmtId="3" fontId="7" fillId="0" borderId="0" xfId="0" applyNumberFormat="1" applyFont="1" applyAlignment="1">
      <alignment horizontal="right" vertical="center" wrapText="1"/>
    </xf>
    <xf numFmtId="0" fontId="7" fillId="0" borderId="2" xfId="0" applyFont="1" applyBorder="1" applyAlignment="1">
      <alignment horizontal="center" vertical="center" wrapText="1"/>
    </xf>
    <xf numFmtId="0" fontId="5" fillId="0" borderId="2" xfId="0" applyFont="1" applyBorder="1">
      <alignment vertical="center"/>
    </xf>
    <xf numFmtId="0" fontId="7"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6" fillId="0" borderId="0" xfId="0" applyFont="1" applyAlignment="1">
      <alignment horizontal="right" vertical="center" wrapText="1"/>
    </xf>
    <xf numFmtId="0" fontId="6" fillId="0" borderId="2" xfId="0" applyFont="1" applyBorder="1" applyAlignment="1">
      <alignment horizontal="right" vertical="center" wrapText="1"/>
    </xf>
    <xf numFmtId="3" fontId="7" fillId="0" borderId="2" xfId="0" applyNumberFormat="1" applyFont="1" applyBorder="1" applyAlignment="1">
      <alignment horizontal="right" vertical="center" wrapText="1"/>
    </xf>
    <xf numFmtId="0" fontId="7" fillId="0" borderId="2" xfId="0" applyFont="1" applyBorder="1" applyAlignment="1">
      <alignment vertical="center" wrapText="1"/>
    </xf>
    <xf numFmtId="3" fontId="7" fillId="0" borderId="2" xfId="0" applyNumberFormat="1" applyFont="1" applyBorder="1" applyAlignment="1">
      <alignment vertical="center" wrapText="1"/>
    </xf>
    <xf numFmtId="0" fontId="4" fillId="0" borderId="2" xfId="0" applyFont="1" applyBorder="1" applyAlignment="1">
      <alignment vertical="center" wrapText="1"/>
    </xf>
    <xf numFmtId="0" fontId="7" fillId="0" borderId="0" xfId="0" applyFont="1" applyAlignment="1">
      <alignment vertical="center" wrapText="1"/>
    </xf>
    <xf numFmtId="3" fontId="7" fillId="0" borderId="0" xfId="0" applyNumberFormat="1" applyFont="1" applyAlignment="1">
      <alignment vertical="center" wrapText="1"/>
    </xf>
    <xf numFmtId="0" fontId="4" fillId="0" borderId="0" xfId="0" applyFont="1" applyAlignment="1">
      <alignment vertical="center" wrapText="1"/>
    </xf>
    <xf numFmtId="0" fontId="4" fillId="0" borderId="4" xfId="0" applyFont="1" applyBorder="1" applyAlignment="1">
      <alignment horizontal="center" vertical="center" wrapText="1"/>
    </xf>
    <xf numFmtId="0" fontId="13" fillId="0" borderId="3" xfId="0" applyFont="1" applyBorder="1" applyAlignment="1">
      <alignment vertical="center" wrapText="1"/>
    </xf>
    <xf numFmtId="2" fontId="7" fillId="0" borderId="3" xfId="0" applyNumberFormat="1" applyFont="1" applyBorder="1" applyAlignment="1">
      <alignment horizontal="right" vertical="center" wrapText="1"/>
    </xf>
    <xf numFmtId="0" fontId="6" fillId="0" borderId="0" xfId="0" applyFont="1" applyAlignment="1">
      <alignment horizontal="justify" vertical="center"/>
    </xf>
    <xf numFmtId="0" fontId="15" fillId="0" borderId="0" xfId="0" applyFont="1">
      <alignment vertical="center"/>
    </xf>
    <xf numFmtId="0" fontId="17" fillId="0" borderId="0" xfId="0" applyFont="1">
      <alignment vertical="center"/>
    </xf>
    <xf numFmtId="0" fontId="18" fillId="0" borderId="0" xfId="0" applyFont="1" applyAlignment="1">
      <alignment horizontal="center" vertical="center" wrapText="1"/>
    </xf>
    <xf numFmtId="3" fontId="18" fillId="0" borderId="0" xfId="0" applyNumberFormat="1" applyFont="1" applyAlignment="1">
      <alignment vertical="center" wrapText="1"/>
    </xf>
    <xf numFmtId="0" fontId="18" fillId="0" borderId="0" xfId="0" applyFont="1" applyAlignment="1">
      <alignment vertical="center" wrapText="1"/>
    </xf>
    <xf numFmtId="2" fontId="4" fillId="0" borderId="0" xfId="0" applyNumberFormat="1" applyFont="1">
      <alignment vertical="center"/>
    </xf>
    <xf numFmtId="49" fontId="4" fillId="0" borderId="0" xfId="0" applyNumberFormat="1" applyFont="1" applyAlignment="1">
      <alignment horizontal="right" vertical="center"/>
    </xf>
    <xf numFmtId="2" fontId="4" fillId="0" borderId="2" xfId="0" applyNumberFormat="1" applyFont="1" applyBorder="1">
      <alignment vertical="center"/>
    </xf>
    <xf numFmtId="0" fontId="4" fillId="0" borderId="0" xfId="1" applyFont="1" applyAlignment="1">
      <alignment horizontal="left" vertical="center"/>
    </xf>
    <xf numFmtId="0" fontId="19" fillId="0" borderId="0" xfId="1">
      <alignment vertical="center"/>
    </xf>
    <xf numFmtId="0" fontId="4" fillId="0" borderId="0" xfId="1" applyFont="1" applyAlignment="1">
      <alignment horizontal="left" vertical="center" wrapText="1"/>
    </xf>
    <xf numFmtId="0" fontId="15" fillId="0" borderId="0" xfId="1" applyFont="1">
      <alignment vertical="center"/>
    </xf>
    <xf numFmtId="0" fontId="19" fillId="0" borderId="0" xfId="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left"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4" fillId="0" borderId="0" xfId="0" applyFont="1" applyAlignment="1">
      <alignment horizontal="left"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4" xfId="0" applyFont="1" applyBorder="1" applyAlignment="1">
      <alignment horizontal="center" vertical="center" wrapText="1"/>
    </xf>
  </cellXfs>
  <cellStyles count="2">
    <cellStyle name="標準" xfId="0" builtinId="0"/>
    <cellStyle name="標準 7 2" xfId="1" xr:uid="{61FE47E3-81A0-4493-9662-11D0E07EF0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12507;&#12483;&#12465;\2007&#35413;&#20385;\2007&#36947;&#21335;\2006&#36947;&#21335;\&#26412;&#30000;&#12373;&#12435;&#12501;&#12449;&#12452;&#12523;\&#12507;&#12483;&#12465;&#36947;&#21335;\02Hokke-Don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成長成熟"/>
      <sheetName val="漁獲量"/>
      <sheetName val="ABC"/>
    </sheetNames>
    <sheetDataSet>
      <sheetData sheetId="0"/>
      <sheetData sheetId="1">
        <row r="16">
          <cell r="A16">
            <v>1987</v>
          </cell>
        </row>
        <row r="17">
          <cell r="A17">
            <v>1988</v>
          </cell>
        </row>
        <row r="18">
          <cell r="A18">
            <v>1989</v>
          </cell>
        </row>
        <row r="19">
          <cell r="A19">
            <v>1990</v>
          </cell>
        </row>
        <row r="20">
          <cell r="A20">
            <v>1991</v>
          </cell>
        </row>
        <row r="21">
          <cell r="A21">
            <v>1992</v>
          </cell>
        </row>
        <row r="22">
          <cell r="A22">
            <v>1993</v>
          </cell>
        </row>
        <row r="23">
          <cell r="A23">
            <v>1994</v>
          </cell>
        </row>
        <row r="24">
          <cell r="A24">
            <v>1995</v>
          </cell>
        </row>
      </sheetData>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44EB-A292-4751-996C-0A687AA8DD11}">
  <dimension ref="A2:A8"/>
  <sheetViews>
    <sheetView tabSelected="1" zoomScaleNormal="100" workbookViewId="0">
      <selection activeCell="A15" sqref="A15"/>
    </sheetView>
  </sheetViews>
  <sheetFormatPr defaultRowHeight="18.75" x14ac:dyDescent="0.4"/>
  <cols>
    <col min="1" max="1" width="100.625" style="93" customWidth="1"/>
    <col min="2" max="16384" width="9" style="93"/>
  </cols>
  <sheetData>
    <row r="2" spans="1:1" x14ac:dyDescent="0.4">
      <c r="A2" s="92" t="s">
        <v>90</v>
      </c>
    </row>
    <row r="3" spans="1:1" ht="40.5" x14ac:dyDescent="0.4">
      <c r="A3" s="94" t="s">
        <v>93</v>
      </c>
    </row>
    <row r="4" spans="1:1" x14ac:dyDescent="0.4">
      <c r="A4" s="95"/>
    </row>
    <row r="5" spans="1:1" x14ac:dyDescent="0.4">
      <c r="A5" s="93" t="s">
        <v>91</v>
      </c>
    </row>
    <row r="6" spans="1:1" ht="37.5" x14ac:dyDescent="0.4">
      <c r="A6" s="96" t="s">
        <v>92</v>
      </c>
    </row>
    <row r="8" spans="1:1" x14ac:dyDescent="0.4">
      <c r="A8" s="94"/>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5F2F-9D9C-49CA-BBBF-821D40810E87}">
  <dimension ref="A1:H34"/>
  <sheetViews>
    <sheetView workbookViewId="0"/>
  </sheetViews>
  <sheetFormatPr defaultRowHeight="18.75" x14ac:dyDescent="0.4"/>
  <cols>
    <col min="1" max="6" width="14.25" customWidth="1"/>
  </cols>
  <sheetData>
    <row r="1" spans="1:8"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8" x14ac:dyDescent="0.4">
      <c r="A3" s="49" t="s">
        <v>82</v>
      </c>
    </row>
    <row r="4" spans="1:8" ht="19.5" thickBot="1" x14ac:dyDescent="0.45"/>
    <row r="5" spans="1:8" x14ac:dyDescent="0.4">
      <c r="A5" s="109" t="s">
        <v>6</v>
      </c>
      <c r="B5" s="69" t="s">
        <v>57</v>
      </c>
      <c r="C5" s="69" t="s">
        <v>72</v>
      </c>
      <c r="D5" s="69" t="s">
        <v>73</v>
      </c>
      <c r="E5" s="69" t="s">
        <v>74</v>
      </c>
      <c r="F5" s="69" t="s">
        <v>75</v>
      </c>
    </row>
    <row r="6" spans="1:8" ht="19.5" thickBot="1" x14ac:dyDescent="0.45">
      <c r="A6" s="110"/>
      <c r="B6" s="70" t="s">
        <v>58</v>
      </c>
      <c r="C6" s="70" t="s">
        <v>60</v>
      </c>
      <c r="D6" s="70" t="s">
        <v>60</v>
      </c>
      <c r="E6" s="70" t="s">
        <v>60</v>
      </c>
      <c r="F6" s="70" t="s">
        <v>60</v>
      </c>
    </row>
    <row r="7" spans="1:8" x14ac:dyDescent="0.4">
      <c r="A7" s="86">
        <v>1981</v>
      </c>
      <c r="B7" s="87">
        <v>2192</v>
      </c>
      <c r="C7" s="88">
        <v>417</v>
      </c>
      <c r="D7" s="87">
        <v>2929</v>
      </c>
      <c r="E7" s="87">
        <v>12881</v>
      </c>
      <c r="F7" s="87">
        <v>10813</v>
      </c>
    </row>
    <row r="8" spans="1:8" x14ac:dyDescent="0.4">
      <c r="A8" s="65">
        <v>1982</v>
      </c>
      <c r="B8" s="66">
        <v>5264</v>
      </c>
      <c r="C8" s="78">
        <v>1803</v>
      </c>
      <c r="D8" s="78">
        <v>3016</v>
      </c>
      <c r="E8" s="78">
        <v>11139</v>
      </c>
      <c r="F8" s="78">
        <v>10421</v>
      </c>
      <c r="H8" s="85"/>
    </row>
    <row r="9" spans="1:8" x14ac:dyDescent="0.4">
      <c r="A9" s="65">
        <v>1983</v>
      </c>
      <c r="B9" s="66">
        <v>9447</v>
      </c>
      <c r="C9" s="78">
        <v>4087</v>
      </c>
      <c r="D9" s="78">
        <v>3550</v>
      </c>
      <c r="E9" s="78">
        <v>10576</v>
      </c>
      <c r="F9" s="78">
        <v>11746</v>
      </c>
    </row>
    <row r="10" spans="1:8" x14ac:dyDescent="0.4">
      <c r="A10" s="65">
        <v>1984</v>
      </c>
      <c r="B10" s="66">
        <v>6641</v>
      </c>
      <c r="C10" s="78">
        <v>2292</v>
      </c>
      <c r="D10" s="78">
        <v>3937</v>
      </c>
      <c r="E10" s="78">
        <v>10505</v>
      </c>
      <c r="F10" s="78">
        <v>13078</v>
      </c>
    </row>
    <row r="11" spans="1:8" x14ac:dyDescent="0.4">
      <c r="A11" s="65">
        <v>1985</v>
      </c>
      <c r="B11" s="66">
        <v>4514</v>
      </c>
      <c r="C11" s="78">
        <v>2169</v>
      </c>
      <c r="D11" s="78">
        <v>4379</v>
      </c>
      <c r="E11" s="78">
        <v>10852</v>
      </c>
      <c r="F11" s="78">
        <v>14120</v>
      </c>
    </row>
    <row r="12" spans="1:8" x14ac:dyDescent="0.4">
      <c r="A12" s="65">
        <v>1986</v>
      </c>
      <c r="B12" s="66">
        <v>3926</v>
      </c>
      <c r="C12" s="78">
        <v>1726</v>
      </c>
      <c r="D12" s="78">
        <v>4263</v>
      </c>
      <c r="E12" s="78">
        <v>9475</v>
      </c>
      <c r="F12" s="78">
        <v>13169</v>
      </c>
    </row>
    <row r="13" spans="1:8" x14ac:dyDescent="0.4">
      <c r="A13" s="65">
        <v>1987</v>
      </c>
      <c r="B13" s="66">
        <v>2919</v>
      </c>
      <c r="C13" s="78">
        <v>1218</v>
      </c>
      <c r="D13" s="78">
        <v>3353</v>
      </c>
      <c r="E13" s="78">
        <v>7338</v>
      </c>
      <c r="F13" s="78">
        <v>11753</v>
      </c>
    </row>
    <row r="14" spans="1:8" x14ac:dyDescent="0.4">
      <c r="A14" s="65">
        <v>1988</v>
      </c>
      <c r="B14" s="66">
        <v>2617</v>
      </c>
      <c r="C14" s="78">
        <v>1693</v>
      </c>
      <c r="D14" s="78">
        <v>3695</v>
      </c>
      <c r="E14" s="78">
        <v>7103</v>
      </c>
      <c r="F14" s="78">
        <v>13430</v>
      </c>
    </row>
    <row r="15" spans="1:8" x14ac:dyDescent="0.4">
      <c r="A15" s="65">
        <v>1989</v>
      </c>
      <c r="B15" s="66">
        <v>3144</v>
      </c>
      <c r="C15" s="78">
        <v>1724</v>
      </c>
      <c r="D15" s="78">
        <v>3217</v>
      </c>
      <c r="E15" s="78">
        <v>5992</v>
      </c>
      <c r="F15" s="78">
        <v>12928</v>
      </c>
    </row>
    <row r="16" spans="1:8" x14ac:dyDescent="0.4">
      <c r="A16" s="65">
        <v>1990</v>
      </c>
      <c r="B16" s="66">
        <v>2878</v>
      </c>
      <c r="C16" s="78">
        <v>1648</v>
      </c>
      <c r="D16" s="78">
        <v>3403</v>
      </c>
      <c r="E16" s="78">
        <v>6518</v>
      </c>
      <c r="F16" s="78">
        <v>13211</v>
      </c>
    </row>
    <row r="17" spans="1:6" x14ac:dyDescent="0.4">
      <c r="A17" s="65">
        <v>1991</v>
      </c>
      <c r="B17" s="66">
        <v>2136</v>
      </c>
      <c r="C17" s="78">
        <v>1674</v>
      </c>
      <c r="D17" s="78">
        <v>3889</v>
      </c>
      <c r="E17" s="78">
        <v>5318</v>
      </c>
      <c r="F17" s="78">
        <v>10962</v>
      </c>
    </row>
    <row r="18" spans="1:6" x14ac:dyDescent="0.4">
      <c r="A18" s="65">
        <v>1992</v>
      </c>
      <c r="B18" s="66">
        <v>2666</v>
      </c>
      <c r="C18" s="78">
        <v>1950</v>
      </c>
      <c r="D18" s="78">
        <v>3949</v>
      </c>
      <c r="E18" s="78">
        <v>5175</v>
      </c>
      <c r="F18" s="78">
        <v>10292</v>
      </c>
    </row>
    <row r="19" spans="1:6" x14ac:dyDescent="0.4">
      <c r="A19" s="65">
        <v>1993</v>
      </c>
      <c r="B19" s="66">
        <v>3906</v>
      </c>
      <c r="C19" s="78">
        <v>1903</v>
      </c>
      <c r="D19" s="78">
        <v>2683</v>
      </c>
      <c r="E19" s="78">
        <v>3918</v>
      </c>
      <c r="F19" s="78">
        <v>6959</v>
      </c>
    </row>
    <row r="20" spans="1:6" x14ac:dyDescent="0.4">
      <c r="A20" s="65">
        <v>1994</v>
      </c>
      <c r="B20" s="66">
        <v>2933</v>
      </c>
      <c r="C20" s="78">
        <v>1490</v>
      </c>
      <c r="D20" s="78">
        <v>3477</v>
      </c>
      <c r="E20" s="78">
        <v>2183</v>
      </c>
      <c r="F20" s="78">
        <v>3780</v>
      </c>
    </row>
    <row r="21" spans="1:6" x14ac:dyDescent="0.4">
      <c r="A21" s="65">
        <v>1995</v>
      </c>
      <c r="B21" s="66">
        <v>2141</v>
      </c>
      <c r="C21" s="78">
        <v>1565</v>
      </c>
      <c r="D21" s="78">
        <v>3361</v>
      </c>
      <c r="E21" s="78">
        <v>1606</v>
      </c>
      <c r="F21" s="78">
        <v>3346</v>
      </c>
    </row>
    <row r="22" spans="1:6" x14ac:dyDescent="0.4">
      <c r="A22" s="65">
        <v>1996</v>
      </c>
      <c r="B22" s="66">
        <v>1804</v>
      </c>
      <c r="C22" s="78">
        <v>1108</v>
      </c>
      <c r="D22" s="78">
        <v>3337</v>
      </c>
      <c r="E22" s="78">
        <v>1475</v>
      </c>
      <c r="F22" s="78">
        <v>3440</v>
      </c>
    </row>
    <row r="23" spans="1:6" x14ac:dyDescent="0.4">
      <c r="A23" s="65">
        <v>1997</v>
      </c>
      <c r="B23" s="66">
        <v>3257</v>
      </c>
      <c r="C23" s="78">
        <v>2004</v>
      </c>
      <c r="D23" s="78">
        <v>3349</v>
      </c>
      <c r="E23" s="78">
        <v>1367</v>
      </c>
      <c r="F23" s="78">
        <v>2832</v>
      </c>
    </row>
    <row r="24" spans="1:6" x14ac:dyDescent="0.4">
      <c r="A24" s="65">
        <v>1998</v>
      </c>
      <c r="B24" s="66">
        <v>2912</v>
      </c>
      <c r="C24" s="78">
        <v>1368</v>
      </c>
      <c r="D24" s="78">
        <v>3660</v>
      </c>
      <c r="E24" s="77">
        <v>762</v>
      </c>
      <c r="F24" s="78">
        <v>1670</v>
      </c>
    </row>
    <row r="25" spans="1:6" x14ac:dyDescent="0.4">
      <c r="A25" s="65">
        <v>1999</v>
      </c>
      <c r="B25" s="66">
        <v>2445</v>
      </c>
      <c r="C25" s="78">
        <v>1231</v>
      </c>
      <c r="D25" s="78">
        <v>3708</v>
      </c>
      <c r="E25" s="77">
        <v>368</v>
      </c>
      <c r="F25" s="78">
        <v>1101</v>
      </c>
    </row>
    <row r="26" spans="1:6" x14ac:dyDescent="0.4">
      <c r="A26" s="65">
        <v>2000</v>
      </c>
      <c r="B26" s="66">
        <v>1906</v>
      </c>
      <c r="C26" s="78">
        <v>1627</v>
      </c>
      <c r="D26" s="78">
        <v>2950</v>
      </c>
      <c r="E26" s="79"/>
      <c r="F26" s="77">
        <v>701</v>
      </c>
    </row>
    <row r="27" spans="1:6" x14ac:dyDescent="0.4">
      <c r="A27" s="65">
        <v>2001</v>
      </c>
      <c r="B27" s="66">
        <v>2207</v>
      </c>
      <c r="C27" s="78">
        <v>1703</v>
      </c>
      <c r="D27" s="78">
        <v>2715</v>
      </c>
      <c r="E27" s="79"/>
      <c r="F27" s="77">
        <v>665</v>
      </c>
    </row>
    <row r="28" spans="1:6" x14ac:dyDescent="0.4">
      <c r="A28" s="65">
        <v>2002</v>
      </c>
      <c r="B28" s="66">
        <v>3851</v>
      </c>
      <c r="C28" s="78">
        <v>1742</v>
      </c>
      <c r="D28" s="78">
        <v>2982</v>
      </c>
      <c r="E28" s="79"/>
      <c r="F28" s="77">
        <v>355</v>
      </c>
    </row>
    <row r="29" spans="1:6" x14ac:dyDescent="0.4">
      <c r="A29" s="65">
        <v>2003</v>
      </c>
      <c r="B29" s="66">
        <v>4140</v>
      </c>
      <c r="C29" s="78">
        <v>2320</v>
      </c>
      <c r="D29" s="78">
        <v>2032</v>
      </c>
      <c r="E29" s="79"/>
      <c r="F29" s="77">
        <v>372</v>
      </c>
    </row>
    <row r="30" spans="1:6" x14ac:dyDescent="0.4">
      <c r="A30" s="65">
        <v>2004</v>
      </c>
      <c r="B30" s="66">
        <v>3216</v>
      </c>
      <c r="C30" s="77" t="s">
        <v>50</v>
      </c>
      <c r="D30" s="78">
        <v>1980</v>
      </c>
      <c r="E30" s="79"/>
      <c r="F30" s="77" t="s">
        <v>50</v>
      </c>
    </row>
    <row r="31" spans="1:6" x14ac:dyDescent="0.4">
      <c r="A31" s="65">
        <v>2005</v>
      </c>
      <c r="B31" s="66">
        <v>2833</v>
      </c>
      <c r="C31" s="78">
        <v>1676</v>
      </c>
      <c r="D31" s="78">
        <v>2097</v>
      </c>
      <c r="E31" s="79"/>
      <c r="F31" s="77">
        <v>152</v>
      </c>
    </row>
    <row r="32" spans="1:6" ht="19.5" thickBot="1" x14ac:dyDescent="0.45">
      <c r="A32" s="67">
        <v>2006</v>
      </c>
      <c r="B32" s="73">
        <v>2640</v>
      </c>
      <c r="C32" s="74" t="s">
        <v>50</v>
      </c>
      <c r="D32" s="75">
        <v>1660</v>
      </c>
      <c r="E32" s="76"/>
      <c r="F32" s="74" t="s">
        <v>50</v>
      </c>
    </row>
    <row r="34" spans="1:6" ht="45" customHeight="1" x14ac:dyDescent="0.4">
      <c r="A34" s="106" t="s">
        <v>79</v>
      </c>
      <c r="B34" s="106"/>
      <c r="C34" s="106"/>
      <c r="D34" s="106"/>
      <c r="E34" s="106"/>
      <c r="F34" s="106"/>
    </row>
  </sheetData>
  <mergeCells count="2">
    <mergeCell ref="A34:F34"/>
    <mergeCell ref="A5:A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81628-8C67-487B-AD9F-E94E5C01314A}">
  <dimension ref="A1:F34"/>
  <sheetViews>
    <sheetView workbookViewId="0"/>
  </sheetViews>
  <sheetFormatPr defaultRowHeight="18.75" x14ac:dyDescent="0.4"/>
  <cols>
    <col min="1" max="3" width="12.875" customWidth="1"/>
    <col min="4" max="4" width="2.875" customWidth="1"/>
    <col min="5" max="6" width="12.875" customWidth="1"/>
  </cols>
  <sheetData>
    <row r="1" spans="1:6"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6" ht="45" customHeight="1" x14ac:dyDescent="0.4">
      <c r="A3" s="106" t="s">
        <v>71</v>
      </c>
      <c r="B3" s="106"/>
      <c r="C3" s="106"/>
      <c r="D3" s="106"/>
      <c r="E3" s="106"/>
      <c r="F3" s="106"/>
    </row>
    <row r="4" spans="1:6" ht="19.5" thickBot="1" x14ac:dyDescent="0.45">
      <c r="A4" s="83"/>
    </row>
    <row r="5" spans="1:6" ht="26.25" customHeight="1" x14ac:dyDescent="0.4">
      <c r="A5" s="104" t="s">
        <v>6</v>
      </c>
      <c r="B5" s="111" t="s">
        <v>70</v>
      </c>
      <c r="C5" s="111"/>
      <c r="D5" s="81"/>
      <c r="E5" s="111" t="s">
        <v>46</v>
      </c>
      <c r="F5" s="111"/>
    </row>
    <row r="6" spans="1:6" ht="19.5" thickBot="1" x14ac:dyDescent="0.45">
      <c r="A6" s="105"/>
      <c r="B6" s="11" t="s">
        <v>47</v>
      </c>
      <c r="C6" s="76" t="s">
        <v>48</v>
      </c>
      <c r="D6" s="76"/>
      <c r="E6" s="11" t="s">
        <v>47</v>
      </c>
      <c r="F6" s="11" t="s">
        <v>48</v>
      </c>
    </row>
    <row r="7" spans="1:6" x14ac:dyDescent="0.4">
      <c r="A7" s="65">
        <v>1981</v>
      </c>
      <c r="B7" s="60">
        <v>32.880000000000003</v>
      </c>
      <c r="C7" s="82">
        <v>8.2200000000000006</v>
      </c>
      <c r="D7" s="60"/>
      <c r="E7" s="60">
        <v>15</v>
      </c>
      <c r="F7" s="60">
        <v>19.71</v>
      </c>
    </row>
    <row r="8" spans="1:6" x14ac:dyDescent="0.4">
      <c r="A8" s="65">
        <v>1982</v>
      </c>
      <c r="B8" s="60">
        <v>76.209999999999994</v>
      </c>
      <c r="C8" s="60">
        <v>35.869999999999997</v>
      </c>
      <c r="D8" s="60"/>
      <c r="E8" s="60">
        <v>14.48</v>
      </c>
      <c r="F8" s="60">
        <v>19.89</v>
      </c>
    </row>
    <row r="9" spans="1:6" x14ac:dyDescent="0.4">
      <c r="A9" s="65">
        <v>1983</v>
      </c>
      <c r="B9" s="60">
        <v>200.25</v>
      </c>
      <c r="C9" s="60">
        <v>133.75</v>
      </c>
      <c r="D9" s="60"/>
      <c r="E9" s="60">
        <v>21.2</v>
      </c>
      <c r="F9" s="60">
        <v>32.729999999999997</v>
      </c>
    </row>
    <row r="10" spans="1:6" x14ac:dyDescent="0.4">
      <c r="A10" s="65">
        <v>1984</v>
      </c>
      <c r="B10" s="60">
        <v>96.39</v>
      </c>
      <c r="C10" s="60">
        <v>50.06</v>
      </c>
      <c r="D10" s="60"/>
      <c r="E10" s="60">
        <v>14.51</v>
      </c>
      <c r="F10" s="60">
        <v>21.84</v>
      </c>
    </row>
    <row r="11" spans="1:6" x14ac:dyDescent="0.4">
      <c r="A11" s="65">
        <v>1985</v>
      </c>
      <c r="B11" s="60">
        <v>60.52</v>
      </c>
      <c r="C11" s="60">
        <v>44.08</v>
      </c>
      <c r="D11" s="60"/>
      <c r="E11" s="60">
        <v>13.41</v>
      </c>
      <c r="F11" s="60">
        <v>20.32</v>
      </c>
    </row>
    <row r="12" spans="1:6" x14ac:dyDescent="0.4">
      <c r="A12" s="65">
        <v>1986</v>
      </c>
      <c r="B12" s="60">
        <v>44.08</v>
      </c>
      <c r="C12" s="60">
        <v>38.85</v>
      </c>
      <c r="D12" s="60"/>
      <c r="E12" s="60">
        <v>11.23</v>
      </c>
      <c r="F12" s="60">
        <v>22.51</v>
      </c>
    </row>
    <row r="13" spans="1:6" x14ac:dyDescent="0.4">
      <c r="A13" s="65">
        <v>1987</v>
      </c>
      <c r="B13" s="60">
        <v>37.36</v>
      </c>
      <c r="C13" s="60">
        <v>29.14</v>
      </c>
      <c r="D13" s="60"/>
      <c r="E13" s="60">
        <v>12.8</v>
      </c>
      <c r="F13" s="60">
        <v>23.92</v>
      </c>
    </row>
    <row r="14" spans="1:6" x14ac:dyDescent="0.4">
      <c r="A14" s="65">
        <v>1988</v>
      </c>
      <c r="B14" s="60">
        <v>44.83</v>
      </c>
      <c r="C14" s="60">
        <v>29.89</v>
      </c>
      <c r="D14" s="60"/>
      <c r="E14" s="60">
        <v>17.13</v>
      </c>
      <c r="F14" s="60">
        <v>17.649999999999999</v>
      </c>
    </row>
    <row r="15" spans="1:6" x14ac:dyDescent="0.4">
      <c r="A15" s="65">
        <v>1989</v>
      </c>
      <c r="B15" s="60">
        <v>39.6</v>
      </c>
      <c r="C15" s="60">
        <v>34.369999999999997</v>
      </c>
      <c r="D15" s="60"/>
      <c r="E15" s="60">
        <v>12.6</v>
      </c>
      <c r="F15" s="60">
        <v>19.940000000000001</v>
      </c>
    </row>
    <row r="16" spans="1:6" x14ac:dyDescent="0.4">
      <c r="A16" s="65">
        <v>1990</v>
      </c>
      <c r="B16" s="60">
        <v>39.6</v>
      </c>
      <c r="C16" s="60">
        <v>32.130000000000003</v>
      </c>
      <c r="D16" s="60"/>
      <c r="E16" s="60">
        <v>13.76</v>
      </c>
      <c r="F16" s="60">
        <v>19.5</v>
      </c>
    </row>
    <row r="17" spans="1:6" x14ac:dyDescent="0.4">
      <c r="A17" s="65">
        <v>1991</v>
      </c>
      <c r="B17" s="60">
        <v>30.64</v>
      </c>
      <c r="C17" s="60">
        <v>29.89</v>
      </c>
      <c r="D17" s="60"/>
      <c r="E17" s="60">
        <v>14.34</v>
      </c>
      <c r="F17" s="60">
        <v>17.850000000000001</v>
      </c>
    </row>
    <row r="18" spans="1:6" x14ac:dyDescent="0.4">
      <c r="A18" s="65">
        <v>1992</v>
      </c>
      <c r="B18" s="60">
        <v>32.880000000000003</v>
      </c>
      <c r="C18" s="60">
        <v>31.38</v>
      </c>
      <c r="D18" s="60"/>
      <c r="E18" s="60">
        <v>12.33</v>
      </c>
      <c r="F18" s="60">
        <v>16.09</v>
      </c>
    </row>
    <row r="19" spans="1:6" x14ac:dyDescent="0.4">
      <c r="A19" s="65">
        <v>1993</v>
      </c>
      <c r="B19" s="60">
        <v>47.82</v>
      </c>
      <c r="C19" s="60">
        <v>28.39</v>
      </c>
      <c r="D19" s="60"/>
      <c r="E19" s="60">
        <v>12.24</v>
      </c>
      <c r="F19" s="60">
        <v>14.92</v>
      </c>
    </row>
    <row r="20" spans="1:6" x14ac:dyDescent="0.4">
      <c r="A20" s="65">
        <v>1994</v>
      </c>
      <c r="B20" s="60">
        <v>38.85</v>
      </c>
      <c r="C20" s="60">
        <v>37.36</v>
      </c>
      <c r="D20" s="60"/>
      <c r="E20" s="60">
        <v>13.25</v>
      </c>
      <c r="F20" s="60">
        <v>25.07</v>
      </c>
    </row>
    <row r="21" spans="1:6" x14ac:dyDescent="0.4">
      <c r="A21" s="65">
        <v>1995</v>
      </c>
      <c r="B21" s="60">
        <v>35.119999999999997</v>
      </c>
      <c r="C21" s="60">
        <v>50.81</v>
      </c>
      <c r="D21" s="60"/>
      <c r="E21" s="60">
        <v>16.399999999999999</v>
      </c>
      <c r="F21" s="60">
        <v>32.47</v>
      </c>
    </row>
    <row r="22" spans="1:6" x14ac:dyDescent="0.4">
      <c r="A22" s="65">
        <v>1996</v>
      </c>
      <c r="B22" s="60">
        <v>48.57</v>
      </c>
      <c r="C22" s="60">
        <v>56.04</v>
      </c>
      <c r="D22" s="60"/>
      <c r="E22" s="60">
        <v>26.92</v>
      </c>
      <c r="F22" s="60">
        <v>50.58</v>
      </c>
    </row>
    <row r="23" spans="1:6" x14ac:dyDescent="0.4">
      <c r="A23" s="65">
        <v>1997</v>
      </c>
      <c r="B23" s="60">
        <v>65.75</v>
      </c>
      <c r="C23" s="60">
        <v>57.53</v>
      </c>
      <c r="D23" s="60"/>
      <c r="E23" s="60">
        <v>20.190000000000001</v>
      </c>
      <c r="F23" s="60">
        <v>28.71</v>
      </c>
    </row>
    <row r="24" spans="1:6" x14ac:dyDescent="0.4">
      <c r="A24" s="65">
        <v>1998</v>
      </c>
      <c r="B24" s="60">
        <v>51.56</v>
      </c>
      <c r="C24" s="60">
        <v>36.61</v>
      </c>
      <c r="D24" s="60"/>
      <c r="E24" s="60">
        <v>17.7</v>
      </c>
      <c r="F24" s="60">
        <v>26.76</v>
      </c>
    </row>
    <row r="25" spans="1:6" x14ac:dyDescent="0.4">
      <c r="A25" s="65">
        <v>1999</v>
      </c>
      <c r="B25" s="60">
        <v>42.59</v>
      </c>
      <c r="C25" s="60">
        <v>33.619999999999997</v>
      </c>
      <c r="D25" s="60"/>
      <c r="E25" s="60">
        <v>17.420000000000002</v>
      </c>
      <c r="F25" s="60">
        <v>27.31</v>
      </c>
    </row>
    <row r="26" spans="1:6" x14ac:dyDescent="0.4">
      <c r="A26" s="65">
        <v>2000</v>
      </c>
      <c r="B26" s="60">
        <v>32.130000000000003</v>
      </c>
      <c r="C26" s="60">
        <v>38.11</v>
      </c>
      <c r="D26" s="60"/>
      <c r="E26" s="60">
        <v>16.86</v>
      </c>
      <c r="F26" s="60">
        <v>23.42</v>
      </c>
    </row>
    <row r="27" spans="1:6" x14ac:dyDescent="0.4">
      <c r="A27" s="65">
        <v>2001</v>
      </c>
      <c r="B27" s="60">
        <v>36.61</v>
      </c>
      <c r="C27" s="60">
        <v>39.6</v>
      </c>
      <c r="D27" s="60"/>
      <c r="E27" s="60">
        <v>16.59</v>
      </c>
      <c r="F27" s="60">
        <v>23.25</v>
      </c>
    </row>
    <row r="28" spans="1:6" x14ac:dyDescent="0.4">
      <c r="A28" s="65">
        <v>2002</v>
      </c>
      <c r="B28" s="60">
        <v>65.010000000000005</v>
      </c>
      <c r="C28" s="60">
        <v>47.07</v>
      </c>
      <c r="D28" s="60"/>
      <c r="E28" s="60">
        <v>16.88</v>
      </c>
      <c r="F28" s="60">
        <v>27.02</v>
      </c>
    </row>
    <row r="29" spans="1:6" x14ac:dyDescent="0.4">
      <c r="A29" s="65">
        <v>2003</v>
      </c>
      <c r="B29" s="60">
        <v>73.66</v>
      </c>
      <c r="C29" s="60">
        <v>51.11</v>
      </c>
      <c r="D29" s="60"/>
      <c r="E29" s="60">
        <v>17.79</v>
      </c>
      <c r="F29" s="60">
        <v>22.03</v>
      </c>
    </row>
    <row r="30" spans="1:6" x14ac:dyDescent="0.4">
      <c r="A30" s="65">
        <v>2004</v>
      </c>
      <c r="B30" s="60">
        <v>73.11</v>
      </c>
      <c r="C30" s="61" t="s">
        <v>50</v>
      </c>
      <c r="D30" s="61"/>
      <c r="E30" s="60">
        <v>22.73</v>
      </c>
      <c r="F30" s="61" t="s">
        <v>50</v>
      </c>
    </row>
    <row r="31" spans="1:6" x14ac:dyDescent="0.4">
      <c r="A31" s="65">
        <v>2005</v>
      </c>
      <c r="B31" s="60">
        <v>51.13</v>
      </c>
      <c r="C31" s="60">
        <v>29.32</v>
      </c>
      <c r="D31" s="60"/>
      <c r="E31" s="60">
        <v>18.05</v>
      </c>
      <c r="F31" s="60">
        <v>17.5</v>
      </c>
    </row>
    <row r="32" spans="1:6" ht="19.5" thickBot="1" x14ac:dyDescent="0.45">
      <c r="A32" s="67">
        <v>2006</v>
      </c>
      <c r="B32" s="62">
        <v>48.81</v>
      </c>
      <c r="C32" s="63" t="s">
        <v>50</v>
      </c>
      <c r="D32" s="63"/>
      <c r="E32" s="62">
        <v>18.489999999999998</v>
      </c>
      <c r="F32" s="63" t="s">
        <v>50</v>
      </c>
    </row>
    <row r="34" spans="1:1" x14ac:dyDescent="0.4">
      <c r="A34" s="84" t="s">
        <v>80</v>
      </c>
    </row>
  </sheetData>
  <mergeCells count="4">
    <mergeCell ref="B5:C5"/>
    <mergeCell ref="A3:F3"/>
    <mergeCell ref="A5:A6"/>
    <mergeCell ref="E5:F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D62C-A63E-4B6B-B649-E3B96DFFC898}">
  <dimension ref="A1:E37"/>
  <sheetViews>
    <sheetView workbookViewId="0"/>
  </sheetViews>
  <sheetFormatPr defaultRowHeight="18.75" x14ac:dyDescent="0.4"/>
  <cols>
    <col min="2" max="5" width="12.625" customWidth="1"/>
  </cols>
  <sheetData>
    <row r="1" spans="1:5"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5" x14ac:dyDescent="0.4">
      <c r="A3" s="3" t="s">
        <v>42</v>
      </c>
    </row>
    <row r="4" spans="1:5" ht="19.5" thickBot="1" x14ac:dyDescent="0.45">
      <c r="A4" s="4"/>
    </row>
    <row r="5" spans="1:5" ht="19.5" thickBot="1" x14ac:dyDescent="0.45">
      <c r="A5" s="18" t="s">
        <v>6</v>
      </c>
      <c r="B5" s="18" t="s">
        <v>11</v>
      </c>
      <c r="C5" s="18" t="s">
        <v>1</v>
      </c>
      <c r="D5" s="18" t="s">
        <v>13</v>
      </c>
      <c r="E5" s="19" t="s">
        <v>5</v>
      </c>
    </row>
    <row r="6" spans="1:5" x14ac:dyDescent="0.4">
      <c r="A6" s="13">
        <v>1995</v>
      </c>
      <c r="B6" s="34">
        <v>377</v>
      </c>
      <c r="C6" s="34">
        <v>54</v>
      </c>
      <c r="D6" s="34">
        <v>373</v>
      </c>
      <c r="E6" s="34">
        <v>804</v>
      </c>
    </row>
    <row r="7" spans="1:5" x14ac:dyDescent="0.4">
      <c r="A7" s="13">
        <v>1996</v>
      </c>
      <c r="B7" s="34">
        <v>251</v>
      </c>
      <c r="C7" s="34">
        <v>58</v>
      </c>
      <c r="D7" s="34">
        <v>242</v>
      </c>
      <c r="E7" s="34">
        <v>551</v>
      </c>
    </row>
    <row r="8" spans="1:5" x14ac:dyDescent="0.4">
      <c r="A8" s="13">
        <v>1997</v>
      </c>
      <c r="B8" s="34">
        <v>243</v>
      </c>
      <c r="C8" s="34">
        <v>52</v>
      </c>
      <c r="D8" s="34">
        <v>257</v>
      </c>
      <c r="E8" s="34">
        <v>552</v>
      </c>
    </row>
    <row r="9" spans="1:5" x14ac:dyDescent="0.4">
      <c r="A9" s="13">
        <v>1998</v>
      </c>
      <c r="B9" s="34">
        <v>206</v>
      </c>
      <c r="C9" s="34">
        <v>57</v>
      </c>
      <c r="D9" s="34">
        <v>325</v>
      </c>
      <c r="E9" s="34">
        <v>588</v>
      </c>
    </row>
    <row r="10" spans="1:5" x14ac:dyDescent="0.4">
      <c r="A10" s="13">
        <v>1999</v>
      </c>
      <c r="B10" s="34">
        <v>170</v>
      </c>
      <c r="C10" s="34">
        <v>62</v>
      </c>
      <c r="D10" s="34">
        <v>295</v>
      </c>
      <c r="E10" s="34">
        <v>527</v>
      </c>
    </row>
    <row r="11" spans="1:5" x14ac:dyDescent="0.4">
      <c r="A11" s="13">
        <v>2000</v>
      </c>
      <c r="B11" s="34">
        <v>134</v>
      </c>
      <c r="C11" s="34">
        <v>38</v>
      </c>
      <c r="D11" s="34">
        <v>337</v>
      </c>
      <c r="E11" s="34">
        <v>509</v>
      </c>
    </row>
    <row r="12" spans="1:5" x14ac:dyDescent="0.4">
      <c r="A12" s="13">
        <v>2001</v>
      </c>
      <c r="B12" s="34">
        <v>169</v>
      </c>
      <c r="C12" s="34">
        <v>35</v>
      </c>
      <c r="D12" s="34">
        <v>394</v>
      </c>
      <c r="E12" s="34">
        <v>598</v>
      </c>
    </row>
    <row r="13" spans="1:5" x14ac:dyDescent="0.4">
      <c r="A13" s="13">
        <v>2002</v>
      </c>
      <c r="B13" s="34">
        <v>204</v>
      </c>
      <c r="C13" s="34">
        <v>50</v>
      </c>
      <c r="D13" s="34">
        <v>252</v>
      </c>
      <c r="E13" s="34">
        <v>506</v>
      </c>
    </row>
    <row r="14" spans="1:5" x14ac:dyDescent="0.4">
      <c r="A14" s="13">
        <v>2003</v>
      </c>
      <c r="B14" s="34">
        <v>185</v>
      </c>
      <c r="C14" s="34">
        <v>63</v>
      </c>
      <c r="D14" s="34">
        <v>302</v>
      </c>
      <c r="E14" s="34">
        <v>550</v>
      </c>
    </row>
    <row r="15" spans="1:5" x14ac:dyDescent="0.4">
      <c r="A15" s="13">
        <v>2004</v>
      </c>
      <c r="B15" s="34">
        <v>171</v>
      </c>
      <c r="C15" s="34">
        <v>74</v>
      </c>
      <c r="D15" s="34">
        <v>255</v>
      </c>
      <c r="E15" s="34">
        <v>500</v>
      </c>
    </row>
    <row r="16" spans="1:5" x14ac:dyDescent="0.4">
      <c r="A16" s="13">
        <v>2005</v>
      </c>
      <c r="B16" s="34">
        <v>121</v>
      </c>
      <c r="C16" s="34">
        <v>61</v>
      </c>
      <c r="D16" s="34">
        <v>293</v>
      </c>
      <c r="E16" s="34">
        <v>475</v>
      </c>
    </row>
    <row r="17" spans="1:5" x14ac:dyDescent="0.4">
      <c r="A17" s="13">
        <v>2006</v>
      </c>
      <c r="B17" s="34">
        <v>157</v>
      </c>
      <c r="C17" s="34">
        <v>51</v>
      </c>
      <c r="D17" s="34">
        <v>302</v>
      </c>
      <c r="E17" s="34">
        <v>510</v>
      </c>
    </row>
    <row r="18" spans="1:5" x14ac:dyDescent="0.4">
      <c r="A18" s="13">
        <v>2007</v>
      </c>
      <c r="B18" s="34">
        <v>201</v>
      </c>
      <c r="C18" s="34">
        <v>27</v>
      </c>
      <c r="D18" s="34">
        <v>340</v>
      </c>
      <c r="E18" s="34">
        <v>568</v>
      </c>
    </row>
    <row r="19" spans="1:5" x14ac:dyDescent="0.4">
      <c r="A19" s="13">
        <v>2008</v>
      </c>
      <c r="B19" s="34">
        <v>165</v>
      </c>
      <c r="C19" s="34">
        <v>53</v>
      </c>
      <c r="D19" s="34">
        <v>331</v>
      </c>
      <c r="E19" s="34">
        <v>549</v>
      </c>
    </row>
    <row r="20" spans="1:5" x14ac:dyDescent="0.4">
      <c r="A20" s="13">
        <v>2009</v>
      </c>
      <c r="B20" s="34">
        <v>170</v>
      </c>
      <c r="C20" s="34">
        <v>91</v>
      </c>
      <c r="D20" s="13">
        <v>274</v>
      </c>
      <c r="E20" s="34">
        <v>535</v>
      </c>
    </row>
    <row r="21" spans="1:5" x14ac:dyDescent="0.4">
      <c r="A21" s="13">
        <v>2010</v>
      </c>
      <c r="B21" s="34">
        <v>114</v>
      </c>
      <c r="C21" s="34">
        <v>80</v>
      </c>
      <c r="D21" s="13">
        <v>226</v>
      </c>
      <c r="E21" s="34">
        <v>420</v>
      </c>
    </row>
    <row r="22" spans="1:5" x14ac:dyDescent="0.4">
      <c r="A22" s="13">
        <v>2011</v>
      </c>
      <c r="B22" s="34">
        <v>141</v>
      </c>
      <c r="C22" s="34">
        <v>73</v>
      </c>
      <c r="D22" s="13">
        <v>235</v>
      </c>
      <c r="E22" s="34">
        <v>449</v>
      </c>
    </row>
    <row r="23" spans="1:5" x14ac:dyDescent="0.4">
      <c r="A23" s="13">
        <v>2012</v>
      </c>
      <c r="B23" s="34">
        <v>146</v>
      </c>
      <c r="C23" s="34">
        <v>86</v>
      </c>
      <c r="D23" s="13">
        <v>243</v>
      </c>
      <c r="E23" s="34">
        <v>475</v>
      </c>
    </row>
    <row r="24" spans="1:5" x14ac:dyDescent="0.4">
      <c r="A24" s="13">
        <v>2013</v>
      </c>
      <c r="B24" s="34">
        <v>113</v>
      </c>
      <c r="C24" s="34">
        <v>81</v>
      </c>
      <c r="D24" s="13">
        <v>248</v>
      </c>
      <c r="E24" s="34">
        <v>442</v>
      </c>
    </row>
    <row r="25" spans="1:5" x14ac:dyDescent="0.4">
      <c r="A25" s="13">
        <v>2014</v>
      </c>
      <c r="B25" s="34">
        <v>124</v>
      </c>
      <c r="C25" s="34">
        <v>83</v>
      </c>
      <c r="D25" s="13">
        <v>252</v>
      </c>
      <c r="E25" s="34">
        <v>459</v>
      </c>
    </row>
    <row r="26" spans="1:5" x14ac:dyDescent="0.4">
      <c r="A26" s="13">
        <v>2015</v>
      </c>
      <c r="B26" s="34">
        <v>140</v>
      </c>
      <c r="C26" s="34">
        <v>77</v>
      </c>
      <c r="D26" s="13">
        <v>210</v>
      </c>
      <c r="E26" s="34">
        <v>427</v>
      </c>
    </row>
    <row r="27" spans="1:5" x14ac:dyDescent="0.4">
      <c r="A27" s="13">
        <v>2016</v>
      </c>
      <c r="B27" s="34">
        <v>148</v>
      </c>
      <c r="C27" s="34">
        <v>76</v>
      </c>
      <c r="D27" s="13">
        <v>217</v>
      </c>
      <c r="E27" s="34">
        <v>441</v>
      </c>
    </row>
    <row r="28" spans="1:5" x14ac:dyDescent="0.4">
      <c r="A28" s="13">
        <v>2017</v>
      </c>
      <c r="B28" s="34">
        <v>126</v>
      </c>
      <c r="C28" s="34">
        <v>81</v>
      </c>
      <c r="D28" s="13">
        <v>259</v>
      </c>
      <c r="E28" s="34">
        <v>466</v>
      </c>
    </row>
    <row r="29" spans="1:5" x14ac:dyDescent="0.4">
      <c r="A29" s="13">
        <v>2018</v>
      </c>
      <c r="B29" s="34">
        <v>122</v>
      </c>
      <c r="C29" s="34">
        <v>88</v>
      </c>
      <c r="D29" s="13">
        <v>244</v>
      </c>
      <c r="E29" s="34">
        <v>454</v>
      </c>
    </row>
    <row r="30" spans="1:5" x14ac:dyDescent="0.4">
      <c r="A30" s="13">
        <v>2019</v>
      </c>
      <c r="B30" s="34">
        <v>123</v>
      </c>
      <c r="C30" s="34">
        <v>75</v>
      </c>
      <c r="D30" s="13">
        <v>260</v>
      </c>
      <c r="E30" s="34">
        <v>458</v>
      </c>
    </row>
    <row r="31" spans="1:5" x14ac:dyDescent="0.4">
      <c r="A31" s="13">
        <v>2020</v>
      </c>
      <c r="B31" s="34">
        <v>101</v>
      </c>
      <c r="C31" s="34">
        <v>64</v>
      </c>
      <c r="D31" s="13">
        <v>199</v>
      </c>
      <c r="E31" s="34">
        <v>364</v>
      </c>
    </row>
    <row r="32" spans="1:5" x14ac:dyDescent="0.4">
      <c r="A32" s="13">
        <v>2021</v>
      </c>
      <c r="B32" s="34">
        <v>116</v>
      </c>
      <c r="C32" s="34">
        <v>85</v>
      </c>
      <c r="D32" s="13">
        <v>201</v>
      </c>
      <c r="E32" s="34">
        <v>402</v>
      </c>
    </row>
    <row r="33" spans="1:5" x14ac:dyDescent="0.4">
      <c r="A33" s="13">
        <v>2022</v>
      </c>
      <c r="B33" s="34">
        <v>135</v>
      </c>
      <c r="C33" s="34">
        <v>84</v>
      </c>
      <c r="D33" s="13">
        <v>179</v>
      </c>
      <c r="E33" s="34">
        <v>398</v>
      </c>
    </row>
    <row r="34" spans="1:5" x14ac:dyDescent="0.4">
      <c r="A34" s="13">
        <v>2023</v>
      </c>
      <c r="B34" s="34">
        <v>135</v>
      </c>
      <c r="C34" s="34">
        <v>80</v>
      </c>
      <c r="D34" s="13">
        <v>176</v>
      </c>
      <c r="E34" s="34">
        <v>391</v>
      </c>
    </row>
    <row r="35" spans="1:5" ht="19.5" thickBot="1" x14ac:dyDescent="0.45">
      <c r="A35" s="14">
        <v>2024</v>
      </c>
      <c r="B35" s="10">
        <v>115</v>
      </c>
      <c r="C35" s="10">
        <v>77</v>
      </c>
      <c r="D35" s="14">
        <v>175</v>
      </c>
      <c r="E35" s="10">
        <v>367</v>
      </c>
    </row>
    <row r="36" spans="1:5" x14ac:dyDescent="0.4">
      <c r="A36" s="13"/>
      <c r="B36" s="34"/>
      <c r="C36" s="34"/>
      <c r="D36" s="13"/>
      <c r="E36" s="34"/>
    </row>
    <row r="37" spans="1:5" x14ac:dyDescent="0.4">
      <c r="A37" s="3" t="s">
        <v>29</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0F1-2178-404C-B919-AFF6458641C5}">
  <dimension ref="A1:K11"/>
  <sheetViews>
    <sheetView workbookViewId="0">
      <selection activeCell="E19" sqref="E19"/>
    </sheetView>
  </sheetViews>
  <sheetFormatPr defaultColWidth="6.25" defaultRowHeight="18.75" x14ac:dyDescent="0.4"/>
  <cols>
    <col min="1" max="16384" width="6.25" style="1"/>
  </cols>
  <sheetData>
    <row r="1" spans="1:11"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11" x14ac:dyDescent="0.4">
      <c r="A3" s="1" t="s">
        <v>76</v>
      </c>
    </row>
    <row r="4" spans="1:11" ht="21" customHeight="1" x14ac:dyDescent="0.4">
      <c r="B4" s="3" t="s">
        <v>17</v>
      </c>
      <c r="C4"/>
      <c r="D4"/>
      <c r="E4"/>
      <c r="F4"/>
      <c r="G4"/>
      <c r="H4"/>
      <c r="I4"/>
      <c r="J4"/>
      <c r="K4"/>
    </row>
    <row r="5" spans="1:11" ht="19.5" thickBot="1" x14ac:dyDescent="0.45">
      <c r="B5" s="4"/>
      <c r="C5"/>
      <c r="D5"/>
      <c r="E5"/>
      <c r="F5"/>
      <c r="G5"/>
      <c r="H5"/>
      <c r="I5"/>
      <c r="J5"/>
      <c r="K5"/>
    </row>
    <row r="6" spans="1:11" ht="19.5" thickBot="1" x14ac:dyDescent="0.45">
      <c r="B6" s="22"/>
      <c r="C6" s="20" t="s">
        <v>18</v>
      </c>
      <c r="D6" s="20" t="s">
        <v>19</v>
      </c>
      <c r="E6" s="20" t="s">
        <v>20</v>
      </c>
      <c r="F6" s="20" t="s">
        <v>21</v>
      </c>
      <c r="G6" s="20" t="s">
        <v>22</v>
      </c>
      <c r="H6" s="20" t="s">
        <v>23</v>
      </c>
      <c r="I6" s="20" t="s">
        <v>24</v>
      </c>
      <c r="J6" s="20" t="s">
        <v>25</v>
      </c>
      <c r="K6" s="20" t="s">
        <v>26</v>
      </c>
    </row>
    <row r="7" spans="1:11" x14ac:dyDescent="0.4">
      <c r="B7" s="23" t="s">
        <v>27</v>
      </c>
      <c r="C7" s="24">
        <v>153</v>
      </c>
      <c r="D7" s="24">
        <v>223</v>
      </c>
      <c r="E7" s="24">
        <v>280</v>
      </c>
      <c r="F7" s="24">
        <v>325</v>
      </c>
      <c r="G7" s="24">
        <v>362</v>
      </c>
      <c r="H7" s="24">
        <v>392</v>
      </c>
      <c r="I7" s="24">
        <v>416</v>
      </c>
      <c r="J7" s="24">
        <v>436</v>
      </c>
      <c r="K7" s="24">
        <v>452</v>
      </c>
    </row>
    <row r="8" spans="1:11" ht="19.5" thickBot="1" x14ac:dyDescent="0.45">
      <c r="B8" s="25" t="s">
        <v>28</v>
      </c>
      <c r="C8" s="26">
        <v>149</v>
      </c>
      <c r="D8" s="26">
        <v>215</v>
      </c>
      <c r="E8" s="26">
        <v>261</v>
      </c>
      <c r="F8" s="26">
        <v>294</v>
      </c>
      <c r="G8" s="26">
        <v>318</v>
      </c>
      <c r="H8" s="26">
        <v>335</v>
      </c>
      <c r="I8" s="26">
        <v>347</v>
      </c>
      <c r="J8" s="26">
        <v>355</v>
      </c>
      <c r="K8" s="26">
        <v>361</v>
      </c>
    </row>
    <row r="9" spans="1:11" x14ac:dyDescent="0.4">
      <c r="B9" s="12" t="s">
        <v>30</v>
      </c>
      <c r="C9"/>
      <c r="D9"/>
      <c r="E9"/>
      <c r="F9"/>
      <c r="G9"/>
      <c r="H9"/>
      <c r="I9"/>
      <c r="J9"/>
      <c r="K9"/>
    </row>
    <row r="10" spans="1:11" x14ac:dyDescent="0.4">
      <c r="B10" s="37"/>
      <c r="C10" s="38"/>
      <c r="D10" s="38"/>
      <c r="E10" s="38"/>
      <c r="F10" s="38"/>
      <c r="G10" s="38"/>
      <c r="H10" s="38"/>
      <c r="I10" s="38"/>
      <c r="J10" s="38"/>
      <c r="K10" s="39"/>
    </row>
    <row r="11" spans="1:11" x14ac:dyDescent="0.4">
      <c r="B11" s="40"/>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70EB-D51A-4B79-8633-39ADA7314BB1}">
  <dimension ref="A1:J37"/>
  <sheetViews>
    <sheetView workbookViewId="0"/>
  </sheetViews>
  <sheetFormatPr defaultColWidth="9" defaultRowHeight="18.75" x14ac:dyDescent="0.4"/>
  <cols>
    <col min="1" max="16384" width="9" style="1"/>
  </cols>
  <sheetData>
    <row r="1" spans="1:10"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10" x14ac:dyDescent="0.4">
      <c r="A3" s="3" t="s">
        <v>10</v>
      </c>
      <c r="B3"/>
      <c r="C3"/>
      <c r="D3"/>
      <c r="E3"/>
      <c r="F3"/>
      <c r="G3"/>
      <c r="H3"/>
    </row>
    <row r="4" spans="1:10" ht="19.5" thickBot="1" x14ac:dyDescent="0.45">
      <c r="A4" s="4"/>
      <c r="B4"/>
      <c r="C4"/>
      <c r="D4"/>
      <c r="E4"/>
      <c r="F4"/>
      <c r="G4"/>
      <c r="H4"/>
    </row>
    <row r="5" spans="1:10" ht="19.5" thickBot="1" x14ac:dyDescent="0.45">
      <c r="A5" s="5" t="s">
        <v>6</v>
      </c>
      <c r="B5" s="6" t="s">
        <v>11</v>
      </c>
      <c r="C5" s="7" t="s">
        <v>0</v>
      </c>
      <c r="D5" s="7" t="s">
        <v>1</v>
      </c>
      <c r="E5" s="7" t="s">
        <v>2</v>
      </c>
      <c r="F5" s="7" t="s">
        <v>3</v>
      </c>
      <c r="G5" s="7" t="s">
        <v>4</v>
      </c>
      <c r="H5" s="8" t="s">
        <v>12</v>
      </c>
      <c r="J5" s="30"/>
    </row>
    <row r="6" spans="1:10" x14ac:dyDescent="0.4">
      <c r="A6" s="34">
        <v>1995</v>
      </c>
      <c r="B6" s="9">
        <v>377</v>
      </c>
      <c r="C6" s="35">
        <v>1190</v>
      </c>
      <c r="D6" s="34">
        <v>54</v>
      </c>
      <c r="E6" s="34">
        <v>188</v>
      </c>
      <c r="F6" s="35">
        <v>1401</v>
      </c>
      <c r="G6" s="34">
        <v>52</v>
      </c>
      <c r="H6" s="35">
        <v>3262</v>
      </c>
      <c r="J6" s="30"/>
    </row>
    <row r="7" spans="1:10" x14ac:dyDescent="0.4">
      <c r="A7" s="34">
        <v>1996</v>
      </c>
      <c r="B7" s="9">
        <v>251</v>
      </c>
      <c r="C7" s="35">
        <v>1185</v>
      </c>
      <c r="D7" s="34">
        <v>58</v>
      </c>
      <c r="E7" s="34">
        <v>118</v>
      </c>
      <c r="F7" s="35">
        <v>1104</v>
      </c>
      <c r="G7" s="34">
        <v>67</v>
      </c>
      <c r="H7" s="35">
        <v>2783</v>
      </c>
      <c r="J7" s="30"/>
    </row>
    <row r="8" spans="1:10" x14ac:dyDescent="0.4">
      <c r="A8" s="34">
        <v>1997</v>
      </c>
      <c r="B8" s="9">
        <v>243</v>
      </c>
      <c r="C8" s="34">
        <v>950</v>
      </c>
      <c r="D8" s="34">
        <v>52</v>
      </c>
      <c r="E8" s="34">
        <v>99</v>
      </c>
      <c r="F8" s="34">
        <v>833</v>
      </c>
      <c r="G8" s="34">
        <v>85</v>
      </c>
      <c r="H8" s="35">
        <v>2262</v>
      </c>
      <c r="J8" s="30"/>
    </row>
    <row r="9" spans="1:10" x14ac:dyDescent="0.4">
      <c r="A9" s="34">
        <v>1998</v>
      </c>
      <c r="B9" s="9">
        <v>206</v>
      </c>
      <c r="C9" s="34">
        <v>574</v>
      </c>
      <c r="D9" s="34">
        <v>57</v>
      </c>
      <c r="E9" s="34">
        <v>41</v>
      </c>
      <c r="F9" s="34">
        <v>694</v>
      </c>
      <c r="G9" s="34">
        <v>71</v>
      </c>
      <c r="H9" s="35">
        <v>1643</v>
      </c>
      <c r="J9" s="30"/>
    </row>
    <row r="10" spans="1:10" x14ac:dyDescent="0.4">
      <c r="A10" s="34">
        <v>1999</v>
      </c>
      <c r="B10" s="9">
        <v>170</v>
      </c>
      <c r="C10" s="34">
        <v>525</v>
      </c>
      <c r="D10" s="34">
        <v>62</v>
      </c>
      <c r="E10" s="34">
        <v>19</v>
      </c>
      <c r="F10" s="34">
        <v>512</v>
      </c>
      <c r="G10" s="34">
        <v>60</v>
      </c>
      <c r="H10" s="35">
        <v>1348</v>
      </c>
      <c r="J10" s="30"/>
    </row>
    <row r="11" spans="1:10" x14ac:dyDescent="0.4">
      <c r="A11" s="34">
        <v>2000</v>
      </c>
      <c r="B11" s="9">
        <v>134</v>
      </c>
      <c r="C11" s="34">
        <v>544</v>
      </c>
      <c r="D11" s="34">
        <v>38</v>
      </c>
      <c r="E11" s="34">
        <v>17</v>
      </c>
      <c r="F11" s="34">
        <v>449</v>
      </c>
      <c r="G11" s="34">
        <v>46</v>
      </c>
      <c r="H11" s="35">
        <v>1228</v>
      </c>
      <c r="J11" s="30"/>
    </row>
    <row r="12" spans="1:10" x14ac:dyDescent="0.4">
      <c r="A12" s="34">
        <v>2001</v>
      </c>
      <c r="B12" s="9">
        <v>169</v>
      </c>
      <c r="C12" s="34">
        <v>409</v>
      </c>
      <c r="D12" s="34">
        <v>35</v>
      </c>
      <c r="E12" s="34">
        <v>15</v>
      </c>
      <c r="F12" s="34">
        <v>493</v>
      </c>
      <c r="G12" s="34">
        <v>42</v>
      </c>
      <c r="H12" s="35">
        <v>1163</v>
      </c>
      <c r="J12" s="30"/>
    </row>
    <row r="13" spans="1:10" x14ac:dyDescent="0.4">
      <c r="A13" s="34">
        <v>2002</v>
      </c>
      <c r="B13" s="9">
        <v>204</v>
      </c>
      <c r="C13" s="34">
        <v>467</v>
      </c>
      <c r="D13" s="34">
        <v>50</v>
      </c>
      <c r="E13" s="34">
        <v>17</v>
      </c>
      <c r="F13" s="34">
        <v>352</v>
      </c>
      <c r="G13" s="34">
        <v>48</v>
      </c>
      <c r="H13" s="35">
        <v>1138</v>
      </c>
      <c r="J13" s="30"/>
    </row>
    <row r="14" spans="1:10" x14ac:dyDescent="0.4">
      <c r="A14" s="34">
        <v>2003</v>
      </c>
      <c r="B14" s="9">
        <v>185</v>
      </c>
      <c r="C14" s="34">
        <v>386</v>
      </c>
      <c r="D14" s="34">
        <v>63</v>
      </c>
      <c r="E14" s="34">
        <v>19</v>
      </c>
      <c r="F14" s="34">
        <v>376</v>
      </c>
      <c r="G14" s="34">
        <v>43</v>
      </c>
      <c r="H14" s="35">
        <v>1072</v>
      </c>
      <c r="J14" s="30"/>
    </row>
    <row r="15" spans="1:10" x14ac:dyDescent="0.4">
      <c r="A15" s="34">
        <v>2004</v>
      </c>
      <c r="B15" s="9">
        <v>171</v>
      </c>
      <c r="C15" s="34">
        <v>344</v>
      </c>
      <c r="D15" s="34">
        <v>74</v>
      </c>
      <c r="E15" s="34">
        <v>29</v>
      </c>
      <c r="F15" s="34">
        <v>321</v>
      </c>
      <c r="G15" s="34">
        <v>53</v>
      </c>
      <c r="H15" s="34">
        <v>992</v>
      </c>
      <c r="J15" s="30"/>
    </row>
    <row r="16" spans="1:10" x14ac:dyDescent="0.4">
      <c r="A16" s="34">
        <v>2005</v>
      </c>
      <c r="B16" s="9">
        <v>121</v>
      </c>
      <c r="C16" s="34">
        <v>239</v>
      </c>
      <c r="D16" s="34">
        <v>61</v>
      </c>
      <c r="E16" s="34">
        <v>19</v>
      </c>
      <c r="F16" s="34">
        <v>363</v>
      </c>
      <c r="G16" s="34">
        <v>37</v>
      </c>
      <c r="H16" s="34">
        <v>840</v>
      </c>
      <c r="J16" s="30"/>
    </row>
    <row r="17" spans="1:10" x14ac:dyDescent="0.4">
      <c r="A17" s="34">
        <v>2006</v>
      </c>
      <c r="B17" s="9">
        <v>157</v>
      </c>
      <c r="C17" s="34">
        <v>267</v>
      </c>
      <c r="D17" s="34">
        <v>51</v>
      </c>
      <c r="E17" s="34">
        <v>14</v>
      </c>
      <c r="F17" s="34">
        <v>382</v>
      </c>
      <c r="G17" s="34">
        <v>13</v>
      </c>
      <c r="H17" s="34">
        <v>884</v>
      </c>
      <c r="J17" s="30"/>
    </row>
    <row r="18" spans="1:10" x14ac:dyDescent="0.4">
      <c r="A18" s="34">
        <v>2007</v>
      </c>
      <c r="B18" s="9">
        <v>201</v>
      </c>
      <c r="C18" s="34">
        <v>297</v>
      </c>
      <c r="D18" s="34">
        <v>27</v>
      </c>
      <c r="E18" s="34">
        <v>20</v>
      </c>
      <c r="F18" s="34">
        <v>455</v>
      </c>
      <c r="G18" s="34">
        <v>14</v>
      </c>
      <c r="H18" s="35">
        <v>1014</v>
      </c>
    </row>
    <row r="19" spans="1:10" x14ac:dyDescent="0.4">
      <c r="A19" s="34">
        <v>2008</v>
      </c>
      <c r="B19" s="9">
        <v>165</v>
      </c>
      <c r="C19" s="34">
        <v>265</v>
      </c>
      <c r="D19" s="34">
        <v>53</v>
      </c>
      <c r="E19" s="34">
        <v>18</v>
      </c>
      <c r="F19" s="34">
        <v>431</v>
      </c>
      <c r="G19" s="34">
        <v>12</v>
      </c>
      <c r="H19" s="34">
        <v>944</v>
      </c>
    </row>
    <row r="20" spans="1:10" x14ac:dyDescent="0.4">
      <c r="A20" s="34">
        <v>2009</v>
      </c>
      <c r="B20" s="9">
        <v>170</v>
      </c>
      <c r="C20" s="34">
        <v>295</v>
      </c>
      <c r="D20" s="34">
        <v>91</v>
      </c>
      <c r="E20" s="34">
        <v>29</v>
      </c>
      <c r="F20" s="34">
        <v>371</v>
      </c>
      <c r="G20" s="34">
        <v>11</v>
      </c>
      <c r="H20" s="34">
        <v>967</v>
      </c>
    </row>
    <row r="21" spans="1:10" x14ac:dyDescent="0.4">
      <c r="A21" s="34">
        <v>2010</v>
      </c>
      <c r="B21" s="9">
        <v>114</v>
      </c>
      <c r="C21" s="34">
        <v>297</v>
      </c>
      <c r="D21" s="34">
        <v>80</v>
      </c>
      <c r="E21" s="34">
        <v>19</v>
      </c>
      <c r="F21" s="34">
        <v>263</v>
      </c>
      <c r="G21" s="34">
        <v>9</v>
      </c>
      <c r="H21" s="34">
        <v>782</v>
      </c>
    </row>
    <row r="22" spans="1:10" x14ac:dyDescent="0.4">
      <c r="A22" s="34">
        <v>2011</v>
      </c>
      <c r="B22" s="9">
        <v>141</v>
      </c>
      <c r="C22" s="34">
        <v>270</v>
      </c>
      <c r="D22" s="34">
        <v>73</v>
      </c>
      <c r="E22" s="34">
        <v>15</v>
      </c>
      <c r="F22" s="34">
        <v>265</v>
      </c>
      <c r="G22" s="34">
        <v>10</v>
      </c>
      <c r="H22" s="34">
        <v>774</v>
      </c>
    </row>
    <row r="23" spans="1:10" x14ac:dyDescent="0.4">
      <c r="A23" s="34">
        <v>2012</v>
      </c>
      <c r="B23" s="9">
        <v>146</v>
      </c>
      <c r="C23" s="34">
        <v>291</v>
      </c>
      <c r="D23" s="34">
        <v>86</v>
      </c>
      <c r="E23" s="34">
        <v>16</v>
      </c>
      <c r="F23" s="34">
        <v>264</v>
      </c>
      <c r="G23" s="34">
        <v>8</v>
      </c>
      <c r="H23" s="34">
        <v>811</v>
      </c>
    </row>
    <row r="24" spans="1:10" x14ac:dyDescent="0.4">
      <c r="A24" s="34">
        <v>2013</v>
      </c>
      <c r="B24" s="9">
        <v>113</v>
      </c>
      <c r="C24" s="34">
        <v>240</v>
      </c>
      <c r="D24" s="34">
        <v>81</v>
      </c>
      <c r="E24" s="34">
        <v>12</v>
      </c>
      <c r="F24" s="34">
        <v>270</v>
      </c>
      <c r="G24" s="34">
        <v>7</v>
      </c>
      <c r="H24" s="34">
        <v>723</v>
      </c>
    </row>
    <row r="25" spans="1:10" x14ac:dyDescent="0.4">
      <c r="A25" s="34">
        <v>2014</v>
      </c>
      <c r="B25" s="9">
        <v>124</v>
      </c>
      <c r="C25" s="34">
        <v>267</v>
      </c>
      <c r="D25" s="34">
        <v>83</v>
      </c>
      <c r="E25" s="34">
        <v>13</v>
      </c>
      <c r="F25" s="34">
        <v>260</v>
      </c>
      <c r="G25" s="34">
        <v>5</v>
      </c>
      <c r="H25" s="34">
        <v>752</v>
      </c>
    </row>
    <row r="26" spans="1:10" x14ac:dyDescent="0.4">
      <c r="A26" s="34">
        <v>2015</v>
      </c>
      <c r="B26" s="9">
        <v>140</v>
      </c>
      <c r="C26" s="34">
        <v>280</v>
      </c>
      <c r="D26" s="34">
        <v>77</v>
      </c>
      <c r="E26" s="34">
        <v>11</v>
      </c>
      <c r="F26" s="34">
        <v>220</v>
      </c>
      <c r="G26" s="34">
        <v>4</v>
      </c>
      <c r="H26" s="34">
        <v>732</v>
      </c>
    </row>
    <row r="27" spans="1:10" x14ac:dyDescent="0.4">
      <c r="A27" s="34">
        <v>2016</v>
      </c>
      <c r="B27" s="9">
        <v>148</v>
      </c>
      <c r="C27" s="34">
        <v>368</v>
      </c>
      <c r="D27" s="34">
        <v>76</v>
      </c>
      <c r="E27" s="34">
        <v>13</v>
      </c>
      <c r="F27" s="34">
        <v>226</v>
      </c>
      <c r="G27" s="34">
        <v>3</v>
      </c>
      <c r="H27" s="34">
        <v>834</v>
      </c>
    </row>
    <row r="28" spans="1:10" x14ac:dyDescent="0.4">
      <c r="A28" s="34">
        <v>2017</v>
      </c>
      <c r="B28" s="9">
        <v>126</v>
      </c>
      <c r="C28" s="34">
        <v>317</v>
      </c>
      <c r="D28" s="34">
        <v>81</v>
      </c>
      <c r="E28" s="34">
        <v>8</v>
      </c>
      <c r="F28" s="34">
        <v>265</v>
      </c>
      <c r="G28" s="34">
        <v>3</v>
      </c>
      <c r="H28" s="34">
        <v>800</v>
      </c>
    </row>
    <row r="29" spans="1:10" x14ac:dyDescent="0.4">
      <c r="A29" s="34">
        <v>2018</v>
      </c>
      <c r="B29" s="9">
        <v>122</v>
      </c>
      <c r="C29" s="34">
        <v>256</v>
      </c>
      <c r="D29" s="34">
        <v>88</v>
      </c>
      <c r="E29" s="34">
        <v>10</v>
      </c>
      <c r="F29" s="34">
        <v>253</v>
      </c>
      <c r="G29" s="34">
        <v>3</v>
      </c>
      <c r="H29" s="34">
        <v>732</v>
      </c>
    </row>
    <row r="30" spans="1:10" x14ac:dyDescent="0.4">
      <c r="A30" s="34">
        <v>2019</v>
      </c>
      <c r="B30" s="9">
        <v>123</v>
      </c>
      <c r="C30" s="34">
        <v>286</v>
      </c>
      <c r="D30" s="34">
        <v>75</v>
      </c>
      <c r="E30" s="34">
        <v>11</v>
      </c>
      <c r="F30" s="34">
        <v>269</v>
      </c>
      <c r="G30" s="34">
        <v>4</v>
      </c>
      <c r="H30" s="34">
        <v>768</v>
      </c>
    </row>
    <row r="31" spans="1:10" x14ac:dyDescent="0.4">
      <c r="A31" s="34">
        <v>2020</v>
      </c>
      <c r="B31" s="9">
        <v>101</v>
      </c>
      <c r="C31" s="34">
        <v>304</v>
      </c>
      <c r="D31" s="34">
        <v>64</v>
      </c>
      <c r="E31" s="34">
        <v>9</v>
      </c>
      <c r="F31" s="34">
        <v>206</v>
      </c>
      <c r="G31" s="34">
        <v>3</v>
      </c>
      <c r="H31" s="34">
        <v>687</v>
      </c>
    </row>
    <row r="32" spans="1:10" x14ac:dyDescent="0.4">
      <c r="A32" s="9">
        <v>2021</v>
      </c>
      <c r="B32" s="9">
        <v>116</v>
      </c>
      <c r="C32" s="34">
        <v>299</v>
      </c>
      <c r="D32" s="34">
        <v>85</v>
      </c>
      <c r="E32" s="34">
        <v>7</v>
      </c>
      <c r="F32" s="34">
        <v>205</v>
      </c>
      <c r="G32" s="34">
        <v>2</v>
      </c>
      <c r="H32" s="34">
        <v>714</v>
      </c>
    </row>
    <row r="33" spans="1:8" x14ac:dyDescent="0.4">
      <c r="A33" s="9">
        <v>2022</v>
      </c>
      <c r="B33" s="9">
        <v>135</v>
      </c>
      <c r="C33" s="34">
        <v>248</v>
      </c>
      <c r="D33" s="34">
        <v>84</v>
      </c>
      <c r="E33" s="34">
        <v>6</v>
      </c>
      <c r="F33" s="34">
        <v>183</v>
      </c>
      <c r="G33" s="34">
        <v>2</v>
      </c>
      <c r="H33" s="34">
        <v>658</v>
      </c>
    </row>
    <row r="34" spans="1:8" x14ac:dyDescent="0.4">
      <c r="A34" s="9">
        <v>2023</v>
      </c>
      <c r="B34" s="9">
        <v>135</v>
      </c>
      <c r="C34" s="34">
        <v>242</v>
      </c>
      <c r="D34" s="34">
        <v>80</v>
      </c>
      <c r="E34" s="34">
        <v>6</v>
      </c>
      <c r="F34" s="34">
        <v>179</v>
      </c>
      <c r="G34" s="34">
        <v>2</v>
      </c>
      <c r="H34" s="34">
        <v>644</v>
      </c>
    </row>
    <row r="35" spans="1:8" ht="19.5" thickBot="1" x14ac:dyDescent="0.45">
      <c r="A35" s="11">
        <v>2024</v>
      </c>
      <c r="B35" s="11">
        <v>115</v>
      </c>
      <c r="C35" s="10">
        <v>229</v>
      </c>
      <c r="D35" s="10">
        <v>77</v>
      </c>
      <c r="E35" s="10">
        <v>5</v>
      </c>
      <c r="F35" s="10">
        <v>179</v>
      </c>
      <c r="G35" s="10">
        <v>1</v>
      </c>
      <c r="H35" s="10">
        <v>606</v>
      </c>
    </row>
    <row r="36" spans="1:8" x14ac:dyDescent="0.4">
      <c r="A36" s="9"/>
      <c r="B36" s="9"/>
      <c r="C36" s="34"/>
      <c r="D36" s="34"/>
      <c r="E36" s="34"/>
      <c r="F36" s="34"/>
      <c r="G36" s="34"/>
      <c r="H36" s="34"/>
    </row>
    <row r="37" spans="1:8" x14ac:dyDescent="0.4">
      <c r="A37" s="3" t="s">
        <v>77</v>
      </c>
      <c r="B37"/>
      <c r="C37"/>
      <c r="D37"/>
      <c r="E37"/>
      <c r="F37"/>
      <c r="G37"/>
      <c r="H37"/>
    </row>
  </sheetData>
  <phoneticPr fontId="1"/>
  <pageMargins left="0.7" right="0.7" top="0.75" bottom="0.75" header="0.3" footer="0.3"/>
  <pageSetup paperSize="9"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DDE94-808A-4CCE-BE55-20968795351A}">
  <dimension ref="A1:H46"/>
  <sheetViews>
    <sheetView workbookViewId="0"/>
  </sheetViews>
  <sheetFormatPr defaultColWidth="9" defaultRowHeight="18.75" x14ac:dyDescent="0.4"/>
  <cols>
    <col min="1" max="1" width="9" style="1"/>
    <col min="2" max="2" width="21.375" style="17" customWidth="1"/>
    <col min="3" max="4" width="28.625" style="1" customWidth="1"/>
    <col min="5" max="16384" width="9" style="1"/>
  </cols>
  <sheetData>
    <row r="1" spans="1:8"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8" x14ac:dyDescent="0.4">
      <c r="A3" s="3" t="s">
        <v>31</v>
      </c>
      <c r="B3"/>
      <c r="C3"/>
      <c r="D3"/>
    </row>
    <row r="4" spans="1:8" ht="19.5" thickBot="1" x14ac:dyDescent="0.45">
      <c r="A4" s="4"/>
      <c r="B4"/>
      <c r="C4" s="43"/>
      <c r="D4" s="43"/>
    </row>
    <row r="5" spans="1:8" ht="18.75" customHeight="1" x14ac:dyDescent="0.4">
      <c r="A5" s="97" t="s">
        <v>6</v>
      </c>
      <c r="B5" s="99" t="s">
        <v>36</v>
      </c>
      <c r="C5" s="101" t="s">
        <v>35</v>
      </c>
      <c r="D5" s="102" t="s">
        <v>37</v>
      </c>
    </row>
    <row r="6" spans="1:8" ht="19.5" thickBot="1" x14ac:dyDescent="0.45">
      <c r="A6" s="98"/>
      <c r="B6" s="100"/>
      <c r="C6" s="100"/>
      <c r="D6" s="98"/>
    </row>
    <row r="7" spans="1:8" x14ac:dyDescent="0.4">
      <c r="A7" s="13">
        <v>2004</v>
      </c>
      <c r="B7" s="27">
        <v>992</v>
      </c>
      <c r="C7" s="13">
        <v>959</v>
      </c>
      <c r="D7" s="27">
        <v>33</v>
      </c>
      <c r="F7" s="15"/>
      <c r="G7" s="15"/>
      <c r="H7" s="15"/>
    </row>
    <row r="8" spans="1:8" x14ac:dyDescent="0.4">
      <c r="A8" s="13">
        <v>2005</v>
      </c>
      <c r="B8" s="27">
        <v>840</v>
      </c>
      <c r="C8" s="13">
        <v>778</v>
      </c>
      <c r="D8" s="27">
        <v>62</v>
      </c>
      <c r="F8" s="16"/>
      <c r="G8" s="2"/>
      <c r="H8" s="16"/>
    </row>
    <row r="9" spans="1:8" x14ac:dyDescent="0.4">
      <c r="A9" s="13">
        <v>2006</v>
      </c>
      <c r="B9" s="27">
        <v>884</v>
      </c>
      <c r="C9" s="13">
        <v>828</v>
      </c>
      <c r="D9" s="27">
        <v>56</v>
      </c>
      <c r="F9" s="16"/>
      <c r="G9" s="2"/>
      <c r="H9" s="16"/>
    </row>
    <row r="10" spans="1:8" x14ac:dyDescent="0.4">
      <c r="A10" s="13">
        <v>2007</v>
      </c>
      <c r="B10" s="28">
        <v>1014</v>
      </c>
      <c r="C10" s="13">
        <v>929</v>
      </c>
      <c r="D10" s="27">
        <v>85</v>
      </c>
      <c r="F10" s="16"/>
      <c r="G10" s="2"/>
      <c r="H10" s="16"/>
    </row>
    <row r="11" spans="1:8" x14ac:dyDescent="0.4">
      <c r="A11" s="13">
        <v>2008</v>
      </c>
      <c r="B11" s="27">
        <v>944</v>
      </c>
      <c r="C11" s="13">
        <v>883</v>
      </c>
      <c r="D11" s="27">
        <v>61</v>
      </c>
      <c r="F11" s="16"/>
      <c r="G11" s="2"/>
      <c r="H11" s="16"/>
    </row>
    <row r="12" spans="1:8" x14ac:dyDescent="0.4">
      <c r="A12" s="13">
        <v>2009</v>
      </c>
      <c r="B12" s="27">
        <v>967</v>
      </c>
      <c r="C12" s="13">
        <v>870</v>
      </c>
      <c r="D12" s="27">
        <v>97</v>
      </c>
      <c r="F12" s="16"/>
      <c r="G12" s="2"/>
      <c r="H12" s="16"/>
    </row>
    <row r="13" spans="1:8" x14ac:dyDescent="0.4">
      <c r="A13" s="13">
        <v>2010</v>
      </c>
      <c r="B13" s="27">
        <v>782</v>
      </c>
      <c r="C13" s="13">
        <v>745</v>
      </c>
      <c r="D13" s="27">
        <v>37</v>
      </c>
      <c r="F13" s="16"/>
      <c r="G13" s="2"/>
      <c r="H13" s="16"/>
    </row>
    <row r="14" spans="1:8" x14ac:dyDescent="0.4">
      <c r="A14" s="13">
        <v>2011</v>
      </c>
      <c r="B14" s="27">
        <v>774</v>
      </c>
      <c r="C14" s="13">
        <v>744</v>
      </c>
      <c r="D14" s="27">
        <v>30</v>
      </c>
      <c r="F14" s="16"/>
      <c r="G14" s="2"/>
      <c r="H14" s="16"/>
    </row>
    <row r="15" spans="1:8" x14ac:dyDescent="0.4">
      <c r="A15" s="13">
        <v>2012</v>
      </c>
      <c r="B15" s="27">
        <v>811</v>
      </c>
      <c r="C15" s="13">
        <v>790</v>
      </c>
      <c r="D15" s="27">
        <v>21</v>
      </c>
      <c r="F15" s="16"/>
      <c r="G15" s="2"/>
      <c r="H15" s="16"/>
    </row>
    <row r="16" spans="1:8" x14ac:dyDescent="0.4">
      <c r="A16" s="13">
        <v>2013</v>
      </c>
      <c r="B16" s="27">
        <v>723</v>
      </c>
      <c r="C16" s="13">
        <v>701</v>
      </c>
      <c r="D16" s="27">
        <v>22</v>
      </c>
      <c r="F16" s="16"/>
      <c r="G16" s="2"/>
      <c r="H16" s="16"/>
    </row>
    <row r="17" spans="1:8" x14ac:dyDescent="0.4">
      <c r="A17" s="13">
        <v>2014</v>
      </c>
      <c r="B17" s="27">
        <v>752</v>
      </c>
      <c r="C17" s="13">
        <v>744</v>
      </c>
      <c r="D17" s="27">
        <v>8</v>
      </c>
      <c r="F17" s="16"/>
      <c r="G17" s="2"/>
      <c r="H17" s="16"/>
    </row>
    <row r="18" spans="1:8" x14ac:dyDescent="0.4">
      <c r="A18" s="13">
        <v>2015</v>
      </c>
      <c r="B18" s="27">
        <v>732</v>
      </c>
      <c r="C18" s="13">
        <v>722</v>
      </c>
      <c r="D18" s="27">
        <v>10</v>
      </c>
      <c r="F18" s="16"/>
      <c r="G18" s="2"/>
      <c r="H18" s="16"/>
    </row>
    <row r="19" spans="1:8" x14ac:dyDescent="0.4">
      <c r="A19" s="13">
        <v>2016</v>
      </c>
      <c r="B19" s="27">
        <v>834</v>
      </c>
      <c r="C19" s="13">
        <v>825</v>
      </c>
      <c r="D19" s="27">
        <v>9</v>
      </c>
      <c r="F19" s="16"/>
      <c r="G19" s="2"/>
      <c r="H19" s="16"/>
    </row>
    <row r="20" spans="1:8" x14ac:dyDescent="0.4">
      <c r="A20" s="13">
        <v>2017</v>
      </c>
      <c r="B20" s="27">
        <v>800</v>
      </c>
      <c r="C20" s="13">
        <v>794</v>
      </c>
      <c r="D20" s="27">
        <v>6</v>
      </c>
      <c r="F20" s="2"/>
      <c r="G20" s="2"/>
      <c r="H20" s="16"/>
    </row>
    <row r="21" spans="1:8" x14ac:dyDescent="0.4">
      <c r="A21" s="13">
        <v>2018</v>
      </c>
      <c r="B21" s="27">
        <v>732</v>
      </c>
      <c r="C21" s="13">
        <v>723</v>
      </c>
      <c r="D21" s="27">
        <v>9</v>
      </c>
      <c r="E21" s="2"/>
      <c r="F21" s="2"/>
      <c r="G21" s="2"/>
      <c r="H21" s="16"/>
    </row>
    <row r="22" spans="1:8" x14ac:dyDescent="0.4">
      <c r="A22" s="13">
        <v>2019</v>
      </c>
      <c r="B22" s="27">
        <v>768</v>
      </c>
      <c r="C22" s="13">
        <v>759</v>
      </c>
      <c r="D22" s="27">
        <v>9</v>
      </c>
      <c r="E22" s="2"/>
      <c r="F22" s="2"/>
      <c r="G22" s="2"/>
      <c r="H22" s="16"/>
    </row>
    <row r="23" spans="1:8" x14ac:dyDescent="0.4">
      <c r="A23" s="13">
        <v>2020</v>
      </c>
      <c r="B23" s="27">
        <v>687</v>
      </c>
      <c r="C23" s="13">
        <v>680</v>
      </c>
      <c r="D23" s="27">
        <v>7</v>
      </c>
      <c r="E23" s="2"/>
      <c r="F23" s="2"/>
      <c r="G23" s="2"/>
      <c r="H23" s="16"/>
    </row>
    <row r="24" spans="1:8" x14ac:dyDescent="0.4">
      <c r="A24" s="13">
        <v>2021</v>
      </c>
      <c r="B24" s="27">
        <v>714</v>
      </c>
      <c r="C24" s="13">
        <v>710</v>
      </c>
      <c r="D24" s="27">
        <v>4</v>
      </c>
      <c r="E24" s="2"/>
      <c r="F24" s="2"/>
      <c r="G24" s="2"/>
      <c r="H24" s="16"/>
    </row>
    <row r="25" spans="1:8" x14ac:dyDescent="0.4">
      <c r="A25" s="13">
        <v>2022</v>
      </c>
      <c r="B25" s="27">
        <v>658</v>
      </c>
      <c r="C25" s="13">
        <v>654</v>
      </c>
      <c r="D25" s="27">
        <v>4</v>
      </c>
      <c r="E25" s="2"/>
      <c r="F25" s="2"/>
      <c r="G25" s="2"/>
      <c r="H25" s="16"/>
    </row>
    <row r="26" spans="1:8" x14ac:dyDescent="0.4">
      <c r="A26" s="13">
        <v>2023</v>
      </c>
      <c r="B26" s="27">
        <v>644</v>
      </c>
      <c r="C26" s="13">
        <v>641</v>
      </c>
      <c r="D26" s="27">
        <v>3</v>
      </c>
      <c r="E26" s="2"/>
      <c r="F26" s="2"/>
      <c r="G26" s="2"/>
      <c r="H26" s="16"/>
    </row>
    <row r="27" spans="1:8" ht="19.5" thickBot="1" x14ac:dyDescent="0.45">
      <c r="A27" s="14">
        <v>2024</v>
      </c>
      <c r="B27" s="29">
        <v>606</v>
      </c>
      <c r="C27" s="14">
        <v>602</v>
      </c>
      <c r="D27" s="29">
        <v>4</v>
      </c>
      <c r="E27" s="2"/>
      <c r="F27" s="2"/>
      <c r="G27" s="2"/>
      <c r="H27" s="16"/>
    </row>
    <row r="28" spans="1:8" x14ac:dyDescent="0.4">
      <c r="A28" s="13"/>
      <c r="B28" s="27"/>
      <c r="C28" s="13"/>
      <c r="D28" s="27"/>
      <c r="E28" s="2"/>
      <c r="F28" s="2"/>
      <c r="G28" s="2"/>
      <c r="H28" s="16"/>
    </row>
    <row r="29" spans="1:8" x14ac:dyDescent="0.4">
      <c r="A29" s="12" t="s">
        <v>78</v>
      </c>
      <c r="B29"/>
      <c r="D29"/>
      <c r="E29" s="2"/>
      <c r="F29" s="2"/>
      <c r="G29" s="2"/>
      <c r="H29" s="2"/>
    </row>
    <row r="30" spans="1:8" x14ac:dyDescent="0.4">
      <c r="A30" s="12" t="s">
        <v>32</v>
      </c>
      <c r="B30"/>
      <c r="C30"/>
      <c r="D30"/>
      <c r="E30" s="2"/>
      <c r="F30" s="2"/>
      <c r="G30" s="2"/>
      <c r="H30" s="2"/>
    </row>
    <row r="31" spans="1:8" x14ac:dyDescent="0.4">
      <c r="A31" s="12" t="s">
        <v>33</v>
      </c>
      <c r="B31"/>
      <c r="C31"/>
      <c r="D31"/>
      <c r="E31" s="2"/>
      <c r="F31" s="2"/>
      <c r="G31" s="2"/>
      <c r="H31" s="2"/>
    </row>
    <row r="32" spans="1:8" x14ac:dyDescent="0.4">
      <c r="A32"/>
      <c r="B32"/>
      <c r="C32"/>
      <c r="D32"/>
      <c r="E32" s="2"/>
      <c r="F32" s="2"/>
      <c r="G32" s="2"/>
      <c r="H32" s="2"/>
    </row>
    <row r="33" spans="1:8" x14ac:dyDescent="0.4">
      <c r="A33" s="12"/>
      <c r="B33"/>
      <c r="C33"/>
      <c r="D33"/>
      <c r="E33" s="2"/>
      <c r="F33" s="2"/>
      <c r="G33" s="2"/>
      <c r="H33" s="2"/>
    </row>
    <row r="34" spans="1:8" x14ac:dyDescent="0.4">
      <c r="B34" s="2"/>
      <c r="C34" s="2"/>
      <c r="D34" s="2"/>
      <c r="E34" s="2"/>
      <c r="F34" s="2"/>
      <c r="G34" s="2"/>
      <c r="H34" s="2"/>
    </row>
    <row r="35" spans="1:8" x14ac:dyDescent="0.4">
      <c r="B35" s="2"/>
      <c r="C35" s="2"/>
      <c r="D35" s="2"/>
      <c r="E35" s="2"/>
      <c r="F35" s="2"/>
      <c r="G35" s="2"/>
      <c r="H35" s="2"/>
    </row>
    <row r="36" spans="1:8" x14ac:dyDescent="0.4">
      <c r="B36" s="2"/>
      <c r="C36" s="2"/>
      <c r="D36" s="2"/>
      <c r="E36" s="2"/>
      <c r="F36" s="2"/>
      <c r="G36" s="2"/>
      <c r="H36" s="2"/>
    </row>
    <row r="37" spans="1:8" x14ac:dyDescent="0.4">
      <c r="B37" s="2"/>
      <c r="C37" s="2"/>
      <c r="D37" s="2"/>
      <c r="E37" s="2"/>
      <c r="F37" s="2"/>
      <c r="G37" s="2"/>
      <c r="H37" s="2"/>
    </row>
    <row r="38" spans="1:8" x14ac:dyDescent="0.4">
      <c r="B38" s="2"/>
      <c r="C38" s="2"/>
      <c r="D38" s="2"/>
      <c r="E38" s="2"/>
      <c r="F38" s="2"/>
      <c r="G38" s="2"/>
      <c r="H38" s="2"/>
    </row>
    <row r="39" spans="1:8" x14ac:dyDescent="0.4">
      <c r="B39" s="2"/>
      <c r="C39" s="2"/>
      <c r="D39" s="2"/>
      <c r="E39" s="2"/>
      <c r="F39" s="2"/>
      <c r="G39" s="2"/>
      <c r="H39" s="2"/>
    </row>
    <row r="40" spans="1:8" x14ac:dyDescent="0.4">
      <c r="B40" s="2"/>
      <c r="C40" s="2"/>
      <c r="D40" s="2"/>
      <c r="E40" s="2"/>
      <c r="F40" s="2"/>
      <c r="G40" s="2"/>
      <c r="H40" s="2"/>
    </row>
    <row r="41" spans="1:8" x14ac:dyDescent="0.4">
      <c r="B41" s="2"/>
      <c r="C41" s="2"/>
      <c r="D41" s="2"/>
      <c r="E41" s="2"/>
      <c r="F41" s="2"/>
      <c r="G41" s="2"/>
      <c r="H41" s="2"/>
    </row>
    <row r="42" spans="1:8" x14ac:dyDescent="0.4">
      <c r="B42" s="2"/>
      <c r="C42" s="2"/>
      <c r="D42" s="2"/>
      <c r="E42" s="2"/>
      <c r="F42" s="2"/>
      <c r="G42" s="2"/>
      <c r="H42" s="2"/>
    </row>
    <row r="43" spans="1:8" x14ac:dyDescent="0.4">
      <c r="B43" s="2"/>
      <c r="C43" s="2"/>
      <c r="D43" s="2"/>
      <c r="E43" s="2"/>
      <c r="F43" s="2"/>
      <c r="G43" s="2"/>
      <c r="H43" s="2"/>
    </row>
    <row r="44" spans="1:8" x14ac:dyDescent="0.4">
      <c r="B44" s="2"/>
      <c r="C44" s="2"/>
      <c r="D44" s="2"/>
      <c r="E44" s="2"/>
      <c r="F44" s="2"/>
      <c r="G44" s="2"/>
      <c r="H44" s="2"/>
    </row>
    <row r="45" spans="1:8" x14ac:dyDescent="0.4">
      <c r="B45" s="2"/>
      <c r="C45" s="2"/>
      <c r="D45" s="2"/>
      <c r="E45" s="2"/>
      <c r="F45" s="2"/>
      <c r="G45" s="2"/>
      <c r="H45" s="2"/>
    </row>
    <row r="46" spans="1:8" x14ac:dyDescent="0.4">
      <c r="B46" s="2"/>
    </row>
  </sheetData>
  <mergeCells count="4">
    <mergeCell ref="A5:A6"/>
    <mergeCell ref="B5:B6"/>
    <mergeCell ref="C5:C6"/>
    <mergeCell ref="D5:D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394E-71E7-48E1-9D11-CEFCA786CF8D}">
  <dimension ref="A1:F34"/>
  <sheetViews>
    <sheetView workbookViewId="0"/>
  </sheetViews>
  <sheetFormatPr defaultRowHeight="18.75" x14ac:dyDescent="0.4"/>
  <cols>
    <col min="2" max="2" width="14.875" customWidth="1"/>
    <col min="3" max="5" width="17.875" customWidth="1"/>
    <col min="6" max="6" width="15.75" customWidth="1"/>
  </cols>
  <sheetData>
    <row r="1" spans="1:6"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6" x14ac:dyDescent="0.4">
      <c r="A3" s="3" t="s">
        <v>81</v>
      </c>
    </row>
    <row r="4" spans="1:6" ht="19.5" thickBot="1" x14ac:dyDescent="0.45">
      <c r="A4" s="44"/>
      <c r="B4" s="43"/>
      <c r="C4" s="43"/>
      <c r="D4" s="43"/>
      <c r="E4" s="43"/>
      <c r="F4" s="43"/>
    </row>
    <row r="5" spans="1:6" ht="41.25" customHeight="1" thickBot="1" x14ac:dyDescent="0.45">
      <c r="A5" s="45" t="s">
        <v>6</v>
      </c>
      <c r="B5" s="46" t="s">
        <v>43</v>
      </c>
      <c r="C5" s="46" t="s">
        <v>38</v>
      </c>
      <c r="D5" s="46" t="s">
        <v>39</v>
      </c>
      <c r="E5" s="46" t="s">
        <v>40</v>
      </c>
      <c r="F5" s="46" t="s">
        <v>41</v>
      </c>
    </row>
    <row r="6" spans="1:6" x14ac:dyDescent="0.4">
      <c r="A6" s="47">
        <v>2000</v>
      </c>
      <c r="B6" s="89"/>
      <c r="C6" s="89">
        <v>4.2699999999999996</v>
      </c>
      <c r="D6" s="41"/>
      <c r="E6" s="90" t="s">
        <v>83</v>
      </c>
      <c r="F6" s="90"/>
    </row>
    <row r="7" spans="1:6" x14ac:dyDescent="0.4">
      <c r="A7" s="47">
        <v>2001</v>
      </c>
      <c r="B7" s="89"/>
      <c r="C7" s="89">
        <v>4.59</v>
      </c>
      <c r="D7" s="41"/>
      <c r="E7" s="90" t="s">
        <v>84</v>
      </c>
      <c r="F7" s="90"/>
    </row>
    <row r="8" spans="1:6" x14ac:dyDescent="0.4">
      <c r="A8" s="47">
        <v>2002</v>
      </c>
      <c r="B8" s="89"/>
      <c r="C8" s="89">
        <v>6.42</v>
      </c>
      <c r="D8" s="41"/>
      <c r="E8" s="90" t="s">
        <v>85</v>
      </c>
      <c r="F8" s="90"/>
    </row>
    <row r="9" spans="1:6" x14ac:dyDescent="0.4">
      <c r="A9" s="47">
        <v>2003</v>
      </c>
      <c r="B9" s="89"/>
      <c r="C9" s="89">
        <v>5.52</v>
      </c>
      <c r="D9" s="89">
        <v>46.28</v>
      </c>
      <c r="E9" s="90" t="s">
        <v>86</v>
      </c>
      <c r="F9" s="90"/>
    </row>
    <row r="10" spans="1:6" x14ac:dyDescent="0.4">
      <c r="A10" s="47">
        <v>2004</v>
      </c>
      <c r="B10" s="89"/>
      <c r="C10" s="89">
        <v>5.08</v>
      </c>
      <c r="D10" s="89">
        <v>37.799999999999997</v>
      </c>
      <c r="E10" s="90" t="s">
        <v>87</v>
      </c>
      <c r="F10" s="90"/>
    </row>
    <row r="11" spans="1:6" x14ac:dyDescent="0.4">
      <c r="A11" s="47">
        <v>2005</v>
      </c>
      <c r="B11" s="89"/>
      <c r="C11" s="89">
        <v>3.76</v>
      </c>
      <c r="D11" s="89">
        <v>36.26</v>
      </c>
      <c r="E11" s="90" t="s">
        <v>88</v>
      </c>
      <c r="F11" s="90"/>
    </row>
    <row r="12" spans="1:6" x14ac:dyDescent="0.4">
      <c r="A12" s="47">
        <v>2006</v>
      </c>
      <c r="B12" s="89"/>
      <c r="C12" s="89">
        <v>4.95</v>
      </c>
      <c r="D12" s="89">
        <v>31.28</v>
      </c>
      <c r="E12" s="90" t="s">
        <v>89</v>
      </c>
      <c r="F12" s="90"/>
    </row>
    <row r="13" spans="1:6" x14ac:dyDescent="0.4">
      <c r="A13" s="47">
        <v>2007</v>
      </c>
      <c r="B13" s="89"/>
      <c r="C13" s="89">
        <v>7.86</v>
      </c>
      <c r="D13" s="89">
        <v>25.97</v>
      </c>
      <c r="E13" s="89">
        <v>34.08</v>
      </c>
      <c r="F13" s="89"/>
    </row>
    <row r="14" spans="1:6" x14ac:dyDescent="0.4">
      <c r="A14" s="47">
        <v>2008</v>
      </c>
      <c r="B14" s="89"/>
      <c r="C14" s="89">
        <v>7.92</v>
      </c>
      <c r="D14" s="89">
        <v>29.51</v>
      </c>
      <c r="E14" s="89">
        <v>38.270000000000003</v>
      </c>
      <c r="F14" s="89"/>
    </row>
    <row r="15" spans="1:6" x14ac:dyDescent="0.4">
      <c r="A15" s="47">
        <v>2009</v>
      </c>
      <c r="B15" s="89"/>
      <c r="C15" s="89">
        <v>7.97</v>
      </c>
      <c r="D15" s="89">
        <v>29.82</v>
      </c>
      <c r="E15" s="89">
        <v>31.13</v>
      </c>
      <c r="F15" s="89"/>
    </row>
    <row r="16" spans="1:6" x14ac:dyDescent="0.4">
      <c r="A16" s="47">
        <v>2010</v>
      </c>
      <c r="B16" s="89"/>
      <c r="C16" s="89">
        <v>5.5</v>
      </c>
      <c r="D16" s="89">
        <v>28.6</v>
      </c>
      <c r="E16" s="89">
        <v>32.229999999999997</v>
      </c>
      <c r="F16" s="89"/>
    </row>
    <row r="17" spans="1:6" x14ac:dyDescent="0.4">
      <c r="A17" s="47">
        <v>2011</v>
      </c>
      <c r="B17" s="89"/>
      <c r="C17" s="89">
        <v>5.82</v>
      </c>
      <c r="D17" s="89">
        <v>28.08</v>
      </c>
      <c r="E17" s="89">
        <v>28.82</v>
      </c>
      <c r="F17" s="89"/>
    </row>
    <row r="18" spans="1:6" x14ac:dyDescent="0.4">
      <c r="A18" s="47">
        <v>2012</v>
      </c>
      <c r="B18" s="89"/>
      <c r="C18" s="89">
        <v>7.76</v>
      </c>
      <c r="D18" s="89">
        <v>29.59</v>
      </c>
      <c r="E18" s="89">
        <v>33.42</v>
      </c>
      <c r="F18" s="89"/>
    </row>
    <row r="19" spans="1:6" x14ac:dyDescent="0.4">
      <c r="A19" s="47">
        <v>2013</v>
      </c>
      <c r="B19" s="89">
        <v>1.1200000000000001</v>
      </c>
      <c r="C19" s="89">
        <v>7.1</v>
      </c>
      <c r="D19" s="89">
        <v>24.71</v>
      </c>
      <c r="E19" s="89">
        <v>34.659999999999997</v>
      </c>
      <c r="F19" s="89">
        <v>9.07</v>
      </c>
    </row>
    <row r="20" spans="1:6" x14ac:dyDescent="0.4">
      <c r="A20" s="47">
        <v>2014</v>
      </c>
      <c r="B20" s="89">
        <v>1.17</v>
      </c>
      <c r="C20" s="89">
        <v>8.56</v>
      </c>
      <c r="D20" s="89">
        <v>26.84</v>
      </c>
      <c r="E20" s="89">
        <v>37.74</v>
      </c>
      <c r="F20" s="89">
        <v>10.039999999999999</v>
      </c>
    </row>
    <row r="21" spans="1:6" x14ac:dyDescent="0.4">
      <c r="A21" s="47">
        <v>2015</v>
      </c>
      <c r="B21" s="89">
        <v>1.37</v>
      </c>
      <c r="C21" s="89">
        <v>9.15</v>
      </c>
      <c r="D21" s="89">
        <v>31.12</v>
      </c>
      <c r="E21" s="89">
        <v>28.64</v>
      </c>
      <c r="F21" s="89">
        <v>10.28</v>
      </c>
    </row>
    <row r="22" spans="1:6" x14ac:dyDescent="0.4">
      <c r="A22" s="47">
        <v>2016</v>
      </c>
      <c r="B22" s="89">
        <v>1.53</v>
      </c>
      <c r="C22" s="89">
        <v>7.56</v>
      </c>
      <c r="D22" s="89">
        <v>30.89</v>
      </c>
      <c r="E22" s="89">
        <v>33.24</v>
      </c>
      <c r="F22" s="89">
        <v>10.43</v>
      </c>
    </row>
    <row r="23" spans="1:6" x14ac:dyDescent="0.4">
      <c r="A23" s="47">
        <v>2017</v>
      </c>
      <c r="B23" s="89">
        <v>1.28</v>
      </c>
      <c r="C23" s="89">
        <v>7.72</v>
      </c>
      <c r="D23" s="89">
        <v>33.33</v>
      </c>
      <c r="E23" s="89">
        <v>37.04</v>
      </c>
      <c r="F23" s="89">
        <v>10.51</v>
      </c>
    </row>
    <row r="24" spans="1:6" x14ac:dyDescent="0.4">
      <c r="A24" s="47">
        <v>2018</v>
      </c>
      <c r="B24" s="89">
        <v>1.1599999999999999</v>
      </c>
      <c r="C24" s="89">
        <v>7.82</v>
      </c>
      <c r="D24" s="89">
        <v>33.04</v>
      </c>
      <c r="E24" s="89">
        <v>37.11</v>
      </c>
      <c r="F24" s="89">
        <v>10.28</v>
      </c>
    </row>
    <row r="25" spans="1:6" x14ac:dyDescent="0.4">
      <c r="A25" s="47">
        <v>2019</v>
      </c>
      <c r="B25" s="89">
        <v>1.58</v>
      </c>
      <c r="C25" s="89">
        <v>10.26</v>
      </c>
      <c r="D25" s="89">
        <v>39.119999999999997</v>
      </c>
      <c r="E25" s="89">
        <v>34.99</v>
      </c>
      <c r="F25" s="89">
        <v>12.21</v>
      </c>
    </row>
    <row r="26" spans="1:6" x14ac:dyDescent="0.4">
      <c r="A26" s="47">
        <v>2020</v>
      </c>
      <c r="B26" s="89">
        <v>2</v>
      </c>
      <c r="C26" s="89">
        <v>8.5299999999999994</v>
      </c>
      <c r="D26" s="89">
        <v>42.99</v>
      </c>
      <c r="E26" s="89">
        <v>34.32</v>
      </c>
      <c r="F26" s="89">
        <v>12.59</v>
      </c>
    </row>
    <row r="27" spans="1:6" x14ac:dyDescent="0.4">
      <c r="A27" s="47">
        <v>2021</v>
      </c>
      <c r="B27" s="89">
        <v>2.87</v>
      </c>
      <c r="C27" s="89">
        <v>9.92</v>
      </c>
      <c r="D27" s="89">
        <v>53.25</v>
      </c>
      <c r="E27" s="89">
        <v>39.409999999999997</v>
      </c>
      <c r="F27" s="89">
        <v>15.63</v>
      </c>
    </row>
    <row r="28" spans="1:6" x14ac:dyDescent="0.4">
      <c r="A28" s="47">
        <v>2022</v>
      </c>
      <c r="B28" s="89">
        <v>2.29</v>
      </c>
      <c r="C28" s="89">
        <v>12.68</v>
      </c>
      <c r="D28" s="89">
        <v>46.58</v>
      </c>
      <c r="E28" s="89">
        <v>39.01</v>
      </c>
      <c r="F28" s="89">
        <v>15.15</v>
      </c>
    </row>
    <row r="29" spans="1:6" x14ac:dyDescent="0.4">
      <c r="A29" s="47">
        <v>2023</v>
      </c>
      <c r="B29" s="89">
        <v>2.88</v>
      </c>
      <c r="C29" s="89">
        <v>12.74</v>
      </c>
      <c r="D29" s="89">
        <v>43.39</v>
      </c>
      <c r="E29" s="89">
        <v>38.76</v>
      </c>
      <c r="F29" s="89">
        <v>15.77</v>
      </c>
    </row>
    <row r="30" spans="1:6" ht="19.5" thickBot="1" x14ac:dyDescent="0.45">
      <c r="A30" s="50">
        <v>2024</v>
      </c>
      <c r="B30" s="91">
        <v>2.5099999999999998</v>
      </c>
      <c r="C30" s="91">
        <v>14.59</v>
      </c>
      <c r="D30" s="91">
        <v>41.32</v>
      </c>
      <c r="E30" s="91">
        <v>36.04</v>
      </c>
      <c r="F30" s="91">
        <v>15.28</v>
      </c>
    </row>
    <row r="31" spans="1:6" x14ac:dyDescent="0.4">
      <c r="A31" s="47"/>
      <c r="B31" s="48"/>
      <c r="C31" s="48"/>
      <c r="D31" s="48"/>
      <c r="E31" s="48"/>
      <c r="F31" s="48"/>
    </row>
    <row r="32" spans="1:6" x14ac:dyDescent="0.4">
      <c r="A32" s="41" t="s">
        <v>45</v>
      </c>
      <c r="B32" s="49"/>
      <c r="C32" s="49"/>
      <c r="D32" s="49"/>
      <c r="E32" s="49"/>
      <c r="F32" s="49"/>
    </row>
    <row r="33" spans="1:6" ht="45" customHeight="1" x14ac:dyDescent="0.4">
      <c r="A33" s="103" t="s">
        <v>44</v>
      </c>
      <c r="B33" s="103"/>
      <c r="C33" s="103"/>
      <c r="D33" s="103"/>
      <c r="E33" s="103"/>
      <c r="F33" s="103"/>
    </row>
    <row r="34" spans="1:6" x14ac:dyDescent="0.4">
      <c r="A34" s="54"/>
      <c r="B34" s="54"/>
      <c r="C34" s="54"/>
      <c r="D34" s="54"/>
      <c r="E34" s="54"/>
      <c r="F34" s="54"/>
    </row>
  </sheetData>
  <mergeCells count="1">
    <mergeCell ref="A33:F33"/>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5F30-3C93-4AE4-A783-68E08768DEA4}">
  <dimension ref="A1:D33"/>
  <sheetViews>
    <sheetView workbookViewId="0"/>
  </sheetViews>
  <sheetFormatPr defaultRowHeight="18.75" x14ac:dyDescent="0.4"/>
  <cols>
    <col min="1" max="1" width="15.75" customWidth="1"/>
    <col min="2" max="4" width="16.375" customWidth="1"/>
  </cols>
  <sheetData>
    <row r="1" spans="1:4"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4" ht="45" customHeight="1" thickBot="1" x14ac:dyDescent="0.45">
      <c r="A3" s="103" t="s">
        <v>51</v>
      </c>
      <c r="B3" s="103"/>
      <c r="C3" s="103"/>
      <c r="D3" s="103"/>
    </row>
    <row r="4" spans="1:4" ht="18.75" customHeight="1" x14ac:dyDescent="0.4">
      <c r="A4" s="104" t="s">
        <v>6</v>
      </c>
      <c r="B4" s="104" t="s">
        <v>46</v>
      </c>
      <c r="C4" s="104"/>
      <c r="D4" s="104"/>
    </row>
    <row r="5" spans="1:4" ht="19.5" thickBot="1" x14ac:dyDescent="0.45">
      <c r="A5" s="105"/>
      <c r="B5" s="11" t="s">
        <v>47</v>
      </c>
      <c r="C5" s="11" t="s">
        <v>48</v>
      </c>
      <c r="D5" s="55" t="s">
        <v>49</v>
      </c>
    </row>
    <row r="6" spans="1:4" x14ac:dyDescent="0.4">
      <c r="A6" s="9">
        <v>1981</v>
      </c>
      <c r="B6" s="60">
        <v>15</v>
      </c>
      <c r="C6" s="60">
        <v>19.71</v>
      </c>
      <c r="D6" s="60">
        <v>17.190000000000001</v>
      </c>
    </row>
    <row r="7" spans="1:4" x14ac:dyDescent="0.4">
      <c r="A7" s="9">
        <v>1982</v>
      </c>
      <c r="B7" s="60">
        <v>14.48</v>
      </c>
      <c r="C7" s="60">
        <v>19.89</v>
      </c>
      <c r="D7" s="60">
        <v>16.97</v>
      </c>
    </row>
    <row r="8" spans="1:4" x14ac:dyDescent="0.4">
      <c r="A8" s="9">
        <v>1983</v>
      </c>
      <c r="B8" s="60">
        <v>21.2</v>
      </c>
      <c r="C8" s="60">
        <v>32.729999999999997</v>
      </c>
      <c r="D8" s="60">
        <v>26.34</v>
      </c>
    </row>
    <row r="9" spans="1:4" x14ac:dyDescent="0.4">
      <c r="A9" s="9">
        <v>1984</v>
      </c>
      <c r="B9" s="60">
        <v>14.51</v>
      </c>
      <c r="C9" s="60">
        <v>21.84</v>
      </c>
      <c r="D9" s="60">
        <v>17.809999999999999</v>
      </c>
    </row>
    <row r="10" spans="1:4" x14ac:dyDescent="0.4">
      <c r="A10" s="9">
        <v>1985</v>
      </c>
      <c r="B10" s="60">
        <v>13.41</v>
      </c>
      <c r="C10" s="60">
        <v>20.32</v>
      </c>
      <c r="D10" s="60">
        <v>16.510000000000002</v>
      </c>
    </row>
    <row r="11" spans="1:4" x14ac:dyDescent="0.4">
      <c r="A11" s="9">
        <v>1986</v>
      </c>
      <c r="B11" s="60">
        <v>11.23</v>
      </c>
      <c r="C11" s="60">
        <v>22.51</v>
      </c>
      <c r="D11" s="60">
        <v>15.9</v>
      </c>
    </row>
    <row r="12" spans="1:4" x14ac:dyDescent="0.4">
      <c r="A12" s="9">
        <v>1987</v>
      </c>
      <c r="B12" s="60">
        <v>12.8</v>
      </c>
      <c r="C12" s="60">
        <v>23.92</v>
      </c>
      <c r="D12" s="60">
        <v>17.5</v>
      </c>
    </row>
    <row r="13" spans="1:4" x14ac:dyDescent="0.4">
      <c r="A13" s="9">
        <v>1988</v>
      </c>
      <c r="B13" s="60">
        <v>17.13</v>
      </c>
      <c r="C13" s="60">
        <v>17.649999999999999</v>
      </c>
      <c r="D13" s="60">
        <v>17.39</v>
      </c>
    </row>
    <row r="14" spans="1:4" x14ac:dyDescent="0.4">
      <c r="A14" s="9">
        <v>1989</v>
      </c>
      <c r="B14" s="60">
        <v>12.6</v>
      </c>
      <c r="C14" s="60">
        <v>19.940000000000001</v>
      </c>
      <c r="D14" s="60">
        <v>15.85</v>
      </c>
    </row>
    <row r="15" spans="1:4" x14ac:dyDescent="0.4">
      <c r="A15" s="9">
        <v>1990</v>
      </c>
      <c r="B15" s="60">
        <v>13.76</v>
      </c>
      <c r="C15" s="60">
        <v>19.5</v>
      </c>
      <c r="D15" s="60">
        <v>16.38</v>
      </c>
    </row>
    <row r="16" spans="1:4" x14ac:dyDescent="0.4">
      <c r="A16" s="9">
        <v>1991</v>
      </c>
      <c r="B16" s="60">
        <v>14.34</v>
      </c>
      <c r="C16" s="60">
        <v>17.850000000000001</v>
      </c>
      <c r="D16" s="60">
        <v>16</v>
      </c>
    </row>
    <row r="17" spans="1:4" x14ac:dyDescent="0.4">
      <c r="A17" s="9">
        <v>1992</v>
      </c>
      <c r="B17" s="60">
        <v>12.33</v>
      </c>
      <c r="C17" s="60">
        <v>16.09</v>
      </c>
      <c r="D17" s="60">
        <v>14.09</v>
      </c>
    </row>
    <row r="18" spans="1:4" x14ac:dyDescent="0.4">
      <c r="A18" s="9">
        <v>1993</v>
      </c>
      <c r="B18" s="60">
        <v>12.24</v>
      </c>
      <c r="C18" s="60">
        <v>14.92</v>
      </c>
      <c r="D18" s="60">
        <v>13.52</v>
      </c>
    </row>
    <row r="19" spans="1:4" x14ac:dyDescent="0.4">
      <c r="A19" s="9">
        <v>1994</v>
      </c>
      <c r="B19" s="60">
        <v>13.25</v>
      </c>
      <c r="C19" s="60">
        <v>25.07</v>
      </c>
      <c r="D19" s="60">
        <v>18.23</v>
      </c>
    </row>
    <row r="20" spans="1:4" x14ac:dyDescent="0.4">
      <c r="A20" s="9">
        <v>1995</v>
      </c>
      <c r="B20" s="60">
        <v>16.399999999999999</v>
      </c>
      <c r="C20" s="60">
        <v>32.47</v>
      </c>
      <c r="D20" s="60">
        <v>23.08</v>
      </c>
    </row>
    <row r="21" spans="1:4" x14ac:dyDescent="0.4">
      <c r="A21" s="9">
        <v>1996</v>
      </c>
      <c r="B21" s="60">
        <v>26.92</v>
      </c>
      <c r="C21" s="60">
        <v>50.58</v>
      </c>
      <c r="D21" s="60">
        <v>36.9</v>
      </c>
    </row>
    <row r="22" spans="1:4" x14ac:dyDescent="0.4">
      <c r="A22" s="9">
        <v>1997</v>
      </c>
      <c r="B22" s="60">
        <v>20.190000000000001</v>
      </c>
      <c r="C22" s="60">
        <v>28.71</v>
      </c>
      <c r="D22" s="60">
        <v>24.07</v>
      </c>
    </row>
    <row r="23" spans="1:4" x14ac:dyDescent="0.4">
      <c r="A23" s="9">
        <v>1998</v>
      </c>
      <c r="B23" s="60">
        <v>17.7</v>
      </c>
      <c r="C23" s="60">
        <v>26.76</v>
      </c>
      <c r="D23" s="60">
        <v>21.77</v>
      </c>
    </row>
    <row r="24" spans="1:4" x14ac:dyDescent="0.4">
      <c r="A24" s="9">
        <v>1999</v>
      </c>
      <c r="B24" s="60">
        <v>17.420000000000002</v>
      </c>
      <c r="C24" s="60">
        <v>27.31</v>
      </c>
      <c r="D24" s="60">
        <v>21.81</v>
      </c>
    </row>
    <row r="25" spans="1:4" x14ac:dyDescent="0.4">
      <c r="A25" s="9">
        <v>2000</v>
      </c>
      <c r="B25" s="60">
        <v>16.86</v>
      </c>
      <c r="C25" s="60">
        <v>23.42</v>
      </c>
      <c r="D25" s="60">
        <v>19.87</v>
      </c>
    </row>
    <row r="26" spans="1:4" x14ac:dyDescent="0.4">
      <c r="A26" s="9">
        <v>2001</v>
      </c>
      <c r="B26" s="60">
        <v>16.59</v>
      </c>
      <c r="C26" s="60">
        <v>23.25</v>
      </c>
      <c r="D26" s="60">
        <v>19.64</v>
      </c>
    </row>
    <row r="27" spans="1:4" x14ac:dyDescent="0.4">
      <c r="A27" s="9">
        <v>2002</v>
      </c>
      <c r="B27" s="60">
        <v>16.88</v>
      </c>
      <c r="C27" s="60">
        <v>27.02</v>
      </c>
      <c r="D27" s="60">
        <v>21.36</v>
      </c>
    </row>
    <row r="28" spans="1:4" x14ac:dyDescent="0.4">
      <c r="A28" s="9">
        <v>2003</v>
      </c>
      <c r="B28" s="60">
        <v>17.79</v>
      </c>
      <c r="C28" s="60">
        <v>22.03</v>
      </c>
      <c r="D28" s="60">
        <v>19.8</v>
      </c>
    </row>
    <row r="29" spans="1:4" x14ac:dyDescent="0.4">
      <c r="A29" s="9">
        <v>2004</v>
      </c>
      <c r="B29" s="60">
        <v>22.73</v>
      </c>
      <c r="C29" s="61" t="s">
        <v>50</v>
      </c>
      <c r="D29" s="61" t="s">
        <v>50</v>
      </c>
    </row>
    <row r="30" spans="1:4" x14ac:dyDescent="0.4">
      <c r="A30" s="9">
        <v>2005</v>
      </c>
      <c r="B30" s="60">
        <v>18.05</v>
      </c>
      <c r="C30" s="60">
        <v>17.5</v>
      </c>
      <c r="D30" s="60">
        <v>17.77</v>
      </c>
    </row>
    <row r="31" spans="1:4" ht="19.5" thickBot="1" x14ac:dyDescent="0.45">
      <c r="A31" s="11">
        <v>2006</v>
      </c>
      <c r="B31" s="62">
        <v>18.489999999999998</v>
      </c>
      <c r="C31" s="63" t="s">
        <v>50</v>
      </c>
      <c r="D31" s="63" t="s">
        <v>50</v>
      </c>
    </row>
    <row r="32" spans="1:4" x14ac:dyDescent="0.4">
      <c r="A32" s="9"/>
      <c r="B32" s="60"/>
      <c r="C32" s="61"/>
      <c r="D32" s="61"/>
    </row>
    <row r="33" spans="1:4" ht="30" customHeight="1" x14ac:dyDescent="0.4">
      <c r="A33" s="106" t="s">
        <v>52</v>
      </c>
      <c r="B33" s="106"/>
      <c r="C33" s="106"/>
      <c r="D33" s="106"/>
    </row>
  </sheetData>
  <mergeCells count="4">
    <mergeCell ref="A4:A5"/>
    <mergeCell ref="B4:D4"/>
    <mergeCell ref="A3:D3"/>
    <mergeCell ref="A33:D33"/>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D18A1-7569-41F8-A18C-561A14706C97}">
  <dimension ref="A1:F53"/>
  <sheetViews>
    <sheetView zoomScaleNormal="100" workbookViewId="0"/>
  </sheetViews>
  <sheetFormatPr defaultRowHeight="18.75" x14ac:dyDescent="0.4"/>
  <cols>
    <col min="1" max="6" width="12.125" customWidth="1"/>
  </cols>
  <sheetData>
    <row r="1" spans="1:6"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6" x14ac:dyDescent="0.4">
      <c r="A3" s="3" t="s">
        <v>14</v>
      </c>
    </row>
    <row r="4" spans="1:6" ht="19.5" thickBot="1" x14ac:dyDescent="0.45">
      <c r="A4" s="12"/>
    </row>
    <row r="5" spans="1:6" x14ac:dyDescent="0.4">
      <c r="A5" s="107" t="s">
        <v>6</v>
      </c>
      <c r="B5" s="107" t="s">
        <v>7</v>
      </c>
      <c r="C5" s="80"/>
      <c r="D5" s="80"/>
      <c r="E5" s="107" t="s">
        <v>8</v>
      </c>
      <c r="F5" s="107" t="s">
        <v>9</v>
      </c>
    </row>
    <row r="6" spans="1:6" ht="19.5" thickBot="1" x14ac:dyDescent="0.45">
      <c r="A6" s="108"/>
      <c r="B6" s="108"/>
      <c r="C6" s="21" t="s">
        <v>15</v>
      </c>
      <c r="D6" s="21" t="s">
        <v>16</v>
      </c>
      <c r="E6" s="108"/>
      <c r="F6" s="108"/>
    </row>
    <row r="7" spans="1:6" x14ac:dyDescent="0.4">
      <c r="A7" s="34">
        <v>1980</v>
      </c>
      <c r="B7" s="31"/>
      <c r="C7" s="9"/>
      <c r="D7" s="9"/>
      <c r="E7" s="31"/>
      <c r="F7" s="33">
        <v>751</v>
      </c>
    </row>
    <row r="8" spans="1:6" x14ac:dyDescent="0.4">
      <c r="A8" s="34">
        <v>1981</v>
      </c>
      <c r="B8" s="31"/>
      <c r="C8" s="9"/>
      <c r="D8" s="9"/>
      <c r="E8" s="31"/>
      <c r="F8" s="33">
        <v>855</v>
      </c>
    </row>
    <row r="9" spans="1:6" x14ac:dyDescent="0.4">
      <c r="A9" s="34">
        <v>1982</v>
      </c>
      <c r="B9" s="31"/>
      <c r="C9" s="32"/>
      <c r="D9" s="32"/>
      <c r="E9" s="31"/>
      <c r="F9" s="33">
        <v>531</v>
      </c>
    </row>
    <row r="10" spans="1:6" x14ac:dyDescent="0.4">
      <c r="A10" s="34">
        <v>1983</v>
      </c>
      <c r="B10" s="31"/>
      <c r="C10" s="9"/>
      <c r="D10" s="9"/>
      <c r="E10" s="31"/>
      <c r="F10" s="36">
        <v>1172</v>
      </c>
    </row>
    <row r="11" spans="1:6" x14ac:dyDescent="0.4">
      <c r="A11" s="34">
        <v>1984</v>
      </c>
      <c r="B11" s="31"/>
      <c r="C11" s="9"/>
      <c r="D11" s="9"/>
      <c r="E11" s="31"/>
      <c r="F11" s="33">
        <v>770</v>
      </c>
    </row>
    <row r="12" spans="1:6" x14ac:dyDescent="0.4">
      <c r="A12" s="34">
        <v>1985</v>
      </c>
      <c r="B12" s="31"/>
      <c r="C12" s="9"/>
      <c r="D12" s="9"/>
      <c r="E12" s="31"/>
      <c r="F12" s="33">
        <v>485</v>
      </c>
    </row>
    <row r="13" spans="1:6" x14ac:dyDescent="0.4">
      <c r="A13" s="34">
        <v>1986</v>
      </c>
      <c r="B13" s="31"/>
      <c r="C13" s="9"/>
      <c r="D13" s="9"/>
      <c r="E13" s="31"/>
      <c r="F13" s="33">
        <v>705</v>
      </c>
    </row>
    <row r="14" spans="1:6" x14ac:dyDescent="0.4">
      <c r="A14" s="34">
        <v>1987</v>
      </c>
      <c r="B14" s="31"/>
      <c r="C14" s="9"/>
      <c r="D14" s="9"/>
      <c r="E14" s="31"/>
      <c r="F14" s="33">
        <v>568</v>
      </c>
    </row>
    <row r="15" spans="1:6" x14ac:dyDescent="0.4">
      <c r="A15" s="34">
        <v>1988</v>
      </c>
      <c r="B15" s="31"/>
      <c r="C15" s="9"/>
      <c r="D15" s="9"/>
      <c r="E15" s="31"/>
      <c r="F15" s="33">
        <v>439</v>
      </c>
    </row>
    <row r="16" spans="1:6" x14ac:dyDescent="0.4">
      <c r="A16" s="34">
        <v>1989</v>
      </c>
      <c r="B16" s="31"/>
      <c r="C16" s="9"/>
      <c r="D16" s="9"/>
      <c r="E16" s="31"/>
      <c r="F16" s="33">
        <v>382</v>
      </c>
    </row>
    <row r="17" spans="1:6" x14ac:dyDescent="0.4">
      <c r="A17" s="34">
        <v>1990</v>
      </c>
      <c r="B17" s="31"/>
      <c r="C17" s="9"/>
      <c r="D17" s="9"/>
      <c r="E17" s="31"/>
      <c r="F17" s="33">
        <v>643</v>
      </c>
    </row>
    <row r="18" spans="1:6" x14ac:dyDescent="0.4">
      <c r="A18" s="34">
        <v>1991</v>
      </c>
      <c r="B18" s="31"/>
      <c r="C18" s="9"/>
      <c r="D18" s="9"/>
      <c r="E18" s="31"/>
      <c r="F18" s="33">
        <v>492</v>
      </c>
    </row>
    <row r="19" spans="1:6" x14ac:dyDescent="0.4">
      <c r="A19" s="34">
        <v>1992</v>
      </c>
      <c r="B19" s="31"/>
      <c r="C19" s="9"/>
      <c r="D19" s="9"/>
      <c r="E19" s="31"/>
      <c r="F19" s="36">
        <v>2025</v>
      </c>
    </row>
    <row r="20" spans="1:6" x14ac:dyDescent="0.4">
      <c r="A20" s="34">
        <v>1993</v>
      </c>
      <c r="B20" s="31"/>
      <c r="C20" s="9"/>
      <c r="D20" s="9"/>
      <c r="E20" s="31"/>
      <c r="F20" s="36">
        <v>1879</v>
      </c>
    </row>
    <row r="21" spans="1:6" x14ac:dyDescent="0.4">
      <c r="A21" s="34">
        <v>1994</v>
      </c>
      <c r="B21" s="31"/>
      <c r="C21" s="9"/>
      <c r="D21" s="9"/>
      <c r="E21" s="31"/>
      <c r="F21" s="36">
        <v>1299</v>
      </c>
    </row>
    <row r="22" spans="1:6" x14ac:dyDescent="0.4">
      <c r="A22" s="34">
        <v>1995</v>
      </c>
      <c r="B22" s="31"/>
      <c r="C22" s="9"/>
      <c r="D22" s="9"/>
      <c r="E22" s="31"/>
      <c r="F22" s="33">
        <v>579</v>
      </c>
    </row>
    <row r="23" spans="1:6" x14ac:dyDescent="0.4">
      <c r="A23" s="34">
        <v>1996</v>
      </c>
      <c r="B23" s="31"/>
      <c r="C23" s="9"/>
      <c r="D23" s="9"/>
      <c r="E23" s="31"/>
      <c r="F23" s="36">
        <v>1227</v>
      </c>
    </row>
    <row r="24" spans="1:6" x14ac:dyDescent="0.4">
      <c r="A24" s="34">
        <v>1997</v>
      </c>
      <c r="B24" s="31"/>
      <c r="C24" s="9"/>
      <c r="D24" s="9"/>
      <c r="E24" s="31"/>
      <c r="F24" s="33">
        <v>626</v>
      </c>
    </row>
    <row r="25" spans="1:6" x14ac:dyDescent="0.4">
      <c r="A25" s="34">
        <v>1998</v>
      </c>
      <c r="B25" s="31"/>
      <c r="C25" s="9"/>
      <c r="D25" s="9"/>
      <c r="E25" s="31"/>
      <c r="F25" s="33">
        <v>372</v>
      </c>
    </row>
    <row r="26" spans="1:6" x14ac:dyDescent="0.4">
      <c r="A26" s="34">
        <v>1999</v>
      </c>
      <c r="B26" s="31"/>
      <c r="C26" s="9"/>
      <c r="D26" s="9"/>
      <c r="E26" s="36">
        <v>1651</v>
      </c>
      <c r="F26" s="33">
        <v>496</v>
      </c>
    </row>
    <row r="27" spans="1:6" x14ac:dyDescent="0.4">
      <c r="A27" s="34">
        <v>2000</v>
      </c>
      <c r="B27" s="31"/>
      <c r="C27" s="9"/>
      <c r="D27" s="9"/>
      <c r="E27" s="36">
        <v>1664</v>
      </c>
      <c r="F27" s="33">
        <v>448</v>
      </c>
    </row>
    <row r="28" spans="1:6" x14ac:dyDescent="0.4">
      <c r="A28" s="34">
        <v>2001</v>
      </c>
      <c r="B28" s="31"/>
      <c r="C28" s="9"/>
      <c r="D28" s="9"/>
      <c r="E28" s="36">
        <v>1049</v>
      </c>
      <c r="F28" s="33">
        <v>512</v>
      </c>
    </row>
    <row r="29" spans="1:6" x14ac:dyDescent="0.4">
      <c r="A29" s="34">
        <v>2002</v>
      </c>
      <c r="B29" s="31"/>
      <c r="C29" s="9"/>
      <c r="D29" s="9"/>
      <c r="E29" s="36">
        <v>1341</v>
      </c>
      <c r="F29" s="33">
        <v>306</v>
      </c>
    </row>
    <row r="30" spans="1:6" x14ac:dyDescent="0.4">
      <c r="A30" s="34">
        <v>2003</v>
      </c>
      <c r="B30" s="36">
        <v>52989</v>
      </c>
      <c r="C30" s="52">
        <v>16041</v>
      </c>
      <c r="D30" s="52">
        <v>5961</v>
      </c>
      <c r="E30" s="36">
        <v>1303</v>
      </c>
      <c r="F30" s="33">
        <v>385</v>
      </c>
    </row>
    <row r="31" spans="1:6" x14ac:dyDescent="0.4">
      <c r="A31" s="34">
        <v>2004</v>
      </c>
      <c r="B31" s="36">
        <v>64996</v>
      </c>
      <c r="C31" s="52">
        <v>15894</v>
      </c>
      <c r="D31" s="52">
        <v>1880</v>
      </c>
      <c r="E31" s="36">
        <v>1405</v>
      </c>
      <c r="F31" s="33">
        <v>127</v>
      </c>
    </row>
    <row r="32" spans="1:6" x14ac:dyDescent="0.4">
      <c r="A32" s="34">
        <v>2005</v>
      </c>
      <c r="B32" s="36">
        <v>67687</v>
      </c>
      <c r="C32" s="52">
        <v>13635</v>
      </c>
      <c r="D32" s="52">
        <v>6830</v>
      </c>
      <c r="E32" s="36">
        <v>1186</v>
      </c>
      <c r="F32" s="33">
        <v>146</v>
      </c>
    </row>
    <row r="33" spans="1:6" x14ac:dyDescent="0.4">
      <c r="A33" s="34">
        <v>2006</v>
      </c>
      <c r="B33" s="36">
        <v>56213</v>
      </c>
      <c r="C33" s="52">
        <v>13539</v>
      </c>
      <c r="D33" s="52">
        <v>2550</v>
      </c>
      <c r="E33" s="36">
        <v>1537</v>
      </c>
      <c r="F33" s="33">
        <v>85</v>
      </c>
    </row>
    <row r="34" spans="1:6" x14ac:dyDescent="0.4">
      <c r="A34" s="34">
        <v>2007</v>
      </c>
      <c r="B34" s="36">
        <v>52477</v>
      </c>
      <c r="C34" s="52">
        <v>11151</v>
      </c>
      <c r="D34" s="52">
        <v>2962</v>
      </c>
      <c r="E34" s="36">
        <v>1570</v>
      </c>
      <c r="F34" s="33">
        <v>70</v>
      </c>
    </row>
    <row r="35" spans="1:6" x14ac:dyDescent="0.4">
      <c r="A35" s="34">
        <v>2008</v>
      </c>
      <c r="B35" s="36">
        <v>40795</v>
      </c>
      <c r="C35" s="52">
        <v>13231</v>
      </c>
      <c r="D35" s="52">
        <v>7498</v>
      </c>
      <c r="E35" s="36">
        <v>1073</v>
      </c>
      <c r="F35" s="33">
        <v>47</v>
      </c>
    </row>
    <row r="36" spans="1:6" x14ac:dyDescent="0.4">
      <c r="A36" s="34">
        <v>2009</v>
      </c>
      <c r="B36" s="36">
        <v>40437</v>
      </c>
      <c r="C36" s="52">
        <v>9456</v>
      </c>
      <c r="D36" s="52">
        <v>5712</v>
      </c>
      <c r="E36" s="36">
        <v>1215</v>
      </c>
      <c r="F36" s="33">
        <v>130</v>
      </c>
    </row>
    <row r="37" spans="1:6" x14ac:dyDescent="0.4">
      <c r="A37" s="34">
        <v>2010</v>
      </c>
      <c r="B37" s="36">
        <v>37263</v>
      </c>
      <c r="C37" s="52">
        <v>10349</v>
      </c>
      <c r="D37" s="52">
        <v>5158</v>
      </c>
      <c r="E37" s="36">
        <v>1549</v>
      </c>
      <c r="F37" s="33">
        <v>48</v>
      </c>
    </row>
    <row r="38" spans="1:6" x14ac:dyDescent="0.4">
      <c r="A38" s="34">
        <v>2011</v>
      </c>
      <c r="B38" s="36">
        <v>40729</v>
      </c>
      <c r="C38" s="52">
        <v>12408</v>
      </c>
      <c r="D38" s="52">
        <v>5306</v>
      </c>
      <c r="E38" s="33">
        <v>923</v>
      </c>
      <c r="F38" s="33">
        <v>42</v>
      </c>
    </row>
    <row r="39" spans="1:6" x14ac:dyDescent="0.4">
      <c r="A39" s="34">
        <v>2012</v>
      </c>
      <c r="B39" s="36">
        <v>43624</v>
      </c>
      <c r="C39" s="52">
        <v>15891</v>
      </c>
      <c r="D39" s="52">
        <v>4496</v>
      </c>
      <c r="E39" s="36">
        <v>1307</v>
      </c>
      <c r="F39" s="31"/>
    </row>
    <row r="40" spans="1:6" x14ac:dyDescent="0.4">
      <c r="A40" s="34">
        <v>2013</v>
      </c>
      <c r="B40" s="36">
        <v>42631</v>
      </c>
      <c r="C40" s="52">
        <v>15673</v>
      </c>
      <c r="D40" s="52">
        <v>4950</v>
      </c>
      <c r="E40" s="36">
        <v>1766</v>
      </c>
      <c r="F40" s="31"/>
    </row>
    <row r="41" spans="1:6" x14ac:dyDescent="0.4">
      <c r="A41" s="34">
        <v>2014</v>
      </c>
      <c r="B41" s="36">
        <v>42150</v>
      </c>
      <c r="C41" s="52">
        <v>15306</v>
      </c>
      <c r="D41" s="52">
        <v>4693</v>
      </c>
      <c r="E41" s="36">
        <v>1939</v>
      </c>
      <c r="F41" s="31"/>
    </row>
    <row r="42" spans="1:6" x14ac:dyDescent="0.4">
      <c r="A42" s="34">
        <v>2015</v>
      </c>
      <c r="B42" s="36">
        <v>43514</v>
      </c>
      <c r="C42" s="52">
        <v>16736</v>
      </c>
      <c r="D42" s="52">
        <v>4910</v>
      </c>
      <c r="E42" s="42">
        <v>1901</v>
      </c>
      <c r="F42" s="41"/>
    </row>
    <row r="43" spans="1:6" x14ac:dyDescent="0.4">
      <c r="A43" s="34">
        <v>2016</v>
      </c>
      <c r="B43" s="36">
        <v>42993</v>
      </c>
      <c r="C43" s="52">
        <v>16014</v>
      </c>
      <c r="D43" s="52">
        <v>4818</v>
      </c>
      <c r="E43" s="36">
        <v>1826</v>
      </c>
      <c r="F43" s="34"/>
    </row>
    <row r="44" spans="1:6" x14ac:dyDescent="0.4">
      <c r="A44" s="34">
        <v>2017</v>
      </c>
      <c r="B44" s="36">
        <v>45842</v>
      </c>
      <c r="C44" s="52">
        <v>16725</v>
      </c>
      <c r="D44" s="52">
        <v>4224</v>
      </c>
      <c r="E44" s="36">
        <v>1600</v>
      </c>
      <c r="F44" s="34"/>
    </row>
    <row r="45" spans="1:6" x14ac:dyDescent="0.4">
      <c r="A45" s="34">
        <v>2018</v>
      </c>
      <c r="B45" s="36">
        <v>41681</v>
      </c>
      <c r="C45" s="52">
        <v>15806</v>
      </c>
      <c r="D45" s="52">
        <v>4256</v>
      </c>
      <c r="E45" s="36">
        <v>1222</v>
      </c>
      <c r="F45" s="34"/>
    </row>
    <row r="46" spans="1:6" x14ac:dyDescent="0.4">
      <c r="A46" s="34">
        <v>2019</v>
      </c>
      <c r="B46" s="36">
        <v>39778</v>
      </c>
      <c r="C46" s="52">
        <v>15590</v>
      </c>
      <c r="D46" s="52">
        <v>4000</v>
      </c>
      <c r="E46" s="36">
        <v>1291</v>
      </c>
      <c r="F46" s="34"/>
    </row>
    <row r="47" spans="1:6" x14ac:dyDescent="0.4">
      <c r="A47" s="34">
        <v>2020</v>
      </c>
      <c r="B47" s="36">
        <v>39043</v>
      </c>
      <c r="C47" s="52">
        <v>14684</v>
      </c>
      <c r="D47" s="52">
        <v>5342</v>
      </c>
      <c r="E47" s="36">
        <v>940</v>
      </c>
      <c r="F47" s="34"/>
    </row>
    <row r="48" spans="1:6" x14ac:dyDescent="0.4">
      <c r="A48" s="34">
        <v>2021</v>
      </c>
      <c r="B48" s="36">
        <v>40463</v>
      </c>
      <c r="C48" s="52">
        <v>17335</v>
      </c>
      <c r="D48" s="52">
        <v>3939</v>
      </c>
      <c r="E48" s="36">
        <v>1144</v>
      </c>
      <c r="F48" s="34"/>
    </row>
    <row r="49" spans="1:6" x14ac:dyDescent="0.4">
      <c r="A49" s="34">
        <v>2022</v>
      </c>
      <c r="B49" s="36">
        <v>36479</v>
      </c>
      <c r="C49" s="52">
        <v>17861</v>
      </c>
      <c r="D49" s="52">
        <v>3909</v>
      </c>
      <c r="E49" s="36">
        <v>1369</v>
      </c>
      <c r="F49" s="34"/>
    </row>
    <row r="50" spans="1:6" x14ac:dyDescent="0.4">
      <c r="A50" s="34">
        <v>2023</v>
      </c>
      <c r="B50" s="36">
        <v>36530</v>
      </c>
      <c r="C50" s="52">
        <v>17280</v>
      </c>
      <c r="D50" s="52">
        <v>4002</v>
      </c>
      <c r="E50" s="36">
        <v>1556</v>
      </c>
      <c r="F50" s="34"/>
    </row>
    <row r="51" spans="1:6" ht="19.5" thickBot="1" x14ac:dyDescent="0.45">
      <c r="A51" s="10">
        <v>2024</v>
      </c>
      <c r="B51" s="51"/>
      <c r="C51" s="53"/>
      <c r="D51" s="53"/>
      <c r="E51" s="51">
        <v>1796</v>
      </c>
      <c r="F51" s="10"/>
    </row>
    <row r="52" spans="1:6" x14ac:dyDescent="0.4">
      <c r="A52" s="34"/>
      <c r="B52" s="36"/>
      <c r="C52" s="52"/>
      <c r="D52" s="52"/>
      <c r="E52" s="36"/>
      <c r="F52" s="34"/>
    </row>
    <row r="53" spans="1:6" ht="45" customHeight="1" x14ac:dyDescent="0.4">
      <c r="A53" s="103" t="s">
        <v>34</v>
      </c>
      <c r="B53" s="103"/>
      <c r="C53" s="103"/>
      <c r="D53" s="103"/>
      <c r="E53" s="103"/>
      <c r="F53" s="103"/>
    </row>
  </sheetData>
  <mergeCells count="5">
    <mergeCell ref="A5:A6"/>
    <mergeCell ref="B5:B6"/>
    <mergeCell ref="E5:E6"/>
    <mergeCell ref="F5:F6"/>
    <mergeCell ref="A53:F53"/>
  </mergeCells>
  <phoneticPr fontId="1"/>
  <pageMargins left="0.7" right="0.7" top="0.75" bottom="0.75" header="0.3" footer="0.3"/>
  <pageSetup paperSize="9"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7A02D-FDAF-4C37-AF32-658A5DFEA10B}">
  <dimension ref="A1:D31"/>
  <sheetViews>
    <sheetView workbookViewId="0"/>
  </sheetViews>
  <sheetFormatPr defaultRowHeight="18.75" x14ac:dyDescent="0.4"/>
  <cols>
    <col min="1" max="4" width="17.875" customWidth="1"/>
  </cols>
  <sheetData>
    <row r="1" spans="1:4"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4" x14ac:dyDescent="0.4">
      <c r="A3" s="49" t="s">
        <v>56</v>
      </c>
      <c r="B3" s="49"/>
      <c r="C3" s="49"/>
      <c r="D3" s="49"/>
    </row>
    <row r="4" spans="1:4" ht="19.5" thickBot="1" x14ac:dyDescent="0.45">
      <c r="A4" s="68"/>
      <c r="B4" s="68"/>
      <c r="C4" s="68"/>
      <c r="D4" s="68"/>
    </row>
    <row r="5" spans="1:4" ht="19.5" thickBot="1" x14ac:dyDescent="0.45">
      <c r="A5" s="64" t="s">
        <v>6</v>
      </c>
      <c r="B5" s="64" t="s">
        <v>53</v>
      </c>
      <c r="C5" s="64" t="s">
        <v>54</v>
      </c>
      <c r="D5" s="64" t="s">
        <v>55</v>
      </c>
    </row>
    <row r="6" spans="1:4" x14ac:dyDescent="0.4">
      <c r="A6" s="65">
        <v>1981</v>
      </c>
      <c r="B6" s="66">
        <v>6264</v>
      </c>
      <c r="C6" s="66">
        <v>1414</v>
      </c>
      <c r="D6" s="56">
        <v>0.82</v>
      </c>
    </row>
    <row r="7" spans="1:4" x14ac:dyDescent="0.4">
      <c r="A7" s="65">
        <v>1982</v>
      </c>
      <c r="B7" s="66">
        <v>6882</v>
      </c>
      <c r="C7" s="66">
        <v>1155</v>
      </c>
      <c r="D7" s="56">
        <v>0.86</v>
      </c>
    </row>
    <row r="8" spans="1:4" x14ac:dyDescent="0.4">
      <c r="A8" s="65">
        <v>1983</v>
      </c>
      <c r="B8" s="66">
        <v>7180</v>
      </c>
      <c r="C8" s="66">
        <v>1168</v>
      </c>
      <c r="D8" s="56">
        <v>0.86</v>
      </c>
    </row>
    <row r="9" spans="1:4" x14ac:dyDescent="0.4">
      <c r="A9" s="65">
        <v>1984</v>
      </c>
      <c r="B9" s="66">
        <v>6897</v>
      </c>
      <c r="C9" s="56">
        <v>898</v>
      </c>
      <c r="D9" s="56">
        <v>0.88</v>
      </c>
    </row>
    <row r="10" spans="1:4" x14ac:dyDescent="0.4">
      <c r="A10" s="65">
        <v>1985</v>
      </c>
      <c r="B10" s="66">
        <v>6936</v>
      </c>
      <c r="C10" s="66">
        <v>1037</v>
      </c>
      <c r="D10" s="56">
        <v>0.87</v>
      </c>
    </row>
    <row r="11" spans="1:4" x14ac:dyDescent="0.4">
      <c r="A11" s="65">
        <v>1986</v>
      </c>
      <c r="B11" s="66">
        <v>6814</v>
      </c>
      <c r="C11" s="56">
        <v>910</v>
      </c>
      <c r="D11" s="56">
        <v>0.88</v>
      </c>
    </row>
    <row r="12" spans="1:4" x14ac:dyDescent="0.4">
      <c r="A12" s="65">
        <v>1987</v>
      </c>
      <c r="B12" s="66">
        <v>6554</v>
      </c>
      <c r="C12" s="56">
        <v>775</v>
      </c>
      <c r="D12" s="56">
        <v>0.89</v>
      </c>
    </row>
    <row r="13" spans="1:4" x14ac:dyDescent="0.4">
      <c r="A13" s="65">
        <v>1988</v>
      </c>
      <c r="B13" s="66">
        <v>6696</v>
      </c>
      <c r="C13" s="56">
        <v>650</v>
      </c>
      <c r="D13" s="56">
        <v>0.91</v>
      </c>
    </row>
    <row r="14" spans="1:4" x14ac:dyDescent="0.4">
      <c r="A14" s="65">
        <v>1989</v>
      </c>
      <c r="B14" s="66">
        <v>4871</v>
      </c>
      <c r="C14" s="56">
        <v>437</v>
      </c>
      <c r="D14" s="56">
        <v>0.92</v>
      </c>
    </row>
    <row r="15" spans="1:4" x14ac:dyDescent="0.4">
      <c r="A15" s="65">
        <v>1990</v>
      </c>
      <c r="B15" s="66">
        <v>4272</v>
      </c>
      <c r="C15" s="56">
        <v>301</v>
      </c>
      <c r="D15" s="56">
        <v>0.93</v>
      </c>
    </row>
    <row r="16" spans="1:4" x14ac:dyDescent="0.4">
      <c r="A16" s="65">
        <v>1991</v>
      </c>
      <c r="B16" s="66">
        <v>3286</v>
      </c>
      <c r="C16" s="56">
        <v>193</v>
      </c>
      <c r="D16" s="56">
        <v>0.94</v>
      </c>
    </row>
    <row r="17" spans="1:4" x14ac:dyDescent="0.4">
      <c r="A17" s="65">
        <v>1992</v>
      </c>
      <c r="B17" s="66">
        <v>2788</v>
      </c>
      <c r="C17" s="56">
        <v>150</v>
      </c>
      <c r="D17" s="56">
        <v>0.95</v>
      </c>
    </row>
    <row r="18" spans="1:4" x14ac:dyDescent="0.4">
      <c r="A18" s="65">
        <v>1993</v>
      </c>
      <c r="B18" s="66">
        <v>1827</v>
      </c>
      <c r="C18" s="56">
        <v>110</v>
      </c>
      <c r="D18" s="56">
        <v>0.94</v>
      </c>
    </row>
    <row r="19" spans="1:4" x14ac:dyDescent="0.4">
      <c r="A19" s="65">
        <v>1994</v>
      </c>
      <c r="B19" s="66">
        <v>1337</v>
      </c>
      <c r="C19" s="56">
        <v>106</v>
      </c>
      <c r="D19" s="56">
        <v>0.93</v>
      </c>
    </row>
    <row r="20" spans="1:4" x14ac:dyDescent="0.4">
      <c r="A20" s="65">
        <v>1995</v>
      </c>
      <c r="B20" s="66">
        <v>1037</v>
      </c>
      <c r="C20" s="56">
        <v>100</v>
      </c>
      <c r="D20" s="56">
        <v>0.91</v>
      </c>
    </row>
    <row r="21" spans="1:4" x14ac:dyDescent="0.4">
      <c r="A21" s="65">
        <v>1996</v>
      </c>
      <c r="B21" s="66">
        <v>1020</v>
      </c>
      <c r="C21" s="56">
        <v>111</v>
      </c>
      <c r="D21" s="56">
        <v>0.9</v>
      </c>
    </row>
    <row r="22" spans="1:4" x14ac:dyDescent="0.4">
      <c r="A22" s="65">
        <v>1997</v>
      </c>
      <c r="B22" s="56">
        <v>730</v>
      </c>
      <c r="C22" s="56">
        <v>71</v>
      </c>
      <c r="D22" s="56">
        <v>0.91</v>
      </c>
    </row>
    <row r="23" spans="1:4" x14ac:dyDescent="0.4">
      <c r="A23" s="65">
        <v>1998</v>
      </c>
      <c r="B23" s="56">
        <v>418</v>
      </c>
      <c r="C23" s="56">
        <v>159</v>
      </c>
      <c r="D23" s="56">
        <v>0.72</v>
      </c>
    </row>
    <row r="24" spans="1:4" x14ac:dyDescent="0.4">
      <c r="A24" s="65">
        <v>1999</v>
      </c>
      <c r="B24" s="56">
        <v>359</v>
      </c>
      <c r="C24" s="56">
        <v>85</v>
      </c>
      <c r="D24" s="56">
        <v>0.81</v>
      </c>
    </row>
    <row r="25" spans="1:4" x14ac:dyDescent="0.4">
      <c r="A25" s="65">
        <v>2000</v>
      </c>
      <c r="B25" s="56">
        <v>277</v>
      </c>
      <c r="C25" s="56">
        <v>64</v>
      </c>
      <c r="D25" s="56">
        <v>0.81</v>
      </c>
    </row>
    <row r="26" spans="1:4" x14ac:dyDescent="0.4">
      <c r="A26" s="65">
        <v>2001</v>
      </c>
      <c r="B26" s="56">
        <v>267</v>
      </c>
      <c r="C26" s="56">
        <v>57</v>
      </c>
      <c r="D26" s="56">
        <v>0.82</v>
      </c>
    </row>
    <row r="27" spans="1:4" x14ac:dyDescent="0.4">
      <c r="A27" s="65">
        <v>2002</v>
      </c>
      <c r="B27" s="56">
        <v>247</v>
      </c>
      <c r="C27" s="56">
        <v>68</v>
      </c>
      <c r="D27" s="56">
        <v>0.78</v>
      </c>
    </row>
    <row r="28" spans="1:4" x14ac:dyDescent="0.4">
      <c r="A28" s="65">
        <v>2003</v>
      </c>
      <c r="B28" s="56">
        <v>224</v>
      </c>
      <c r="C28" s="56">
        <v>74</v>
      </c>
      <c r="D28" s="56">
        <v>0.75</v>
      </c>
    </row>
    <row r="29" spans="1:4" x14ac:dyDescent="0.4">
      <c r="A29" s="65">
        <v>2004</v>
      </c>
      <c r="B29" s="56">
        <v>182</v>
      </c>
      <c r="C29" s="56">
        <v>52</v>
      </c>
      <c r="D29" s="56">
        <v>0.78</v>
      </c>
    </row>
    <row r="30" spans="1:4" x14ac:dyDescent="0.4">
      <c r="A30" s="65">
        <v>2005</v>
      </c>
      <c r="B30" s="56">
        <v>100</v>
      </c>
      <c r="C30" s="56">
        <v>33</v>
      </c>
      <c r="D30" s="56">
        <v>0.75</v>
      </c>
    </row>
    <row r="31" spans="1:4" ht="19.5" thickBot="1" x14ac:dyDescent="0.45">
      <c r="A31" s="67">
        <v>2006</v>
      </c>
      <c r="B31" s="58">
        <v>133</v>
      </c>
      <c r="C31" s="58">
        <v>55</v>
      </c>
      <c r="D31" s="58">
        <v>0.71</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8241-4EE5-407C-83D6-F8BB8AC72C04}">
  <dimension ref="A1:G34"/>
  <sheetViews>
    <sheetView workbookViewId="0"/>
  </sheetViews>
  <sheetFormatPr defaultRowHeight="18.75" x14ac:dyDescent="0.4"/>
  <cols>
    <col min="1" max="7" width="13.625" customWidth="1"/>
  </cols>
  <sheetData>
    <row r="1" spans="1:7" x14ac:dyDescent="0.4">
      <c r="A1" s="1" t="str">
        <f>Citation!A3</f>
        <v>Iseki T., Sakai T., Masubuchi T., Iwanaga R. 2026. Stock assessment and evaluation of the horsehead tilefish in western Sea of Japan and northwestern Kyusyu (fiscal year 2025). Marine fisheries stock assessment and evaluation for Japanese waters. Japan Fisheries Agency and Japan Fisheries Research and Education Agency, Tokyo, 49 pp,</v>
      </c>
    </row>
    <row r="3" spans="1:7" x14ac:dyDescent="0.4">
      <c r="A3" s="49" t="s">
        <v>68</v>
      </c>
    </row>
    <row r="4" spans="1:7" ht="19.5" thickBot="1" x14ac:dyDescent="0.45">
      <c r="A4" s="49"/>
    </row>
    <row r="5" spans="1:7" x14ac:dyDescent="0.4">
      <c r="A5" s="109" t="s">
        <v>6</v>
      </c>
      <c r="B5" s="69" t="s">
        <v>57</v>
      </c>
      <c r="C5" s="69" t="s">
        <v>59</v>
      </c>
      <c r="D5" s="69" t="s">
        <v>61</v>
      </c>
      <c r="E5" s="69" t="s">
        <v>62</v>
      </c>
      <c r="F5" s="69" t="s">
        <v>63</v>
      </c>
      <c r="G5" s="104" t="s">
        <v>64</v>
      </c>
    </row>
    <row r="6" spans="1:7" ht="19.5" thickBot="1" x14ac:dyDescent="0.45">
      <c r="A6" s="110"/>
      <c r="B6" s="70" t="s">
        <v>58</v>
      </c>
      <c r="C6" s="70" t="s">
        <v>60</v>
      </c>
      <c r="D6" s="70" t="s">
        <v>60</v>
      </c>
      <c r="E6" s="70" t="s">
        <v>60</v>
      </c>
      <c r="F6" s="70" t="s">
        <v>60</v>
      </c>
      <c r="G6" s="105"/>
    </row>
    <row r="7" spans="1:7" x14ac:dyDescent="0.4">
      <c r="A7" s="65">
        <v>1981</v>
      </c>
      <c r="B7" s="56">
        <v>44</v>
      </c>
      <c r="C7" s="56">
        <v>11</v>
      </c>
      <c r="D7" s="56">
        <v>716</v>
      </c>
      <c r="E7" s="66">
        <v>3453</v>
      </c>
      <c r="F7" s="66">
        <v>3455</v>
      </c>
      <c r="G7" s="57"/>
    </row>
    <row r="8" spans="1:7" x14ac:dyDescent="0.4">
      <c r="A8" s="65">
        <v>1982</v>
      </c>
      <c r="B8" s="56">
        <v>102</v>
      </c>
      <c r="C8" s="56">
        <v>48</v>
      </c>
      <c r="D8" s="56">
        <v>837</v>
      </c>
      <c r="E8" s="66">
        <v>3531</v>
      </c>
      <c r="F8" s="66">
        <v>3518</v>
      </c>
      <c r="G8" s="57"/>
    </row>
    <row r="9" spans="1:7" x14ac:dyDescent="0.4">
      <c r="A9" s="65">
        <v>1983</v>
      </c>
      <c r="B9" s="56">
        <v>268</v>
      </c>
      <c r="C9" s="56">
        <v>179</v>
      </c>
      <c r="D9" s="56">
        <v>893</v>
      </c>
      <c r="E9" s="66">
        <v>3126</v>
      </c>
      <c r="F9" s="66">
        <v>3882</v>
      </c>
      <c r="G9" s="57"/>
    </row>
    <row r="10" spans="1:7" x14ac:dyDescent="0.4">
      <c r="A10" s="65">
        <v>1984</v>
      </c>
      <c r="B10" s="56">
        <v>129</v>
      </c>
      <c r="C10" s="56">
        <v>67</v>
      </c>
      <c r="D10" s="56">
        <v>927</v>
      </c>
      <c r="E10" s="66">
        <v>2818</v>
      </c>
      <c r="F10" s="66">
        <v>3855</v>
      </c>
      <c r="G10" s="57"/>
    </row>
    <row r="11" spans="1:7" x14ac:dyDescent="0.4">
      <c r="A11" s="65">
        <v>1985</v>
      </c>
      <c r="B11" s="56">
        <v>81</v>
      </c>
      <c r="C11" s="56">
        <v>59</v>
      </c>
      <c r="D11" s="56">
        <v>908</v>
      </c>
      <c r="E11" s="66">
        <v>2806</v>
      </c>
      <c r="F11" s="66">
        <v>4119</v>
      </c>
      <c r="G11" s="57"/>
    </row>
    <row r="12" spans="1:7" x14ac:dyDescent="0.4">
      <c r="A12" s="65">
        <v>1986</v>
      </c>
      <c r="B12" s="56">
        <v>59</v>
      </c>
      <c r="C12" s="56">
        <v>52</v>
      </c>
      <c r="D12" s="56">
        <v>945</v>
      </c>
      <c r="E12" s="66">
        <v>2686</v>
      </c>
      <c r="F12" s="66">
        <v>3982</v>
      </c>
      <c r="G12" s="57"/>
    </row>
    <row r="13" spans="1:7" x14ac:dyDescent="0.4">
      <c r="A13" s="65">
        <v>1987</v>
      </c>
      <c r="B13" s="56">
        <v>50</v>
      </c>
      <c r="C13" s="56">
        <v>39</v>
      </c>
      <c r="D13" s="56">
        <v>989</v>
      </c>
      <c r="E13" s="66">
        <v>2344</v>
      </c>
      <c r="F13" s="66">
        <v>3907</v>
      </c>
      <c r="G13" s="57"/>
    </row>
    <row r="14" spans="1:7" x14ac:dyDescent="0.4">
      <c r="A14" s="65">
        <v>1988</v>
      </c>
      <c r="B14" s="56">
        <v>60</v>
      </c>
      <c r="C14" s="56">
        <v>40</v>
      </c>
      <c r="D14" s="56">
        <v>890</v>
      </c>
      <c r="E14" s="66">
        <v>2165</v>
      </c>
      <c r="F14" s="66">
        <v>4191</v>
      </c>
      <c r="G14" s="57"/>
    </row>
    <row r="15" spans="1:7" x14ac:dyDescent="0.4">
      <c r="A15" s="65">
        <v>1989</v>
      </c>
      <c r="B15" s="56">
        <v>53</v>
      </c>
      <c r="C15" s="56">
        <v>46</v>
      </c>
      <c r="D15" s="56">
        <v>663</v>
      </c>
      <c r="E15" s="66">
        <v>1549</v>
      </c>
      <c r="F15" s="66">
        <v>2997</v>
      </c>
      <c r="G15" s="57"/>
    </row>
    <row r="16" spans="1:7" x14ac:dyDescent="0.4">
      <c r="A16" s="65">
        <v>1990</v>
      </c>
      <c r="B16" s="56">
        <v>53</v>
      </c>
      <c r="C16" s="56">
        <v>43</v>
      </c>
      <c r="D16" s="56">
        <v>545</v>
      </c>
      <c r="E16" s="66">
        <v>1368</v>
      </c>
      <c r="F16" s="66">
        <v>2564</v>
      </c>
      <c r="G16" s="57"/>
    </row>
    <row r="17" spans="1:7" x14ac:dyDescent="0.4">
      <c r="A17" s="65">
        <v>1991</v>
      </c>
      <c r="B17" s="56">
        <v>41</v>
      </c>
      <c r="C17" s="56">
        <v>40</v>
      </c>
      <c r="D17" s="56">
        <v>537</v>
      </c>
      <c r="E17" s="66">
        <v>1038</v>
      </c>
      <c r="F17" s="66">
        <v>1823</v>
      </c>
      <c r="G17" s="57"/>
    </row>
    <row r="18" spans="1:7" x14ac:dyDescent="0.4">
      <c r="A18" s="65">
        <v>1992</v>
      </c>
      <c r="B18" s="56">
        <v>44</v>
      </c>
      <c r="C18" s="56">
        <v>42</v>
      </c>
      <c r="D18" s="56">
        <v>489</v>
      </c>
      <c r="E18" s="56">
        <v>830</v>
      </c>
      <c r="F18" s="66">
        <v>1533</v>
      </c>
      <c r="G18" s="57"/>
    </row>
    <row r="19" spans="1:7" x14ac:dyDescent="0.4">
      <c r="A19" s="65">
        <v>1993</v>
      </c>
      <c r="B19" s="56">
        <v>64</v>
      </c>
      <c r="C19" s="56">
        <v>38</v>
      </c>
      <c r="D19" s="56">
        <v>378</v>
      </c>
      <c r="E19" s="56">
        <v>459</v>
      </c>
      <c r="F19" s="56">
        <v>998</v>
      </c>
      <c r="G19" s="57"/>
    </row>
    <row r="20" spans="1:7" x14ac:dyDescent="0.4">
      <c r="A20" s="65">
        <v>1994</v>
      </c>
      <c r="B20" s="56">
        <v>52</v>
      </c>
      <c r="C20" s="56">
        <v>50</v>
      </c>
      <c r="D20" s="56">
        <v>408</v>
      </c>
      <c r="E20" s="56">
        <v>258</v>
      </c>
      <c r="F20" s="56">
        <v>675</v>
      </c>
      <c r="G20" s="57"/>
    </row>
    <row r="21" spans="1:7" x14ac:dyDescent="0.4">
      <c r="A21" s="65">
        <v>1995</v>
      </c>
      <c r="B21" s="56">
        <v>47</v>
      </c>
      <c r="C21" s="56">
        <v>68</v>
      </c>
      <c r="D21" s="56">
        <v>428</v>
      </c>
      <c r="E21" s="56">
        <v>152</v>
      </c>
      <c r="F21" s="56">
        <v>442</v>
      </c>
      <c r="G21" s="57"/>
    </row>
    <row r="22" spans="1:7" x14ac:dyDescent="0.4">
      <c r="A22" s="65">
        <v>1996</v>
      </c>
      <c r="B22" s="56">
        <v>65</v>
      </c>
      <c r="C22" s="56">
        <v>75</v>
      </c>
      <c r="D22" s="56">
        <v>356</v>
      </c>
      <c r="E22" s="56">
        <v>155</v>
      </c>
      <c r="F22" s="56">
        <v>479</v>
      </c>
      <c r="G22" s="57"/>
    </row>
    <row r="23" spans="1:7" x14ac:dyDescent="0.4">
      <c r="A23" s="65">
        <v>1997</v>
      </c>
      <c r="B23" s="56">
        <v>88</v>
      </c>
      <c r="C23" s="56">
        <v>77</v>
      </c>
      <c r="D23" s="56">
        <v>257</v>
      </c>
      <c r="E23" s="56">
        <v>102</v>
      </c>
      <c r="F23" s="56">
        <v>277</v>
      </c>
      <c r="G23" s="57"/>
    </row>
    <row r="24" spans="1:7" x14ac:dyDescent="0.4">
      <c r="A24" s="65">
        <v>1998</v>
      </c>
      <c r="B24" s="56">
        <v>69</v>
      </c>
      <c r="C24" s="56">
        <v>49</v>
      </c>
      <c r="D24" s="56">
        <v>206</v>
      </c>
      <c r="E24" s="56">
        <v>57</v>
      </c>
      <c r="F24" s="56">
        <v>196</v>
      </c>
      <c r="G24" s="57"/>
    </row>
    <row r="25" spans="1:7" x14ac:dyDescent="0.4">
      <c r="A25" s="65">
        <v>1999</v>
      </c>
      <c r="B25" s="56">
        <v>57</v>
      </c>
      <c r="C25" s="56">
        <v>45</v>
      </c>
      <c r="D25" s="56">
        <v>216</v>
      </c>
      <c r="E25" s="56">
        <v>19</v>
      </c>
      <c r="F25" s="56">
        <v>107</v>
      </c>
      <c r="G25" s="57"/>
    </row>
    <row r="26" spans="1:7" x14ac:dyDescent="0.4">
      <c r="A26" s="65">
        <v>2000</v>
      </c>
      <c r="B26" s="56">
        <v>43</v>
      </c>
      <c r="C26" s="56">
        <v>51</v>
      </c>
      <c r="D26" s="56">
        <v>161</v>
      </c>
      <c r="E26" s="57"/>
      <c r="F26" s="56">
        <v>86</v>
      </c>
      <c r="G26" s="57"/>
    </row>
    <row r="27" spans="1:7" x14ac:dyDescent="0.4">
      <c r="A27" s="65">
        <v>2001</v>
      </c>
      <c r="B27" s="56">
        <v>49</v>
      </c>
      <c r="C27" s="56">
        <v>53</v>
      </c>
      <c r="D27" s="56">
        <v>141</v>
      </c>
      <c r="E27" s="57"/>
      <c r="F27" s="56">
        <v>80</v>
      </c>
      <c r="G27" s="57"/>
    </row>
    <row r="28" spans="1:7" x14ac:dyDescent="0.4">
      <c r="A28" s="65">
        <v>2002</v>
      </c>
      <c r="B28" s="56">
        <v>87</v>
      </c>
      <c r="C28" s="56">
        <v>63</v>
      </c>
      <c r="D28" s="56">
        <v>136</v>
      </c>
      <c r="E28" s="57"/>
      <c r="F28" s="56">
        <v>29</v>
      </c>
      <c r="G28" s="57"/>
    </row>
    <row r="29" spans="1:7" x14ac:dyDescent="0.4">
      <c r="A29" s="65">
        <v>2003</v>
      </c>
      <c r="B29" s="56">
        <v>98</v>
      </c>
      <c r="C29" s="56">
        <v>68</v>
      </c>
      <c r="D29" s="56">
        <v>109</v>
      </c>
      <c r="E29" s="57"/>
      <c r="F29" s="56">
        <v>23</v>
      </c>
      <c r="G29" s="57"/>
    </row>
    <row r="30" spans="1:7" x14ac:dyDescent="0.4">
      <c r="A30" s="65">
        <v>2004</v>
      </c>
      <c r="B30" s="56">
        <v>94</v>
      </c>
      <c r="C30" s="56" t="s">
        <v>65</v>
      </c>
      <c r="D30" s="56">
        <v>47</v>
      </c>
      <c r="E30" s="57"/>
      <c r="F30" s="56" t="s">
        <v>50</v>
      </c>
      <c r="G30" s="71" t="s">
        <v>66</v>
      </c>
    </row>
    <row r="31" spans="1:7" x14ac:dyDescent="0.4">
      <c r="A31" s="65">
        <v>2005</v>
      </c>
      <c r="B31" s="56">
        <v>68</v>
      </c>
      <c r="C31" s="56">
        <v>39</v>
      </c>
      <c r="D31" s="56">
        <v>17</v>
      </c>
      <c r="E31" s="57"/>
      <c r="F31" s="56">
        <v>10</v>
      </c>
      <c r="G31" s="57"/>
    </row>
    <row r="32" spans="1:7" ht="19.5" thickBot="1" x14ac:dyDescent="0.45">
      <c r="A32" s="67">
        <v>2006</v>
      </c>
      <c r="B32" s="58">
        <v>69</v>
      </c>
      <c r="C32" s="58" t="s">
        <v>65</v>
      </c>
      <c r="D32" s="58">
        <v>62</v>
      </c>
      <c r="E32" s="59"/>
      <c r="F32" s="58" t="s">
        <v>50</v>
      </c>
      <c r="G32" s="72" t="s">
        <v>67</v>
      </c>
    </row>
    <row r="33" spans="1:7" x14ac:dyDescent="0.4">
      <c r="A33" s="65"/>
      <c r="B33" s="56"/>
      <c r="C33" s="56"/>
      <c r="D33" s="56"/>
      <c r="E33" s="57"/>
      <c r="F33" s="56"/>
      <c r="G33" s="71"/>
    </row>
    <row r="34" spans="1:7" x14ac:dyDescent="0.4">
      <c r="A34" s="41" t="s">
        <v>69</v>
      </c>
    </row>
  </sheetData>
  <mergeCells count="2">
    <mergeCell ref="A5:A6"/>
    <mergeCell ref="G5:G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Citation</vt:lpstr>
      <vt:lpstr>表1</vt:lpstr>
      <vt:lpstr>表2</vt:lpstr>
      <vt:lpstr>表3</vt:lpstr>
      <vt:lpstr>表4</vt:lpstr>
      <vt:lpstr>表5</vt:lpstr>
      <vt:lpstr>補足表2-1</vt:lpstr>
      <vt:lpstr>補足表4-1</vt:lpstr>
      <vt:lpstr>補足表4-2</vt:lpstr>
      <vt:lpstr>補足表4-3</vt:lpstr>
      <vt:lpstr>補足表4-4</vt:lpstr>
      <vt:lpstr>補足表5-1</vt:lpstr>
      <vt:lpstr>'補足表4-2'!_Hlk139982185</vt:lpstr>
      <vt:lpstr>表2!_Hlk77507217</vt:lpstr>
      <vt:lpstr>表3!_Hlk77511634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2026-07-06T05:53:33Z</dcterms:created>
  <dcterms:modified xsi:type="dcterms:W3CDTF">2026-07-06T05:53:42Z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2026-07-06T05:53:42Z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367e728c-dd6d-4354-8695-b666fb81b92c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