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showInkAnnotation="0" codeName="ThisWorkbook" autoCompressPictures="0"/>
  <xr:revisionPtr revIDLastSave="0" documentId="13_ncr:1_{AD40C2F2-D03E-40A2-8F25-516E121119ED}" xr6:coauthVersionLast="47" xr6:coauthVersionMax="47" xr10:uidLastSave="{00000000-0000-0000-0000-000000000000}"/>
  <bookViews>
    <workbookView xWindow="1635" yWindow="255" windowWidth="15720" windowHeight="15480" tabRatio="704" xr2:uid="{00000000-000D-0000-FFFF-FFFF00000000}"/>
  </bookViews>
  <sheets>
    <sheet name="Citation" sheetId="226" r:id="rId1"/>
    <sheet name="表3-1" sheetId="161" r:id="rId2"/>
    <sheet name="表3-2" sheetId="9" r:id="rId3"/>
    <sheet name="表3-3" sheetId="177" r:id="rId4"/>
    <sheet name="表4-1" sheetId="170" r:id="rId5"/>
    <sheet name="補足表2-1" sheetId="184" r:id="rId6"/>
    <sheet name="補足表2-2" sheetId="167" r:id="rId7"/>
    <sheet name="補足表2-3" sheetId="183" r:id="rId8"/>
    <sheet name="補足表2-4" sheetId="175" r:id="rId9"/>
    <sheet name="補足表4-1" sheetId="197" r:id="rId10"/>
    <sheet name="補足表4-2" sheetId="217" r:id="rId11"/>
    <sheet name="補足表4-3" sheetId="201" r:id="rId12"/>
    <sheet name="補足表4-4" sheetId="219" r:id="rId13"/>
    <sheet name="補足表5-1" sheetId="205" r:id="rId14"/>
    <sheet name="補足表6-1" sheetId="206" r:id="rId15"/>
    <sheet name="補足6-2" sheetId="207" r:id="rId16"/>
    <sheet name="補足6-3" sheetId="208" r:id="rId17"/>
    <sheet name="補足表6-4" sheetId="209" r:id="rId18"/>
    <sheet name="補足表6-5 " sheetId="223" r:id="rId19"/>
    <sheet name="補足表6-6" sheetId="224" r:id="rId20"/>
    <sheet name="補足表6-7" sheetId="225"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Hlk172386028" localSheetId="9">'補足表4-1'!$A$35</definedName>
    <definedName name="_Hlk173660834" localSheetId="20">'補足表6-7'!$A$3</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localSheetId="3" hidden="1">#REF!</definedName>
    <definedName name="_Regression_Out" localSheetId="4" hidden="1">#REF!</definedName>
    <definedName name="_Regression_Out" localSheetId="8" hidden="1">#REF!</definedName>
    <definedName name="_Regression_Out" hidden="1">#REF!</definedName>
    <definedName name="_Regression_X" localSheetId="0" hidden="1">#REF!</definedName>
    <definedName name="_Regression_X" localSheetId="3" hidden="1">#REF!</definedName>
    <definedName name="_Regression_X" localSheetId="4" hidden="1">#REF!</definedName>
    <definedName name="_Regression_X" localSheetId="8" hidden="1">#REF!</definedName>
    <definedName name="_Regression_X" hidden="1">#REF!</definedName>
    <definedName name="_Regression_Y" localSheetId="0" hidden="1">#REF!</definedName>
    <definedName name="_Regression_Y" localSheetId="3" hidden="1">#REF!</definedName>
    <definedName name="_Regression_Y" localSheetId="4" hidden="1">#REF!</definedName>
    <definedName name="_Regression_Y" localSheetId="8"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 localSheetId="3">[16]SRR!#REF!</definedName>
    <definedName name="Beta_1" localSheetId="4">[16]SRR!#REF!</definedName>
    <definedName name="Beta_1" localSheetId="8">[16]SRR!#REF!</definedName>
    <definedName name="Beta_1">[16]SRR!#REF!</definedName>
    <definedName name="Beta_2" localSheetId="0">[15]SRR!#REF!</definedName>
    <definedName name="Beta_2" localSheetId="3">[16]SRR!#REF!</definedName>
    <definedName name="Beta_2" localSheetId="4">[16]SRR!#REF!</definedName>
    <definedName name="Beta_2" localSheetId="8">[16]SRR!#REF!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'表3-1'!$A$5:$G$28</definedName>
    <definedName name="_xlnm.Print_Area" localSheetId="2">'表3-2'!$A$3:$J$46</definedName>
    <definedName name="_xlnm.Print_Area" localSheetId="3">'表3-3'!$A$3:$C$53</definedName>
    <definedName name="_xlnm.Print_Area" localSheetId="4">'表4-1'!$A$4:$H$45</definedName>
    <definedName name="_xlnm.Print_Area" localSheetId="6">'補足表2-2'!$A$4:$E$45</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localSheetId="3" hidden="1">#REF!</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A1" i="225" l="1"/>
  <c r="A1" i="224"/>
  <c r="A1" i="223"/>
  <c r="A1" i="209"/>
  <c r="A1" i="208"/>
  <c r="A1" i="207"/>
  <c r="A1" i="206"/>
  <c r="A1" i="205"/>
  <c r="A1" i="219"/>
  <c r="A1" i="201"/>
  <c r="A1" i="217"/>
  <c r="A1" i="197"/>
  <c r="A1" i="175"/>
  <c r="A1" i="183"/>
  <c r="A1" i="167"/>
  <c r="A1" i="184"/>
  <c r="A1" i="170"/>
  <c r="A1" i="177"/>
  <c r="A1" i="9"/>
  <c r="A1" i="161"/>
</calcChain>
</file>

<file path=xl/sharedStrings.xml><?xml version="1.0" encoding="utf-8"?>
<sst xmlns="http://schemas.openxmlformats.org/spreadsheetml/2006/main" count="1221" uniqueCount="335">
  <si>
    <t xml:space="preserve"> </t>
  </si>
  <si>
    <r>
      <rPr>
        <sz val="11"/>
        <color theme="1"/>
        <rFont val="ＭＳ Ｐ明朝"/>
        <family val="1"/>
        <charset val="128"/>
      </rPr>
      <t>年</t>
    </r>
    <rPh sb="0" eb="1">
      <t>ネン</t>
    </rPh>
    <phoneticPr fontId="2"/>
  </si>
  <si>
    <r>
      <t xml:space="preserve"> </t>
    </r>
    <r>
      <rPr>
        <sz val="11"/>
        <color theme="1"/>
        <rFont val="ＭＳ Ｐ明朝"/>
        <family val="1"/>
        <charset val="128"/>
      </rPr>
      <t>年</t>
    </r>
    <rPh sb="1" eb="2">
      <t>ネン</t>
    </rPh>
    <phoneticPr fontId="2"/>
  </si>
  <si>
    <r>
      <rPr>
        <sz val="11"/>
        <color theme="1"/>
        <rFont val="ＭＳ Ｐ明朝"/>
        <family val="1"/>
        <charset val="128"/>
      </rPr>
      <t>漁獲量
（トン）</t>
    </r>
    <rPh sb="0" eb="2">
      <t>ギョカク</t>
    </rPh>
    <rPh sb="2" eb="3">
      <t>リョウ</t>
    </rPh>
    <phoneticPr fontId="2"/>
  </si>
  <si>
    <t>0歳</t>
  </si>
  <si>
    <t>1歳</t>
  </si>
  <si>
    <t>2歳</t>
  </si>
  <si>
    <t>3歳</t>
  </si>
  <si>
    <t>4歳</t>
  </si>
  <si>
    <t>5歳</t>
  </si>
  <si>
    <t>6歳以上</t>
  </si>
  <si>
    <t>年</t>
  </si>
  <si>
    <t>　6歳＋</t>
  </si>
  <si>
    <t>M</t>
  </si>
  <si>
    <t>6+</t>
  </si>
  <si>
    <t>%SPR</t>
  </si>
  <si>
    <t>β</t>
    <phoneticPr fontId="24"/>
  </si>
  <si>
    <t>Fmsy</t>
  </si>
  <si>
    <t>a</t>
  </si>
  <si>
    <t>b</t>
  </si>
  <si>
    <t>S.D.</t>
  </si>
  <si>
    <t>ρ</t>
  </si>
  <si>
    <t>項目</t>
  </si>
  <si>
    <t>値</t>
  </si>
  <si>
    <t>説明</t>
  </si>
  <si>
    <t>MSY</t>
  </si>
  <si>
    <t>親魚量の水準</t>
  </si>
  <si>
    <t>漁獲圧の水準</t>
  </si>
  <si>
    <t>親魚量の動向</t>
  </si>
  <si>
    <t>β=0.6</t>
  </si>
  <si>
    <t>β=0.4</t>
  </si>
  <si>
    <t>β=0.2</t>
  </si>
  <si>
    <t>%SPR</t>
    <phoneticPr fontId="2"/>
  </si>
  <si>
    <t>F/Fmsy</t>
    <phoneticPr fontId="2"/>
  </si>
  <si>
    <t>1977年</t>
    <rPh sb="4" eb="5">
      <t>ネン</t>
    </rPh>
    <phoneticPr fontId="4"/>
  </si>
  <si>
    <t>小底</t>
    <rPh sb="0" eb="1">
      <t>コ</t>
    </rPh>
    <rPh sb="1" eb="2">
      <t>ソコ</t>
    </rPh>
    <phoneticPr fontId="4"/>
  </si>
  <si>
    <t>小定置</t>
    <rPh sb="0" eb="1">
      <t>ショウ</t>
    </rPh>
    <rPh sb="1" eb="3">
      <t>テイチ</t>
    </rPh>
    <phoneticPr fontId="4"/>
  </si>
  <si>
    <t>刺網</t>
  </si>
  <si>
    <t>吾智網</t>
  </si>
  <si>
    <t>その他</t>
  </si>
  <si>
    <t>2000年</t>
    <rPh sb="4" eb="5">
      <t>ネン</t>
    </rPh>
    <phoneticPr fontId="4"/>
  </si>
  <si>
    <t>小型底びき網</t>
  </si>
  <si>
    <t>小型定置網</t>
  </si>
  <si>
    <t>6歳＋</t>
  </si>
  <si>
    <r>
      <t>2016</t>
    </r>
    <r>
      <rPr>
        <sz val="10"/>
        <color theme="1"/>
        <rFont val="ＭＳ 明朝"/>
        <family val="1"/>
        <charset val="128"/>
      </rPr>
      <t>年</t>
    </r>
    <rPh sb="4" eb="5">
      <t>ネン</t>
    </rPh>
    <phoneticPr fontId="4"/>
  </si>
  <si>
    <r>
      <rPr>
        <sz val="10"/>
        <color theme="1"/>
        <rFont val="ＭＳ 明朝"/>
        <family val="1"/>
        <charset val="128"/>
      </rPr>
      <t>釣漁業</t>
    </r>
    <rPh sb="1" eb="3">
      <t>ギョギョウ</t>
    </rPh>
    <phoneticPr fontId="4"/>
  </si>
  <si>
    <r>
      <rPr>
        <sz val="10"/>
        <color theme="1"/>
        <rFont val="ＭＳ 明朝"/>
        <family val="1"/>
        <charset val="128"/>
      </rPr>
      <t>合計</t>
    </r>
    <rPh sb="0" eb="2">
      <t>ゴウケイ</t>
    </rPh>
    <phoneticPr fontId="4"/>
  </si>
  <si>
    <r>
      <t>2017</t>
    </r>
    <r>
      <rPr>
        <sz val="10"/>
        <color theme="1"/>
        <rFont val="ＭＳ 明朝"/>
        <family val="1"/>
        <charset val="128"/>
      </rPr>
      <t>年</t>
    </r>
    <rPh sb="4" eb="5">
      <t>ネン</t>
    </rPh>
    <phoneticPr fontId="4"/>
  </si>
  <si>
    <r>
      <t>2018</t>
    </r>
    <r>
      <rPr>
        <sz val="10"/>
        <color theme="1"/>
        <rFont val="ＭＳ 明朝"/>
        <family val="1"/>
        <charset val="128"/>
      </rPr>
      <t>年</t>
    </r>
    <rPh sb="4" eb="5">
      <t>ネン</t>
    </rPh>
    <phoneticPr fontId="4"/>
  </si>
  <si>
    <r>
      <t>2019</t>
    </r>
    <r>
      <rPr>
        <sz val="10"/>
        <color theme="1"/>
        <rFont val="ＭＳ 明朝"/>
        <family val="1"/>
        <charset val="128"/>
      </rPr>
      <t>年</t>
    </r>
    <rPh sb="4" eb="5">
      <t>ネン</t>
    </rPh>
    <phoneticPr fontId="4"/>
  </si>
  <si>
    <r>
      <t>2020</t>
    </r>
    <r>
      <rPr>
        <sz val="10"/>
        <color theme="1"/>
        <rFont val="ＭＳ 明朝"/>
        <family val="1"/>
        <charset val="128"/>
      </rPr>
      <t>年</t>
    </r>
    <rPh sb="4" eb="5">
      <t>ネン</t>
    </rPh>
    <phoneticPr fontId="4"/>
  </si>
  <si>
    <r>
      <t>2021</t>
    </r>
    <r>
      <rPr>
        <sz val="10"/>
        <color theme="1"/>
        <rFont val="ＭＳ 明朝"/>
        <family val="1"/>
        <charset val="128"/>
      </rPr>
      <t>年</t>
    </r>
    <rPh sb="4" eb="5">
      <t>ネン</t>
    </rPh>
    <phoneticPr fontId="4"/>
  </si>
  <si>
    <t>紀伊水道</t>
  </si>
  <si>
    <t>大阪湾</t>
  </si>
  <si>
    <t>播磨灘</t>
  </si>
  <si>
    <t>備讃瀬戸</t>
  </si>
  <si>
    <t>　</t>
  </si>
  <si>
    <t>和歌山</t>
  </si>
  <si>
    <t>徳島</t>
  </si>
  <si>
    <t>兵庫</t>
  </si>
  <si>
    <t>岡山</t>
  </si>
  <si>
    <t>考慮している不確実性：加入量</t>
  </si>
  <si>
    <t>β=1.0</t>
  </si>
  <si>
    <t>β=0.9</t>
  </si>
  <si>
    <t>β=0.8</t>
  </si>
  <si>
    <t>β=0.7</t>
  </si>
  <si>
    <t>β=0.5</t>
  </si>
  <si>
    <t>F2018-2022</t>
    <phoneticPr fontId="2"/>
  </si>
  <si>
    <r>
      <rPr>
        <sz val="12"/>
        <rFont val="ＭＳ 明朝"/>
        <family val="1"/>
        <charset val="128"/>
      </rPr>
      <t>補足表</t>
    </r>
    <r>
      <rPr>
        <sz val="12"/>
        <rFont val="Times New Roman"/>
        <family val="1"/>
      </rPr>
      <t>6-1.</t>
    </r>
    <r>
      <rPr>
        <sz val="12"/>
        <rFont val="ＭＳ 明朝"/>
        <family val="1"/>
        <charset val="128"/>
      </rPr>
      <t>　再生産関係式のパラメータ</t>
    </r>
    <phoneticPr fontId="2"/>
  </si>
  <si>
    <r>
      <rPr>
        <sz val="12"/>
        <rFont val="ＭＳ 明朝"/>
        <family val="1"/>
        <charset val="128"/>
      </rPr>
      <t>補足表</t>
    </r>
    <r>
      <rPr>
        <sz val="12"/>
        <rFont val="Times New Roman"/>
        <family val="1"/>
      </rPr>
      <t>6-3.</t>
    </r>
    <r>
      <rPr>
        <sz val="12"/>
        <rFont val="ＭＳ 明朝"/>
        <family val="1"/>
        <charset val="128"/>
      </rPr>
      <t>　最新年の親魚量と漁獲圧</t>
    </r>
    <phoneticPr fontId="2"/>
  </si>
  <si>
    <t>管理基準値案との比較</t>
  </si>
  <si>
    <t>最大持続生産量</t>
  </si>
  <si>
    <r>
      <rPr>
        <sz val="11"/>
        <rFont val="Yu Gothic"/>
        <family val="1"/>
        <charset val="128"/>
      </rPr>
      <t>令和7</t>
    </r>
    <r>
      <rPr>
        <sz val="11"/>
        <rFont val="Times New Roman"/>
        <family val="1"/>
      </rPr>
      <t>(2025)</t>
    </r>
    <r>
      <rPr>
        <sz val="11"/>
        <rFont val="ＭＳ Ｐ明朝"/>
        <family val="1"/>
        <charset val="128"/>
      </rPr>
      <t>年度マダイ瀬戸内海部東系群の資源評価のデータセット</t>
    </r>
    <rPh sb="0" eb="2">
      <t>レイワ</t>
    </rPh>
    <rPh sb="18" eb="19">
      <t>ブ</t>
    </rPh>
    <rPh sb="19" eb="20">
      <t>ヒガシ</t>
    </rPh>
    <phoneticPr fontId="2"/>
  </si>
  <si>
    <r>
      <rPr>
        <sz val="11"/>
        <color theme="1"/>
        <rFont val="ＭＳ Ｐ明朝"/>
        <family val="1"/>
        <charset val="128"/>
      </rPr>
      <t>年</t>
    </r>
  </si>
  <si>
    <r>
      <rPr>
        <sz val="11"/>
        <color theme="1"/>
        <rFont val="ＭＳ Ｐ明朝"/>
        <family val="1"/>
        <charset val="128"/>
      </rPr>
      <t>小型底びき網</t>
    </r>
    <phoneticPr fontId="2"/>
  </si>
  <si>
    <t>船びき網
（吾智網）</t>
    <rPh sb="0" eb="1">
      <t>フネ</t>
    </rPh>
    <rPh sb="3" eb="4">
      <t>アミ</t>
    </rPh>
    <rPh sb="6" eb="7">
      <t>ゴ</t>
    </rPh>
    <rPh sb="7" eb="8">
      <t>チ</t>
    </rPh>
    <rPh sb="8" eb="9">
      <t>アミ</t>
    </rPh>
    <phoneticPr fontId="2"/>
  </si>
  <si>
    <r>
      <rPr>
        <sz val="11"/>
        <color theme="1"/>
        <rFont val="ＭＳ Ｐ明朝"/>
        <family val="1"/>
        <charset val="128"/>
      </rPr>
      <t>刺　網</t>
    </r>
  </si>
  <si>
    <r>
      <rPr>
        <sz val="11"/>
        <color theme="1"/>
        <rFont val="ＭＳ Ｐ明朝"/>
        <family val="1"/>
        <charset val="128"/>
      </rPr>
      <t>釣漁業</t>
    </r>
    <rPh sb="1" eb="3">
      <t>ギョギョウ</t>
    </rPh>
    <phoneticPr fontId="2"/>
  </si>
  <si>
    <r>
      <rPr>
        <sz val="11"/>
        <color theme="1"/>
        <rFont val="ＭＳ Ｐ明朝"/>
        <family val="1"/>
        <charset val="128"/>
      </rPr>
      <t>小型定置網</t>
    </r>
  </si>
  <si>
    <r>
      <rPr>
        <sz val="11"/>
        <color theme="1"/>
        <rFont val="ＭＳ Ｐ明朝"/>
        <family val="1"/>
        <charset val="128"/>
      </rPr>
      <t>そ</t>
    </r>
    <r>
      <rPr>
        <sz val="11"/>
        <color theme="1"/>
        <rFont val="Times New Roman"/>
        <family val="1"/>
      </rPr>
      <t xml:space="preserve"> </t>
    </r>
    <r>
      <rPr>
        <sz val="11"/>
        <color theme="1"/>
        <rFont val="ＭＳ Ｐ明朝"/>
        <family val="1"/>
        <charset val="128"/>
      </rPr>
      <t>の</t>
    </r>
    <r>
      <rPr>
        <sz val="11"/>
        <color theme="1"/>
        <rFont val="Times New Roman"/>
        <family val="1"/>
      </rPr>
      <t xml:space="preserve"> </t>
    </r>
    <r>
      <rPr>
        <sz val="11"/>
        <color theme="1"/>
        <rFont val="ＭＳ Ｐ明朝"/>
        <family val="1"/>
        <charset val="128"/>
      </rPr>
      <t>他</t>
    </r>
  </si>
  <si>
    <r>
      <rPr>
        <sz val="11"/>
        <color theme="1"/>
        <rFont val="ＭＳ Ｐ明朝"/>
        <family val="1"/>
        <charset val="128"/>
      </rPr>
      <t>香川
（東部）</t>
    </r>
    <rPh sb="0" eb="2">
      <t>％）トウブ</t>
    </rPh>
    <phoneticPr fontId="4"/>
  </si>
  <si>
    <t xml:space="preserve">大阪 </t>
  </si>
  <si>
    <r>
      <rPr>
        <sz val="11"/>
        <color theme="1"/>
        <rFont val="ＭＳ 明朝"/>
        <family val="1"/>
        <charset val="128"/>
      </rPr>
      <t>表</t>
    </r>
    <r>
      <rPr>
        <sz val="11"/>
        <color theme="1"/>
        <rFont val="Times New Roman"/>
        <family val="1"/>
      </rPr>
      <t>3-2</t>
    </r>
    <r>
      <rPr>
        <sz val="11"/>
        <color theme="1"/>
        <rFont val="游ゴシック"/>
        <family val="1"/>
        <charset val="128"/>
      </rPr>
      <t>．</t>
    </r>
    <r>
      <rPr>
        <sz val="11"/>
        <color theme="1"/>
        <rFont val="ＭＳ 明朝"/>
        <family val="1"/>
        <charset val="128"/>
      </rPr>
      <t>海域別漁獲量（トン）</t>
    </r>
    <rPh sb="0" eb="1">
      <t>ヒョウ</t>
    </rPh>
    <phoneticPr fontId="2"/>
  </si>
  <si>
    <r>
      <rPr>
        <sz val="11"/>
        <color theme="1"/>
        <rFont val="ＭＳ 明朝"/>
        <family val="1"/>
        <charset val="128"/>
      </rPr>
      <t>表</t>
    </r>
    <r>
      <rPr>
        <sz val="11"/>
        <color theme="1"/>
        <rFont val="Times New Roman"/>
        <family val="1"/>
      </rPr>
      <t>3-1</t>
    </r>
    <r>
      <rPr>
        <sz val="11"/>
        <color theme="1"/>
        <rFont val="游ゴシック"/>
        <family val="1"/>
        <charset val="128"/>
      </rPr>
      <t>．</t>
    </r>
    <r>
      <rPr>
        <sz val="11"/>
        <color theme="1"/>
        <rFont val="ＭＳ 明朝"/>
        <family val="1"/>
        <charset val="128"/>
      </rPr>
      <t>漁法別漁獲量（トン）</t>
    </r>
    <phoneticPr fontId="2"/>
  </si>
  <si>
    <r>
      <rPr>
        <sz val="10"/>
        <color theme="1"/>
        <rFont val="ＭＳ Ｐ明朝"/>
        <family val="1"/>
        <charset val="128"/>
      </rPr>
      <t>年</t>
    </r>
    <phoneticPr fontId="2"/>
  </si>
  <si>
    <r>
      <rPr>
        <sz val="10"/>
        <color theme="1"/>
        <rFont val="ＭＳ Ｐ明朝"/>
        <family val="1"/>
        <charset val="128"/>
      </rPr>
      <t>兵庫県瀬戸内海区</t>
    </r>
    <rPh sb="0" eb="3">
      <t>ヒョウゴケン</t>
    </rPh>
    <rPh sb="3" eb="5">
      <t>セト</t>
    </rPh>
    <rPh sb="5" eb="8">
      <t>ナイカイク</t>
    </rPh>
    <phoneticPr fontId="2"/>
  </si>
  <si>
    <r>
      <rPr>
        <sz val="10"/>
        <color theme="1"/>
        <rFont val="ＭＳ Ｐ明朝"/>
        <family val="1"/>
        <charset val="128"/>
      </rPr>
      <t>仮屋漁協</t>
    </r>
    <rPh sb="0" eb="2">
      <t>カリヤ</t>
    </rPh>
    <rPh sb="2" eb="4">
      <t>ギョキョウ</t>
    </rPh>
    <phoneticPr fontId="2"/>
  </si>
  <si>
    <r>
      <rPr>
        <sz val="10"/>
        <color theme="1"/>
        <rFont val="ＭＳ Ｐ明朝"/>
        <family val="1"/>
        <charset val="128"/>
      </rPr>
      <t>沼島漁協</t>
    </r>
    <rPh sb="0" eb="2">
      <t>ヌシマ</t>
    </rPh>
    <rPh sb="2" eb="4">
      <t>ギョキョウ</t>
    </rPh>
    <phoneticPr fontId="2"/>
  </si>
  <si>
    <t>漁獲量
（トン）</t>
    <rPh sb="0" eb="2">
      <t>ギョカク</t>
    </rPh>
    <rPh sb="2" eb="3">
      <t>リョウ</t>
    </rPh>
    <phoneticPr fontId="18"/>
  </si>
  <si>
    <r>
      <rPr>
        <sz val="10"/>
        <color theme="1"/>
        <rFont val="ＭＳ Ｐ明朝"/>
        <family val="1"/>
        <charset val="128"/>
      </rPr>
      <t>延べ出漁
隻日数</t>
    </r>
    <rPh sb="0" eb="1">
      <t>ノ</t>
    </rPh>
    <rPh sb="2" eb="4">
      <t>シュツリョウ</t>
    </rPh>
    <rPh sb="5" eb="6">
      <t>セキ</t>
    </rPh>
    <rPh sb="6" eb="8">
      <t>ニッスウ</t>
    </rPh>
    <phoneticPr fontId="2"/>
  </si>
  <si>
    <r>
      <t xml:space="preserve">CPUE
</t>
    </r>
    <r>
      <rPr>
        <sz val="10"/>
        <color theme="1"/>
        <rFont val="ＭＳ Ｐ明朝"/>
        <family val="1"/>
        <charset val="128"/>
      </rPr>
      <t>（</t>
    </r>
    <r>
      <rPr>
        <sz val="10"/>
        <color theme="1"/>
        <rFont val="Times New Roman"/>
        <family val="1"/>
      </rPr>
      <t>kg/</t>
    </r>
    <r>
      <rPr>
        <sz val="10"/>
        <color theme="1"/>
        <rFont val="ＭＳ Ｐ明朝"/>
        <family val="1"/>
        <charset val="128"/>
      </rPr>
      <t>隻日）</t>
    </r>
    <rPh sb="9" eb="10">
      <t>セキ</t>
    </rPh>
    <rPh sb="10" eb="11">
      <t>ニチ</t>
    </rPh>
    <phoneticPr fontId="2"/>
  </si>
  <si>
    <r>
      <rPr>
        <sz val="10"/>
        <color theme="1"/>
        <rFont val="ＭＳ Ｐ明朝"/>
        <family val="1"/>
        <charset val="128"/>
      </rPr>
      <t>漁獲量
（</t>
    </r>
    <r>
      <rPr>
        <sz val="10"/>
        <color theme="1"/>
        <rFont val="Times New Roman"/>
        <family val="1"/>
      </rPr>
      <t>kg</t>
    </r>
    <r>
      <rPr>
        <sz val="10"/>
        <color theme="1"/>
        <rFont val="ＭＳ Ｐ明朝"/>
        <family val="1"/>
        <charset val="128"/>
      </rPr>
      <t>）</t>
    </r>
    <rPh sb="0" eb="2">
      <t>ギョカク</t>
    </rPh>
    <rPh sb="2" eb="3">
      <t>リョウ</t>
    </rPh>
    <phoneticPr fontId="18"/>
  </si>
  <si>
    <t>表3-3.　瀬戸内海東部における小型底びき網の延べ出漁隻日数ならびにCPUEの推移</t>
  </si>
  <si>
    <t>斜体表記の努力量については、以下の方法により推定した。</t>
  </si>
  <si>
    <t>兵庫県瀬戸内海区：2008、2013および2018年の努力量は漁業センサスによる小底経営体数と延べ出漁隻日数との回帰式から推定。2007年の努力量は2006年と2008年の平均値。2009〜2012年の努力量は2008年から2013年にかけて努力量が直線的に減少したと仮定した内挿値。2015～2017の努力量は、同仮定に基づく外挿値。2019年以降は2018年と同水準の努力量が継続すると仮定。</t>
  </si>
  <si>
    <t>沼島漁協：2024年の努力量は、2014年から2023年にかけて努力量が直線的に減少したと仮定した外挿値。</t>
  </si>
  <si>
    <t>資源量
（トン）</t>
    <rPh sb="0" eb="2">
      <t>シゲン</t>
    </rPh>
    <rPh sb="2" eb="3">
      <t>リョウ</t>
    </rPh>
    <phoneticPr fontId="2"/>
  </si>
  <si>
    <t>親魚量
（トン）</t>
    <rPh sb="0" eb="1">
      <t>シン</t>
    </rPh>
    <rPh sb="1" eb="2">
      <t>ギョ</t>
    </rPh>
    <rPh sb="2" eb="3">
      <t>リョウ</t>
    </rPh>
    <phoneticPr fontId="2"/>
  </si>
  <si>
    <r>
      <rPr>
        <sz val="11"/>
        <color theme="1"/>
        <rFont val="ＭＳ Ｐ明朝"/>
        <family val="1"/>
        <charset val="128"/>
      </rPr>
      <t>漁獲割合
（</t>
    </r>
    <r>
      <rPr>
        <sz val="11"/>
        <color theme="1"/>
        <rFont val="Times New Roman"/>
        <family val="1"/>
      </rPr>
      <t>%</t>
    </r>
    <r>
      <rPr>
        <sz val="11"/>
        <color theme="1"/>
        <rFont val="ＭＳ Ｐ明朝"/>
        <family val="1"/>
        <charset val="128"/>
      </rPr>
      <t>）</t>
    </r>
    <rPh sb="0" eb="2">
      <t>ギョカク</t>
    </rPh>
    <rPh sb="2" eb="4">
      <t>ワリアイ</t>
    </rPh>
    <phoneticPr fontId="2"/>
  </si>
  <si>
    <r>
      <t>0</t>
    </r>
    <r>
      <rPr>
        <sz val="11"/>
        <color theme="1"/>
        <rFont val="ＭＳ Ｐ明朝"/>
        <family val="1"/>
        <charset val="128"/>
      </rPr>
      <t>歳魚資源尾数
（千尾）</t>
    </r>
    <rPh sb="1" eb="2">
      <t>サイ</t>
    </rPh>
    <rPh sb="2" eb="3">
      <t>ギョ</t>
    </rPh>
    <rPh sb="3" eb="5">
      <t>シゲン</t>
    </rPh>
    <rPh sb="5" eb="6">
      <t>ビ</t>
    </rPh>
    <rPh sb="6" eb="7">
      <t>スウ</t>
    </rPh>
    <rPh sb="9" eb="10">
      <t>セン</t>
    </rPh>
    <rPh sb="10" eb="11">
      <t>ビ</t>
    </rPh>
    <phoneticPr fontId="2"/>
  </si>
  <si>
    <r>
      <rPr>
        <sz val="11"/>
        <color theme="1"/>
        <rFont val="ＭＳ Ｐ明朝"/>
        <family val="1"/>
        <charset val="128"/>
      </rPr>
      <t>天然</t>
    </r>
    <rPh sb="0" eb="2">
      <t>テンネン</t>
    </rPh>
    <phoneticPr fontId="2"/>
  </si>
  <si>
    <r>
      <rPr>
        <sz val="11"/>
        <color theme="1"/>
        <rFont val="ＭＳ Ｐ明朝"/>
        <family val="1"/>
        <charset val="128"/>
      </rPr>
      <t>放流由来</t>
    </r>
    <rPh sb="0" eb="2">
      <t>ホウリュウ</t>
    </rPh>
    <rPh sb="2" eb="4">
      <t>ユライ</t>
    </rPh>
    <phoneticPr fontId="2"/>
  </si>
  <si>
    <t>合計</t>
    <rPh sb="0" eb="2">
      <t>ゴウケイ</t>
    </rPh>
    <phoneticPr fontId="2"/>
  </si>
  <si>
    <r>
      <rPr>
        <sz val="11"/>
        <color theme="1"/>
        <rFont val="ＭＳ 明朝"/>
        <family val="1"/>
        <charset val="128"/>
      </rPr>
      <t>表</t>
    </r>
    <r>
      <rPr>
        <sz val="11"/>
        <color theme="1"/>
        <rFont val="Times New Roman"/>
        <family val="1"/>
      </rPr>
      <t>4-1.</t>
    </r>
    <r>
      <rPr>
        <sz val="11"/>
        <color theme="1"/>
        <rFont val="ＭＳ 明朝"/>
        <family val="1"/>
        <charset val="128"/>
      </rPr>
      <t>　資源解析結果</t>
    </r>
    <rPh sb="6" eb="8">
      <t>シゲン</t>
    </rPh>
    <rPh sb="8" eb="10">
      <t>カイセキ</t>
    </rPh>
    <rPh sb="10" eb="12">
      <t>ケッカ</t>
    </rPh>
    <phoneticPr fontId="2"/>
  </si>
  <si>
    <r>
      <rPr>
        <sz val="11"/>
        <color theme="1"/>
        <rFont val="ＭＳ Ｐ明朝"/>
        <family val="1"/>
        <charset val="128"/>
      </rPr>
      <t>※　</t>
    </r>
    <r>
      <rPr>
        <sz val="11"/>
        <color theme="1"/>
        <rFont val="Times New Roman"/>
        <family val="1"/>
      </rPr>
      <t>2024</t>
    </r>
    <r>
      <rPr>
        <sz val="11"/>
        <color theme="1"/>
        <rFont val="ＭＳ 明朝"/>
        <family val="1"/>
        <charset val="128"/>
      </rPr>
      <t>年の放流由来の</t>
    </r>
    <r>
      <rPr>
        <sz val="11"/>
        <color theme="1"/>
        <rFont val="Times New Roman"/>
        <family val="1"/>
      </rPr>
      <t>0</t>
    </r>
    <r>
      <rPr>
        <sz val="11"/>
        <color theme="1"/>
        <rFont val="ＭＳ 明朝"/>
        <family val="1"/>
        <charset val="128"/>
      </rPr>
      <t>歳魚加入尾数は</t>
    </r>
    <r>
      <rPr>
        <sz val="11"/>
        <color theme="1"/>
        <rFont val="Times New Roman"/>
        <family val="1"/>
      </rPr>
      <t>2019</t>
    </r>
    <r>
      <rPr>
        <sz val="11"/>
        <color theme="1"/>
        <rFont val="ＭＳ 明朝"/>
        <family val="1"/>
        <charset val="128"/>
      </rPr>
      <t>～</t>
    </r>
    <r>
      <rPr>
        <sz val="11"/>
        <color theme="1"/>
        <rFont val="Times New Roman"/>
        <family val="1"/>
      </rPr>
      <t>2023</t>
    </r>
    <r>
      <rPr>
        <sz val="11"/>
        <color theme="1"/>
        <rFont val="ＭＳ 明朝"/>
        <family val="1"/>
        <charset val="128"/>
      </rPr>
      <t>年の平均値。</t>
    </r>
    <phoneticPr fontId="2"/>
  </si>
  <si>
    <r>
      <rPr>
        <sz val="10.5"/>
        <rFont val="ＭＳ 明朝"/>
        <family val="1"/>
        <charset val="128"/>
      </rPr>
      <t>年齢</t>
    </r>
  </si>
  <si>
    <r>
      <rPr>
        <sz val="10.5"/>
        <color rgb="FF000000"/>
        <rFont val="ＭＳ 明朝"/>
        <family val="1"/>
        <charset val="128"/>
      </rPr>
      <t>成熟割合</t>
    </r>
  </si>
  <si>
    <r>
      <rPr>
        <sz val="10.5"/>
        <color rgb="FF000000"/>
        <rFont val="ＭＳ 明朝"/>
        <family val="1"/>
        <charset val="128"/>
      </rPr>
      <t>平均体重</t>
    </r>
    <r>
      <rPr>
        <sz val="10.5"/>
        <color rgb="FF000000"/>
        <rFont val="Times New Roman"/>
        <family val="1"/>
      </rPr>
      <t>(g)</t>
    </r>
  </si>
  <si>
    <r>
      <rPr>
        <sz val="11"/>
        <color theme="1"/>
        <rFont val="ＭＳ 明朝"/>
        <family val="1"/>
        <charset val="128"/>
      </rPr>
      <t>補足表</t>
    </r>
    <r>
      <rPr>
        <sz val="11"/>
        <color theme="1"/>
        <rFont val="Times New Roman"/>
        <family val="1"/>
      </rPr>
      <t>2-2.</t>
    </r>
    <r>
      <rPr>
        <sz val="11"/>
        <color theme="1"/>
        <rFont val="ＭＳ 明朝"/>
        <family val="1"/>
        <charset val="128"/>
      </rPr>
      <t>　</t>
    </r>
    <r>
      <rPr>
        <sz val="11"/>
        <color theme="1"/>
        <rFont val="Times New Roman"/>
        <family val="1"/>
      </rPr>
      <t>0</t>
    </r>
    <r>
      <rPr>
        <sz val="11"/>
        <color theme="1"/>
        <rFont val="ＭＳ 明朝"/>
        <family val="1"/>
        <charset val="128"/>
      </rPr>
      <t>歳魚資源尾数（加入尾数）、放流尾数、添加効率</t>
    </r>
    <rPh sb="0" eb="2">
      <t>ホソク</t>
    </rPh>
    <rPh sb="2" eb="3">
      <t>ヒョウ</t>
    </rPh>
    <rPh sb="9" eb="11">
      <t>サイギョ</t>
    </rPh>
    <rPh sb="11" eb="15">
      <t>シゲンビスウ</t>
    </rPh>
    <rPh sb="16" eb="20">
      <t>カニュウビスウ</t>
    </rPh>
    <phoneticPr fontId="2"/>
  </si>
  <si>
    <r>
      <rPr>
        <sz val="11"/>
        <color theme="1"/>
        <rFont val="ＭＳ 明朝"/>
        <family val="1"/>
        <charset val="128"/>
      </rPr>
      <t>※　</t>
    </r>
    <r>
      <rPr>
        <sz val="11"/>
        <color theme="1"/>
        <rFont val="Times New Roman"/>
        <family val="1"/>
      </rPr>
      <t>2024</t>
    </r>
    <r>
      <rPr>
        <sz val="11"/>
        <color theme="1"/>
        <rFont val="ＭＳ 明朝"/>
        <family val="1"/>
        <charset val="128"/>
      </rPr>
      <t>年の放流由来の</t>
    </r>
    <r>
      <rPr>
        <sz val="11"/>
        <color theme="1"/>
        <rFont val="Times New Roman"/>
        <family val="1"/>
      </rPr>
      <t>0</t>
    </r>
    <r>
      <rPr>
        <sz val="11"/>
        <color theme="1"/>
        <rFont val="ＭＳ 明朝"/>
        <family val="1"/>
        <charset val="128"/>
      </rPr>
      <t>歳魚加入尾数の</t>
    </r>
    <r>
      <rPr>
        <sz val="11"/>
        <color theme="1"/>
        <rFont val="Times New Roman"/>
        <family val="1"/>
      </rPr>
      <t>2019</t>
    </r>
    <r>
      <rPr>
        <sz val="11"/>
        <color theme="1"/>
        <rFont val="ＭＳ 明朝"/>
        <family val="1"/>
        <charset val="128"/>
      </rPr>
      <t>～</t>
    </r>
    <r>
      <rPr>
        <sz val="11"/>
        <color theme="1"/>
        <rFont val="Times New Roman"/>
        <family val="1"/>
      </rPr>
      <t>2023</t>
    </r>
    <r>
      <rPr>
        <sz val="11"/>
        <color theme="1"/>
        <rFont val="ＭＳ 明朝"/>
        <family val="1"/>
        <charset val="128"/>
      </rPr>
      <t>年の平均値と仮定。</t>
    </r>
    <rPh sb="6" eb="7">
      <t>ネン</t>
    </rPh>
    <phoneticPr fontId="2"/>
  </si>
  <si>
    <r>
      <t>0</t>
    </r>
    <r>
      <rPr>
        <sz val="11"/>
        <color theme="1"/>
        <rFont val="ＭＳ Ｐ明朝"/>
        <family val="1"/>
        <charset val="128"/>
      </rPr>
      <t>歳魚資源尾数（千尾）</t>
    </r>
    <rPh sb="1" eb="2">
      <t>サイ</t>
    </rPh>
    <rPh sb="2" eb="3">
      <t>ギョ</t>
    </rPh>
    <rPh sb="3" eb="5">
      <t>シゲン</t>
    </rPh>
    <rPh sb="5" eb="6">
      <t>ビ</t>
    </rPh>
    <rPh sb="6" eb="7">
      <t>スウ</t>
    </rPh>
    <rPh sb="8" eb="9">
      <t>セン</t>
    </rPh>
    <rPh sb="9" eb="10">
      <t>ビ</t>
    </rPh>
    <phoneticPr fontId="2"/>
  </si>
  <si>
    <t>放流尾数
（千尾）</t>
    <rPh sb="0" eb="2">
      <t>ホウリュウ</t>
    </rPh>
    <rPh sb="2" eb="3">
      <t>ビ</t>
    </rPh>
    <rPh sb="3" eb="4">
      <t>スウ</t>
    </rPh>
    <phoneticPr fontId="2"/>
  </si>
  <si>
    <r>
      <rPr>
        <sz val="11"/>
        <color theme="1"/>
        <rFont val="ＭＳ Ｐ明朝"/>
        <family val="1"/>
        <charset val="128"/>
      </rPr>
      <t>添加効率</t>
    </r>
    <rPh sb="0" eb="2">
      <t>テンカ</t>
    </rPh>
    <rPh sb="2" eb="4">
      <t>コウリツ</t>
    </rPh>
    <phoneticPr fontId="2"/>
  </si>
  <si>
    <r>
      <rPr>
        <sz val="11"/>
        <color theme="1"/>
        <rFont val="ＭＳ Ｐ明朝"/>
        <family val="1"/>
        <charset val="128"/>
      </rPr>
      <t>放流由来</t>
    </r>
    <rPh sb="0" eb="4">
      <t>ホウリュウユライ</t>
    </rPh>
    <phoneticPr fontId="2"/>
  </si>
  <si>
    <r>
      <t>2022</t>
    </r>
    <r>
      <rPr>
        <sz val="10"/>
        <color theme="1"/>
        <rFont val="ＭＳ Ｐ明朝"/>
        <family val="1"/>
        <charset val="128"/>
      </rPr>
      <t>年</t>
    </r>
    <rPh sb="4" eb="5">
      <t>ネン</t>
    </rPh>
    <phoneticPr fontId="4"/>
  </si>
  <si>
    <r>
      <rPr>
        <sz val="10"/>
        <color theme="1"/>
        <rFont val="ＭＳ Ｐ明朝"/>
        <family val="1"/>
        <charset val="128"/>
      </rPr>
      <t>小底</t>
    </r>
    <rPh sb="0" eb="1">
      <t>コ</t>
    </rPh>
    <rPh sb="1" eb="2">
      <t>ソコ</t>
    </rPh>
    <phoneticPr fontId="4"/>
  </si>
  <si>
    <r>
      <rPr>
        <sz val="10"/>
        <color theme="1"/>
        <rFont val="ＭＳ Ｐ明朝"/>
        <family val="1"/>
        <charset val="128"/>
      </rPr>
      <t>釣漁業</t>
    </r>
    <rPh sb="1" eb="3">
      <t>ギョギョウ</t>
    </rPh>
    <phoneticPr fontId="4"/>
  </si>
  <si>
    <r>
      <rPr>
        <sz val="10"/>
        <color theme="1"/>
        <rFont val="ＭＳ Ｐ明朝"/>
        <family val="1"/>
        <charset val="128"/>
      </rPr>
      <t>小定置</t>
    </r>
    <rPh sb="0" eb="1">
      <t>ショウ</t>
    </rPh>
    <rPh sb="1" eb="3">
      <t>テイチ</t>
    </rPh>
    <phoneticPr fontId="4"/>
  </si>
  <si>
    <r>
      <rPr>
        <sz val="10"/>
        <color theme="1"/>
        <rFont val="ＭＳ Ｐ明朝"/>
        <family val="1"/>
        <charset val="128"/>
      </rPr>
      <t>合計</t>
    </r>
    <rPh sb="0" eb="2">
      <t>ゴウケイ</t>
    </rPh>
    <phoneticPr fontId="4"/>
  </si>
  <si>
    <r>
      <t>2023</t>
    </r>
    <r>
      <rPr>
        <sz val="10"/>
        <color theme="1"/>
        <rFont val="ＭＳ Ｐ明朝"/>
        <family val="1"/>
        <charset val="128"/>
      </rPr>
      <t>年</t>
    </r>
    <rPh sb="4" eb="5">
      <t>ネン</t>
    </rPh>
    <phoneticPr fontId="4"/>
  </si>
  <si>
    <r>
      <t>2024</t>
    </r>
    <r>
      <rPr>
        <sz val="10"/>
        <color theme="1"/>
        <rFont val="ＭＳ Ｐ明朝"/>
        <family val="1"/>
        <charset val="128"/>
      </rPr>
      <t>年</t>
    </r>
    <rPh sb="4" eb="5">
      <t>ネン</t>
    </rPh>
    <phoneticPr fontId="4"/>
  </si>
  <si>
    <r>
      <rPr>
        <sz val="10"/>
        <color theme="1"/>
        <rFont val="ＭＳ 明朝"/>
        <family val="1"/>
        <charset val="128"/>
      </rPr>
      <t>補足表</t>
    </r>
    <r>
      <rPr>
        <sz val="10"/>
        <color theme="1"/>
        <rFont val="Times New Roman"/>
        <family val="1"/>
      </rPr>
      <t xml:space="preserve">2-3.   </t>
    </r>
    <r>
      <rPr>
        <sz val="10"/>
        <color theme="1"/>
        <rFont val="ＭＳ 明朝"/>
        <family val="1"/>
        <charset val="128"/>
      </rPr>
      <t>漁法別漁獲物年齢組成</t>
    </r>
    <rPh sb="0" eb="2">
      <t>ホソク</t>
    </rPh>
    <rPh sb="2" eb="3">
      <t>ヒョウ</t>
    </rPh>
    <rPh sb="10" eb="12">
      <t>ギョホウ</t>
    </rPh>
    <rPh sb="15" eb="16">
      <t>ブツ</t>
    </rPh>
    <rPh sb="16" eb="18">
      <t>ネンレイ</t>
    </rPh>
    <rPh sb="18" eb="20">
      <t>ソセイ</t>
    </rPh>
    <phoneticPr fontId="2"/>
  </si>
  <si>
    <r>
      <rPr>
        <sz val="10"/>
        <color theme="1"/>
        <rFont val="ＭＳ 明朝"/>
        <family val="1"/>
        <charset val="128"/>
      </rPr>
      <t>補足表</t>
    </r>
    <r>
      <rPr>
        <sz val="10"/>
        <color theme="1"/>
        <rFont val="Times New Roman"/>
        <family val="1"/>
      </rPr>
      <t xml:space="preserve">2-3.   </t>
    </r>
    <r>
      <rPr>
        <sz val="10"/>
        <color theme="1"/>
        <rFont val="游ゴシック"/>
        <family val="1"/>
        <charset val="128"/>
      </rPr>
      <t>（続き）</t>
    </r>
    <rPh sb="0" eb="2">
      <t>ホソク</t>
    </rPh>
    <rPh sb="2" eb="3">
      <t>ヒョウ</t>
    </rPh>
    <rPh sb="11" eb="12">
      <t>ツヅ</t>
    </rPh>
    <phoneticPr fontId="2"/>
  </si>
  <si>
    <r>
      <t>1982</t>
    </r>
    <r>
      <rPr>
        <sz val="10"/>
        <color theme="1"/>
        <rFont val="ＭＳ Ｐ明朝"/>
        <family val="1"/>
        <charset val="128"/>
      </rPr>
      <t>年</t>
    </r>
    <rPh sb="4" eb="5">
      <t>ネン</t>
    </rPh>
    <phoneticPr fontId="4"/>
  </si>
  <si>
    <r>
      <t>1987</t>
    </r>
    <r>
      <rPr>
        <sz val="10"/>
        <color theme="1"/>
        <rFont val="ＭＳ 明朝"/>
        <family val="1"/>
        <charset val="128"/>
      </rPr>
      <t>年</t>
    </r>
    <rPh sb="4" eb="5">
      <t>ネン</t>
    </rPh>
    <phoneticPr fontId="4"/>
  </si>
  <si>
    <r>
      <t>1992</t>
    </r>
    <r>
      <rPr>
        <sz val="10"/>
        <color theme="1"/>
        <rFont val="ＭＳ 明朝"/>
        <family val="1"/>
        <charset val="128"/>
      </rPr>
      <t>年</t>
    </r>
    <rPh sb="4" eb="5">
      <t>ネン</t>
    </rPh>
    <phoneticPr fontId="4"/>
  </si>
  <si>
    <r>
      <t>1997</t>
    </r>
    <r>
      <rPr>
        <sz val="10"/>
        <color theme="1"/>
        <rFont val="ＭＳ 明朝"/>
        <family val="1"/>
        <charset val="128"/>
      </rPr>
      <t>年</t>
    </r>
    <rPh sb="4" eb="5">
      <t>ネン</t>
    </rPh>
    <phoneticPr fontId="4"/>
  </si>
  <si>
    <r>
      <t>2002</t>
    </r>
    <r>
      <rPr>
        <sz val="10"/>
        <color theme="1"/>
        <rFont val="ＭＳ 明朝"/>
        <family val="1"/>
        <charset val="128"/>
      </rPr>
      <t>年</t>
    </r>
    <rPh sb="4" eb="5">
      <t>ネン</t>
    </rPh>
    <phoneticPr fontId="4"/>
  </si>
  <si>
    <r>
      <t>2007</t>
    </r>
    <r>
      <rPr>
        <sz val="10"/>
        <color theme="1"/>
        <rFont val="ＭＳ 明朝"/>
        <family val="1"/>
        <charset val="128"/>
      </rPr>
      <t>年</t>
    </r>
    <rPh sb="4" eb="5">
      <t>ネン</t>
    </rPh>
    <phoneticPr fontId="4"/>
  </si>
  <si>
    <r>
      <t>2012</t>
    </r>
    <r>
      <rPr>
        <sz val="10"/>
        <color theme="1"/>
        <rFont val="ＭＳ 明朝"/>
        <family val="1"/>
        <charset val="128"/>
      </rPr>
      <t>年</t>
    </r>
    <rPh sb="4" eb="5">
      <t>ネン</t>
    </rPh>
    <phoneticPr fontId="4"/>
  </si>
  <si>
    <r>
      <t>1978</t>
    </r>
    <r>
      <rPr>
        <sz val="10"/>
        <color theme="1"/>
        <rFont val="ＭＳ 明朝"/>
        <family val="1"/>
        <charset val="128"/>
      </rPr>
      <t>年</t>
    </r>
    <rPh sb="4" eb="5">
      <t>ネン</t>
    </rPh>
    <phoneticPr fontId="4"/>
  </si>
  <si>
    <r>
      <t>1983</t>
    </r>
    <r>
      <rPr>
        <sz val="10"/>
        <color theme="1"/>
        <rFont val="ＭＳ 明朝"/>
        <family val="1"/>
        <charset val="128"/>
      </rPr>
      <t>年</t>
    </r>
    <rPh sb="4" eb="5">
      <t>ネン</t>
    </rPh>
    <phoneticPr fontId="4"/>
  </si>
  <si>
    <r>
      <t>1988</t>
    </r>
    <r>
      <rPr>
        <sz val="10"/>
        <color theme="1"/>
        <rFont val="ＭＳ 明朝"/>
        <family val="1"/>
        <charset val="128"/>
      </rPr>
      <t>年</t>
    </r>
    <rPh sb="4" eb="5">
      <t>ネン</t>
    </rPh>
    <phoneticPr fontId="4"/>
  </si>
  <si>
    <r>
      <t>1993</t>
    </r>
    <r>
      <rPr>
        <sz val="10"/>
        <color theme="1"/>
        <rFont val="ＭＳ 明朝"/>
        <family val="1"/>
        <charset val="128"/>
      </rPr>
      <t>年</t>
    </r>
    <rPh sb="4" eb="5">
      <t>ネン</t>
    </rPh>
    <phoneticPr fontId="4"/>
  </si>
  <si>
    <r>
      <t>1998</t>
    </r>
    <r>
      <rPr>
        <sz val="10"/>
        <color theme="1"/>
        <rFont val="ＭＳ 明朝"/>
        <family val="1"/>
        <charset val="128"/>
      </rPr>
      <t>年</t>
    </r>
    <rPh sb="4" eb="5">
      <t>ネン</t>
    </rPh>
    <phoneticPr fontId="4"/>
  </si>
  <si>
    <r>
      <t>2003</t>
    </r>
    <r>
      <rPr>
        <sz val="10"/>
        <color theme="1"/>
        <rFont val="ＭＳ 明朝"/>
        <family val="1"/>
        <charset val="128"/>
      </rPr>
      <t>年</t>
    </r>
    <rPh sb="4" eb="5">
      <t>ネン</t>
    </rPh>
    <phoneticPr fontId="4"/>
  </si>
  <si>
    <r>
      <t>2008</t>
    </r>
    <r>
      <rPr>
        <sz val="10"/>
        <color theme="1"/>
        <rFont val="ＭＳ 明朝"/>
        <family val="1"/>
        <charset val="128"/>
      </rPr>
      <t>年</t>
    </r>
    <rPh sb="4" eb="5">
      <t>ネン</t>
    </rPh>
    <phoneticPr fontId="4"/>
  </si>
  <si>
    <r>
      <t>2013</t>
    </r>
    <r>
      <rPr>
        <sz val="10"/>
        <color theme="1"/>
        <rFont val="ＭＳ 明朝"/>
        <family val="1"/>
        <charset val="128"/>
      </rPr>
      <t>年</t>
    </r>
    <rPh sb="4" eb="5">
      <t>ネン</t>
    </rPh>
    <phoneticPr fontId="4"/>
  </si>
  <si>
    <r>
      <t>1979</t>
    </r>
    <r>
      <rPr>
        <sz val="10"/>
        <color theme="1"/>
        <rFont val="ＭＳ 明朝"/>
        <family val="1"/>
        <charset val="128"/>
      </rPr>
      <t>年</t>
    </r>
    <rPh sb="4" eb="5">
      <t>ネン</t>
    </rPh>
    <phoneticPr fontId="4"/>
  </si>
  <si>
    <r>
      <t>1984</t>
    </r>
    <r>
      <rPr>
        <sz val="10"/>
        <color theme="1"/>
        <rFont val="ＭＳ 明朝"/>
        <family val="1"/>
        <charset val="128"/>
      </rPr>
      <t>年</t>
    </r>
    <rPh sb="4" eb="5">
      <t>ネン</t>
    </rPh>
    <phoneticPr fontId="4"/>
  </si>
  <si>
    <r>
      <t>1989</t>
    </r>
    <r>
      <rPr>
        <sz val="10"/>
        <color theme="1"/>
        <rFont val="ＭＳ 明朝"/>
        <family val="1"/>
        <charset val="128"/>
      </rPr>
      <t>年</t>
    </r>
    <rPh sb="4" eb="5">
      <t>ネン</t>
    </rPh>
    <phoneticPr fontId="4"/>
  </si>
  <si>
    <r>
      <t>1994</t>
    </r>
    <r>
      <rPr>
        <sz val="10"/>
        <color theme="1"/>
        <rFont val="ＭＳ 明朝"/>
        <family val="1"/>
        <charset val="128"/>
      </rPr>
      <t>年</t>
    </r>
    <rPh sb="4" eb="5">
      <t>ネン</t>
    </rPh>
    <phoneticPr fontId="4"/>
  </si>
  <si>
    <r>
      <t>1999</t>
    </r>
    <r>
      <rPr>
        <sz val="10"/>
        <color theme="1"/>
        <rFont val="ＭＳ 明朝"/>
        <family val="1"/>
        <charset val="128"/>
      </rPr>
      <t>年</t>
    </r>
    <rPh sb="4" eb="5">
      <t>ネン</t>
    </rPh>
    <phoneticPr fontId="4"/>
  </si>
  <si>
    <r>
      <t>2004</t>
    </r>
    <r>
      <rPr>
        <sz val="10"/>
        <color theme="1"/>
        <rFont val="ＭＳ 明朝"/>
        <family val="1"/>
        <charset val="128"/>
      </rPr>
      <t>年</t>
    </r>
    <rPh sb="4" eb="5">
      <t>ネン</t>
    </rPh>
    <phoneticPr fontId="4"/>
  </si>
  <si>
    <r>
      <t>2009</t>
    </r>
    <r>
      <rPr>
        <sz val="10"/>
        <color theme="1"/>
        <rFont val="ＭＳ 明朝"/>
        <family val="1"/>
        <charset val="128"/>
      </rPr>
      <t>年</t>
    </r>
    <rPh sb="4" eb="5">
      <t>ネン</t>
    </rPh>
    <phoneticPr fontId="4"/>
  </si>
  <si>
    <r>
      <t>2014</t>
    </r>
    <r>
      <rPr>
        <sz val="10"/>
        <color theme="1"/>
        <rFont val="ＭＳ 明朝"/>
        <family val="1"/>
        <charset val="128"/>
      </rPr>
      <t>年</t>
    </r>
    <rPh sb="4" eb="5">
      <t>ネン</t>
    </rPh>
    <phoneticPr fontId="4"/>
  </si>
  <si>
    <r>
      <t>1980</t>
    </r>
    <r>
      <rPr>
        <sz val="10"/>
        <color theme="1"/>
        <rFont val="ＭＳ 明朝"/>
        <family val="1"/>
        <charset val="128"/>
      </rPr>
      <t>年</t>
    </r>
    <rPh sb="4" eb="5">
      <t>ネン</t>
    </rPh>
    <phoneticPr fontId="4"/>
  </si>
  <si>
    <r>
      <t>1985</t>
    </r>
    <r>
      <rPr>
        <sz val="10"/>
        <color theme="1"/>
        <rFont val="ＭＳ 明朝"/>
        <family val="1"/>
        <charset val="128"/>
      </rPr>
      <t>年</t>
    </r>
    <rPh sb="4" eb="5">
      <t>ネン</t>
    </rPh>
    <phoneticPr fontId="4"/>
  </si>
  <si>
    <r>
      <t>1990</t>
    </r>
    <r>
      <rPr>
        <sz val="10"/>
        <color theme="1"/>
        <rFont val="ＭＳ 明朝"/>
        <family val="1"/>
        <charset val="128"/>
      </rPr>
      <t>年</t>
    </r>
    <rPh sb="4" eb="5">
      <t>ネン</t>
    </rPh>
    <phoneticPr fontId="4"/>
  </si>
  <si>
    <r>
      <t>1995</t>
    </r>
    <r>
      <rPr>
        <sz val="10"/>
        <color theme="1"/>
        <rFont val="ＭＳ 明朝"/>
        <family val="1"/>
        <charset val="128"/>
      </rPr>
      <t>年</t>
    </r>
    <rPh sb="4" eb="5">
      <t>ネン</t>
    </rPh>
    <phoneticPr fontId="4"/>
  </si>
  <si>
    <r>
      <t>2005</t>
    </r>
    <r>
      <rPr>
        <sz val="10"/>
        <color theme="1"/>
        <rFont val="ＭＳ 明朝"/>
        <family val="1"/>
        <charset val="128"/>
      </rPr>
      <t>年</t>
    </r>
    <rPh sb="4" eb="5">
      <t>ネン</t>
    </rPh>
    <phoneticPr fontId="4"/>
  </si>
  <si>
    <r>
      <t>2010</t>
    </r>
    <r>
      <rPr>
        <sz val="10"/>
        <color theme="1"/>
        <rFont val="ＭＳ 明朝"/>
        <family val="1"/>
        <charset val="128"/>
      </rPr>
      <t>年</t>
    </r>
    <rPh sb="4" eb="5">
      <t>ネン</t>
    </rPh>
    <phoneticPr fontId="4"/>
  </si>
  <si>
    <r>
      <t>2015</t>
    </r>
    <r>
      <rPr>
        <sz val="10"/>
        <color theme="1"/>
        <rFont val="ＭＳ 明朝"/>
        <family val="1"/>
        <charset val="128"/>
      </rPr>
      <t>年</t>
    </r>
    <rPh sb="4" eb="5">
      <t>ネン</t>
    </rPh>
    <phoneticPr fontId="4"/>
  </si>
  <si>
    <r>
      <t>1981</t>
    </r>
    <r>
      <rPr>
        <sz val="10"/>
        <color theme="1"/>
        <rFont val="ＭＳ 明朝"/>
        <family val="1"/>
        <charset val="128"/>
      </rPr>
      <t>年</t>
    </r>
    <rPh sb="4" eb="5">
      <t>ネン</t>
    </rPh>
    <phoneticPr fontId="4"/>
  </si>
  <si>
    <r>
      <t>1986</t>
    </r>
    <r>
      <rPr>
        <sz val="10"/>
        <color theme="1"/>
        <rFont val="ＭＳ 明朝"/>
        <family val="1"/>
        <charset val="128"/>
      </rPr>
      <t>年</t>
    </r>
    <rPh sb="4" eb="5">
      <t>ネン</t>
    </rPh>
    <phoneticPr fontId="4"/>
  </si>
  <si>
    <r>
      <t>1991</t>
    </r>
    <r>
      <rPr>
        <sz val="10"/>
        <color theme="1"/>
        <rFont val="ＭＳ 明朝"/>
        <family val="1"/>
        <charset val="128"/>
      </rPr>
      <t>年</t>
    </r>
    <rPh sb="4" eb="5">
      <t>ネン</t>
    </rPh>
    <phoneticPr fontId="4"/>
  </si>
  <si>
    <r>
      <t>1996</t>
    </r>
    <r>
      <rPr>
        <sz val="10"/>
        <color theme="1"/>
        <rFont val="ＭＳ 明朝"/>
        <family val="1"/>
        <charset val="128"/>
      </rPr>
      <t>年</t>
    </r>
    <rPh sb="4" eb="5">
      <t>ネン</t>
    </rPh>
    <phoneticPr fontId="4"/>
  </si>
  <si>
    <r>
      <t>2001</t>
    </r>
    <r>
      <rPr>
        <sz val="10"/>
        <color theme="1"/>
        <rFont val="ＭＳ 明朝"/>
        <family val="1"/>
        <charset val="128"/>
      </rPr>
      <t>年</t>
    </r>
    <rPh sb="4" eb="5">
      <t>ネン</t>
    </rPh>
    <phoneticPr fontId="4"/>
  </si>
  <si>
    <r>
      <t>2006</t>
    </r>
    <r>
      <rPr>
        <sz val="10"/>
        <color theme="1"/>
        <rFont val="ＭＳ 明朝"/>
        <family val="1"/>
        <charset val="128"/>
      </rPr>
      <t>年</t>
    </r>
    <rPh sb="4" eb="5">
      <t>ネン</t>
    </rPh>
    <phoneticPr fontId="4"/>
  </si>
  <si>
    <r>
      <t>2011</t>
    </r>
    <r>
      <rPr>
        <sz val="10"/>
        <color theme="1"/>
        <rFont val="ＭＳ 明朝"/>
        <family val="1"/>
        <charset val="128"/>
      </rPr>
      <t>年</t>
    </r>
    <rPh sb="4" eb="5">
      <t>ネン</t>
    </rPh>
    <phoneticPr fontId="4"/>
  </si>
  <si>
    <t>合計</t>
  </si>
  <si>
    <r>
      <rPr>
        <sz val="10"/>
        <color theme="1"/>
        <rFont val="ＭＳ Ｐ明朝"/>
        <family val="1"/>
        <charset val="128"/>
      </rPr>
      <t>年齢別漁獲尾数（千尾）</t>
    </r>
    <rPh sb="0" eb="2">
      <t>ネンレイ</t>
    </rPh>
    <rPh sb="2" eb="3">
      <t>ベツ</t>
    </rPh>
    <rPh sb="8" eb="9">
      <t>セン</t>
    </rPh>
    <rPh sb="9" eb="10">
      <t>ビ</t>
    </rPh>
    <phoneticPr fontId="2"/>
  </si>
  <si>
    <r>
      <rPr>
        <sz val="10"/>
        <color theme="1"/>
        <rFont val="ＭＳ Ｐ明朝"/>
        <family val="1"/>
        <charset val="128"/>
      </rPr>
      <t>年齢別漁獲量（トン）</t>
    </r>
    <rPh sb="0" eb="2">
      <t>ネンレイ</t>
    </rPh>
    <rPh sb="2" eb="3">
      <t>ベツ</t>
    </rPh>
    <rPh sb="3" eb="5">
      <t>ギョカク</t>
    </rPh>
    <rPh sb="5" eb="6">
      <t>リョウ</t>
    </rPh>
    <phoneticPr fontId="12"/>
  </si>
  <si>
    <r>
      <rPr>
        <sz val="10"/>
        <color theme="1"/>
        <rFont val="ＭＳ Ｐ明朝"/>
        <family val="1"/>
        <charset val="128"/>
      </rPr>
      <t>年齢別漁獲係数</t>
    </r>
    <rPh sb="0" eb="2">
      <t>ネンレイ</t>
    </rPh>
    <rPh sb="2" eb="3">
      <t>ベツ</t>
    </rPh>
    <rPh sb="3" eb="5">
      <t>ギョカク</t>
    </rPh>
    <rPh sb="5" eb="7">
      <t>ケイスウ</t>
    </rPh>
    <phoneticPr fontId="12"/>
  </si>
  <si>
    <r>
      <rPr>
        <sz val="10"/>
        <color theme="1"/>
        <rFont val="ＭＳ Ｐ明朝"/>
        <family val="1"/>
        <charset val="128"/>
      </rPr>
      <t>年齢別資源尾数（千尾）</t>
    </r>
    <rPh sb="0" eb="2">
      <t>ネンレイ</t>
    </rPh>
    <rPh sb="2" eb="3">
      <t>ベツ</t>
    </rPh>
    <rPh sb="8" eb="9">
      <t>セン</t>
    </rPh>
    <rPh sb="9" eb="10">
      <t>ビ</t>
    </rPh>
    <phoneticPr fontId="2"/>
  </si>
  <si>
    <r>
      <rPr>
        <sz val="10"/>
        <color theme="1"/>
        <rFont val="ＭＳ Ｐ明朝"/>
        <family val="1"/>
        <charset val="128"/>
      </rPr>
      <t>年齢別資源量（トン）</t>
    </r>
    <rPh sb="0" eb="2">
      <t>ネンレイ</t>
    </rPh>
    <rPh sb="2" eb="3">
      <t>ベツ</t>
    </rPh>
    <rPh sb="3" eb="5">
      <t>シゲン</t>
    </rPh>
    <rPh sb="5" eb="6">
      <t>リョウ</t>
    </rPh>
    <phoneticPr fontId="12"/>
  </si>
  <si>
    <r>
      <rPr>
        <sz val="10"/>
        <color theme="1"/>
        <rFont val="ＭＳ Ｐ明朝"/>
        <family val="1"/>
        <charset val="128"/>
      </rPr>
      <t>年齢別親魚量（トン）</t>
    </r>
    <rPh sb="0" eb="2">
      <t>ネンレイ</t>
    </rPh>
    <rPh sb="2" eb="3">
      <t>ベツ</t>
    </rPh>
    <rPh sb="3" eb="4">
      <t>オヤ</t>
    </rPh>
    <rPh sb="4" eb="5">
      <t>ウオ</t>
    </rPh>
    <rPh sb="5" eb="6">
      <t>リョウ</t>
    </rPh>
    <phoneticPr fontId="12"/>
  </si>
  <si>
    <r>
      <rPr>
        <sz val="10"/>
        <color theme="1"/>
        <rFont val="ＭＳ ゴシック"/>
        <family val="3"/>
        <charset val="128"/>
      </rPr>
      <t>補足表</t>
    </r>
    <r>
      <rPr>
        <sz val="10"/>
        <color theme="1"/>
        <rFont val="Times New Roman"/>
        <family val="1"/>
      </rPr>
      <t>2-4</t>
    </r>
    <r>
      <rPr>
        <sz val="10"/>
        <color theme="1"/>
        <rFont val="游ゴシック"/>
        <family val="1"/>
        <charset val="128"/>
      </rPr>
      <t>．</t>
    </r>
    <r>
      <rPr>
        <sz val="10"/>
        <color theme="1"/>
        <rFont val="ＭＳ ゴシック"/>
        <family val="3"/>
        <charset val="128"/>
      </rPr>
      <t>資源解析結果</t>
    </r>
    <rPh sb="0" eb="2">
      <t>ホソク</t>
    </rPh>
    <rPh sb="2" eb="3">
      <t>ヒョウ</t>
    </rPh>
    <phoneticPr fontId="2"/>
  </si>
  <si>
    <t>現状の漁獲圧</t>
    <rPh sb="0" eb="2">
      <t>ゲンジョウ</t>
    </rPh>
    <rPh sb="3" eb="6">
      <t>ギョカクアツ</t>
    </rPh>
    <phoneticPr fontId="24"/>
  </si>
  <si>
    <r>
      <t>β</t>
    </r>
    <r>
      <rPr>
        <sz val="12"/>
        <color theme="1"/>
        <rFont val="ＭＳ 明朝"/>
        <family val="1"/>
        <charset val="128"/>
      </rPr>
      <t>を</t>
    </r>
    <r>
      <rPr>
        <sz val="12"/>
        <color theme="1"/>
        <rFont val="Times New Roman"/>
        <family val="1"/>
      </rPr>
      <t>0.0</t>
    </r>
    <r>
      <rPr>
        <sz val="12"/>
        <color theme="1"/>
        <rFont val="ＭＳ 明朝"/>
        <family val="1"/>
        <charset val="128"/>
      </rPr>
      <t>～</t>
    </r>
    <r>
      <rPr>
        <sz val="12"/>
        <color theme="1"/>
        <rFont val="Times New Roman"/>
        <family val="1"/>
      </rPr>
      <t>1.0</t>
    </r>
    <r>
      <rPr>
        <sz val="12"/>
        <color theme="1"/>
        <rFont val="ＭＳ 明朝"/>
        <family val="1"/>
        <charset val="128"/>
      </rPr>
      <t>で変更した場合の将来予測の結果を示す。</t>
    </r>
    <r>
      <rPr>
        <sz val="12"/>
        <color theme="1"/>
        <rFont val="Times New Roman"/>
        <family val="1"/>
      </rPr>
      <t>2025</t>
    </r>
    <r>
      <rPr>
        <sz val="12"/>
        <color theme="1"/>
        <rFont val="ＭＳ 明朝"/>
        <family val="1"/>
        <charset val="128"/>
      </rPr>
      <t>年の漁獲量は現状の漁獲圧（</t>
    </r>
    <r>
      <rPr>
        <sz val="12"/>
        <color theme="1"/>
        <rFont val="Times New Roman"/>
        <family val="1"/>
      </rPr>
      <t>F2019-2023</t>
    </r>
    <r>
      <rPr>
        <sz val="12"/>
        <color theme="1"/>
        <rFont val="ＭＳ 明朝"/>
        <family val="1"/>
        <charset val="128"/>
      </rPr>
      <t>）から予測される</t>
    </r>
    <r>
      <rPr>
        <sz val="12"/>
        <color theme="1"/>
        <rFont val="Times New Roman"/>
        <family val="1"/>
      </rPr>
      <t>36</t>
    </r>
    <r>
      <rPr>
        <sz val="12"/>
        <color theme="1"/>
        <rFont val="ＭＳ 明朝"/>
        <family val="1"/>
        <charset val="128"/>
      </rPr>
      <t>百トンとし、</t>
    </r>
    <r>
      <rPr>
        <sz val="12"/>
        <color theme="1"/>
        <rFont val="Times New Roman"/>
        <family val="1"/>
      </rPr>
      <t>2026</t>
    </r>
    <r>
      <rPr>
        <sz val="12"/>
        <color theme="1"/>
        <rFont val="ＭＳ 明朝"/>
        <family val="1"/>
        <charset val="128"/>
      </rPr>
      <t>年から漁獲管理規則案による漁獲とした。比較のため現状の漁獲圧（</t>
    </r>
    <r>
      <rPr>
        <sz val="12"/>
        <color theme="1"/>
        <rFont val="Times New Roman"/>
        <family val="1"/>
      </rPr>
      <t>F2019-2023</t>
    </r>
    <r>
      <rPr>
        <sz val="12"/>
        <color theme="1"/>
        <rFont val="ＭＳ 明朝"/>
        <family val="1"/>
        <charset val="128"/>
      </rPr>
      <t>、</t>
    </r>
    <r>
      <rPr>
        <sz val="12"/>
        <color theme="1"/>
        <rFont val="Times New Roman"/>
        <family val="1"/>
      </rPr>
      <t>β = 1.82</t>
    </r>
    <r>
      <rPr>
        <sz val="12"/>
        <color theme="1"/>
        <rFont val="ＭＳ 明朝"/>
        <family val="1"/>
        <charset val="128"/>
      </rPr>
      <t>に相当）で漁獲を続けた場合の結果も示した。現状の放流による人工種苗由来の加入尾数は</t>
    </r>
    <r>
      <rPr>
        <sz val="12"/>
        <color theme="1"/>
        <rFont val="Times New Roman"/>
        <family val="1"/>
      </rPr>
      <t>2019</t>
    </r>
    <r>
      <rPr>
        <sz val="12"/>
        <color theme="1"/>
        <rFont val="ＭＳ 明朝"/>
        <family val="1"/>
        <charset val="128"/>
      </rPr>
      <t>～</t>
    </r>
    <r>
      <rPr>
        <sz val="12"/>
        <color theme="1"/>
        <rFont val="Times New Roman"/>
        <family val="1"/>
      </rPr>
      <t>2023</t>
    </r>
    <r>
      <rPr>
        <sz val="12"/>
        <color theme="1"/>
        <rFont val="ＭＳ 明朝"/>
        <family val="1"/>
        <charset val="128"/>
      </rPr>
      <t>年の平均値である</t>
    </r>
    <r>
      <rPr>
        <sz val="12"/>
        <color theme="1"/>
        <rFont val="Times New Roman"/>
        <family val="1"/>
      </rPr>
      <t>5.6</t>
    </r>
    <r>
      <rPr>
        <sz val="12"/>
        <color theme="1"/>
        <rFont val="ＭＳ 明朝"/>
        <family val="1"/>
        <charset val="128"/>
      </rPr>
      <t>万尾とした。</t>
    </r>
    <phoneticPr fontId="2"/>
  </si>
  <si>
    <r>
      <t>補足表</t>
    </r>
    <r>
      <rPr>
        <sz val="12"/>
        <color theme="1"/>
        <rFont val="Times New Roman"/>
        <family val="1"/>
      </rPr>
      <t>4-3.</t>
    </r>
    <r>
      <rPr>
        <sz val="12"/>
        <color theme="1"/>
        <rFont val="ＭＳ 明朝"/>
        <family val="1"/>
        <charset val="128"/>
      </rPr>
      <t>　将来の親魚量の平均値の推移</t>
    </r>
    <rPh sb="15" eb="18">
      <t>ヘイキンチ</t>
    </rPh>
    <rPh sb="19" eb="21">
      <t>スイイ</t>
    </rPh>
    <phoneticPr fontId="2"/>
  </si>
  <si>
    <r>
      <t xml:space="preserve">a) </t>
    </r>
    <r>
      <rPr>
        <sz val="12"/>
        <color theme="1"/>
        <rFont val="ＭＳ 明朝"/>
        <family val="1"/>
        <charset val="128"/>
      </rPr>
      <t>再生産関係による加入のみを想定した場合（</t>
    </r>
    <r>
      <rPr>
        <sz val="12"/>
        <color theme="1"/>
        <rFont val="Times New Roman"/>
        <family val="1"/>
      </rPr>
      <t>%</t>
    </r>
    <r>
      <rPr>
        <sz val="12"/>
        <color theme="1"/>
        <rFont val="ＭＳ 明朝"/>
        <family val="1"/>
        <charset val="128"/>
      </rPr>
      <t>）</t>
    </r>
    <phoneticPr fontId="2"/>
  </si>
  <si>
    <r>
      <t xml:space="preserve">b) </t>
    </r>
    <r>
      <rPr>
        <sz val="12"/>
        <color theme="1"/>
        <rFont val="ＭＳ 明朝"/>
        <family val="1"/>
        <charset val="128"/>
      </rPr>
      <t>現状の放流を想定した場合（</t>
    </r>
    <r>
      <rPr>
        <sz val="12"/>
        <color theme="1"/>
        <rFont val="Times New Roman"/>
        <family val="1"/>
      </rPr>
      <t>%</t>
    </r>
    <r>
      <rPr>
        <sz val="12"/>
        <color theme="1"/>
        <rFont val="ＭＳ 明朝"/>
        <family val="1"/>
        <charset val="128"/>
      </rPr>
      <t>）</t>
    </r>
    <phoneticPr fontId="2"/>
  </si>
  <si>
    <r>
      <t>補足表</t>
    </r>
    <r>
      <rPr>
        <sz val="12"/>
        <color theme="1"/>
        <rFont val="Times New Roman"/>
        <family val="1"/>
      </rPr>
      <t>4-2.</t>
    </r>
    <r>
      <rPr>
        <sz val="12"/>
        <color theme="1"/>
        <rFont val="ＭＳ 明朝"/>
        <family val="1"/>
        <charset val="128"/>
      </rPr>
      <t>　将来の親魚量が限界管理基準値案を上回る確率</t>
    </r>
    <rPh sb="15" eb="17">
      <t>ゲンカイ</t>
    </rPh>
    <phoneticPr fontId="2"/>
  </si>
  <si>
    <r>
      <t>補足表</t>
    </r>
    <r>
      <rPr>
        <sz val="12"/>
        <color theme="1"/>
        <rFont val="Times New Roman"/>
        <family val="1"/>
      </rPr>
      <t>4-1.</t>
    </r>
    <r>
      <rPr>
        <sz val="12"/>
        <color theme="1"/>
        <rFont val="ＭＳ 明朝"/>
        <family val="1"/>
        <charset val="128"/>
      </rPr>
      <t>　将来の親魚量が目標管理基準値案を上回る確率</t>
    </r>
    <phoneticPr fontId="2"/>
  </si>
  <si>
    <r>
      <t>補足表</t>
    </r>
    <r>
      <rPr>
        <sz val="12"/>
        <color theme="1"/>
        <rFont val="Times New Roman"/>
        <family val="1"/>
      </rPr>
      <t>4-3.</t>
    </r>
    <r>
      <rPr>
        <sz val="12"/>
        <color theme="1"/>
        <rFont val="ＭＳ 明朝"/>
        <family val="1"/>
        <charset val="128"/>
      </rPr>
      <t>　将来の漁獲量の平均値の推移</t>
    </r>
    <rPh sb="11" eb="14">
      <t>ギョカクリョウ</t>
    </rPh>
    <rPh sb="15" eb="18">
      <t>ヘイキンチ</t>
    </rPh>
    <rPh sb="19" eb="21">
      <t>スイイ</t>
    </rPh>
    <phoneticPr fontId="2"/>
  </si>
  <si>
    <r>
      <t xml:space="preserve">b) </t>
    </r>
    <r>
      <rPr>
        <sz val="12"/>
        <color theme="1"/>
        <rFont val="ＭＳ 明朝"/>
        <family val="1"/>
        <charset val="128"/>
      </rPr>
      <t>現状の放流を想定した場合（</t>
    </r>
    <r>
      <rPr>
        <sz val="12"/>
        <color theme="1"/>
        <rFont val="游ゴシック"/>
        <family val="1"/>
        <charset val="128"/>
      </rPr>
      <t>トン</t>
    </r>
    <r>
      <rPr>
        <sz val="12"/>
        <color theme="1"/>
        <rFont val="ＭＳ 明朝"/>
        <family val="1"/>
        <charset val="128"/>
      </rPr>
      <t>）</t>
    </r>
    <phoneticPr fontId="2"/>
  </si>
  <si>
    <r>
      <t xml:space="preserve">a) </t>
    </r>
    <r>
      <rPr>
        <sz val="12"/>
        <color theme="1"/>
        <rFont val="ＭＳ 明朝"/>
        <family val="1"/>
        <charset val="128"/>
      </rPr>
      <t>再生産関係による加入のみを想定した場合（</t>
    </r>
    <r>
      <rPr>
        <sz val="12"/>
        <color theme="1"/>
        <rFont val="游ゴシック"/>
        <family val="1"/>
        <charset val="128"/>
      </rPr>
      <t>トン</t>
    </r>
    <r>
      <rPr>
        <sz val="12"/>
        <color theme="1"/>
        <rFont val="ＭＳ 明朝"/>
        <family val="1"/>
        <charset val="128"/>
      </rPr>
      <t>）</t>
    </r>
    <phoneticPr fontId="2"/>
  </si>
  <si>
    <r>
      <rPr>
        <sz val="12"/>
        <color theme="1"/>
        <rFont val="ＭＳ 明朝"/>
        <family val="1"/>
        <charset val="128"/>
      </rPr>
      <t>補足表</t>
    </r>
    <r>
      <rPr>
        <sz val="12"/>
        <color theme="1"/>
        <rFont val="Times New Roman"/>
        <family val="1"/>
      </rPr>
      <t>5-1.</t>
    </r>
    <r>
      <rPr>
        <sz val="12"/>
        <color theme="1"/>
        <rFont val="ＭＳ 明朝"/>
        <family val="1"/>
        <charset val="128"/>
      </rPr>
      <t>　将来予測のパラメータ</t>
    </r>
    <phoneticPr fontId="2"/>
  </si>
  <si>
    <r>
      <rPr>
        <sz val="12"/>
        <color theme="1"/>
        <rFont val="ＭＳ 明朝"/>
        <family val="1"/>
        <charset val="128"/>
      </rPr>
      <t>選択率</t>
    </r>
  </si>
  <si>
    <r>
      <rPr>
        <sz val="12"/>
        <color theme="1"/>
        <rFont val="ＭＳ 明朝"/>
        <family val="1"/>
        <charset val="128"/>
      </rPr>
      <t>平均体重</t>
    </r>
  </si>
  <si>
    <r>
      <rPr>
        <sz val="12"/>
        <color theme="1"/>
        <rFont val="ＭＳ 明朝"/>
        <family val="1"/>
        <charset val="128"/>
      </rPr>
      <t>自然死亡</t>
    </r>
  </si>
  <si>
    <r>
      <rPr>
        <sz val="12"/>
        <color theme="1"/>
        <rFont val="ＭＳ 明朝"/>
        <family val="1"/>
        <charset val="128"/>
      </rPr>
      <t>成熟</t>
    </r>
  </si>
  <si>
    <r>
      <rPr>
        <sz val="12"/>
        <color theme="1"/>
        <rFont val="ＭＳ 明朝"/>
        <family val="1"/>
        <charset val="128"/>
      </rPr>
      <t>（注</t>
    </r>
    <r>
      <rPr>
        <sz val="12"/>
        <color theme="1"/>
        <rFont val="Times New Roman"/>
        <family val="1"/>
      </rPr>
      <t>1</t>
    </r>
    <r>
      <rPr>
        <sz val="12"/>
        <color theme="1"/>
        <rFont val="ＭＳ 明朝"/>
        <family val="1"/>
        <charset val="128"/>
      </rPr>
      <t>）</t>
    </r>
  </si>
  <si>
    <r>
      <rPr>
        <sz val="12"/>
        <color theme="1"/>
        <rFont val="ＭＳ 明朝"/>
        <family val="1"/>
        <charset val="128"/>
      </rPr>
      <t>（注</t>
    </r>
    <r>
      <rPr>
        <sz val="12"/>
        <color theme="1"/>
        <rFont val="Times New Roman"/>
        <family val="1"/>
      </rPr>
      <t>2</t>
    </r>
    <r>
      <rPr>
        <sz val="12"/>
        <color theme="1"/>
        <rFont val="ＭＳ 明朝"/>
        <family val="1"/>
        <charset val="128"/>
      </rPr>
      <t>）</t>
    </r>
  </si>
  <si>
    <r>
      <rPr>
        <sz val="12"/>
        <color theme="1"/>
        <rFont val="ＭＳ 明朝"/>
        <family val="1"/>
        <charset val="128"/>
      </rPr>
      <t>（注</t>
    </r>
    <r>
      <rPr>
        <sz val="12"/>
        <color theme="1"/>
        <rFont val="Times New Roman"/>
        <family val="1"/>
      </rPr>
      <t>3</t>
    </r>
    <r>
      <rPr>
        <sz val="12"/>
        <color theme="1"/>
        <rFont val="ＭＳ 明朝"/>
        <family val="1"/>
        <charset val="128"/>
      </rPr>
      <t>）</t>
    </r>
  </si>
  <si>
    <r>
      <rPr>
        <sz val="12"/>
        <color theme="1"/>
        <rFont val="ＭＳ 明朝"/>
        <family val="1"/>
        <charset val="128"/>
      </rPr>
      <t>（</t>
    </r>
    <r>
      <rPr>
        <sz val="12"/>
        <color theme="1"/>
        <rFont val="Times New Roman"/>
        <family val="1"/>
      </rPr>
      <t>g</t>
    </r>
    <r>
      <rPr>
        <sz val="12"/>
        <color theme="1"/>
        <rFont val="ＭＳ 明朝"/>
        <family val="1"/>
        <charset val="128"/>
      </rPr>
      <t>）</t>
    </r>
  </si>
  <si>
    <r>
      <rPr>
        <sz val="12"/>
        <color theme="1"/>
        <rFont val="ＭＳ 明朝"/>
        <family val="1"/>
        <charset val="128"/>
      </rPr>
      <t>係数</t>
    </r>
  </si>
  <si>
    <r>
      <rPr>
        <sz val="12"/>
        <color theme="1"/>
        <rFont val="ＭＳ 明朝"/>
        <family val="1"/>
        <charset val="128"/>
      </rPr>
      <t>割合</t>
    </r>
  </si>
  <si>
    <r>
      <t>0</t>
    </r>
    <r>
      <rPr>
        <sz val="12"/>
        <color theme="1"/>
        <rFont val="ＭＳ 明朝"/>
        <family val="1"/>
        <charset val="128"/>
      </rPr>
      <t>歳</t>
    </r>
  </si>
  <si>
    <r>
      <t>1</t>
    </r>
    <r>
      <rPr>
        <sz val="12"/>
        <color theme="1"/>
        <rFont val="ＭＳ 明朝"/>
        <family val="1"/>
        <charset val="128"/>
      </rPr>
      <t>歳</t>
    </r>
  </si>
  <si>
    <r>
      <t>2</t>
    </r>
    <r>
      <rPr>
        <sz val="12"/>
        <color theme="1"/>
        <rFont val="ＭＳ 明朝"/>
        <family val="1"/>
        <charset val="128"/>
      </rPr>
      <t>歳</t>
    </r>
  </si>
  <si>
    <r>
      <t>3</t>
    </r>
    <r>
      <rPr>
        <sz val="12"/>
        <color theme="1"/>
        <rFont val="ＭＳ 明朝"/>
        <family val="1"/>
        <charset val="128"/>
      </rPr>
      <t>歳</t>
    </r>
  </si>
  <si>
    <r>
      <t>4</t>
    </r>
    <r>
      <rPr>
        <sz val="12"/>
        <color theme="1"/>
        <rFont val="ＭＳ 明朝"/>
        <family val="1"/>
        <charset val="128"/>
      </rPr>
      <t>歳</t>
    </r>
  </si>
  <si>
    <r>
      <t>5</t>
    </r>
    <r>
      <rPr>
        <sz val="12"/>
        <color theme="1"/>
        <rFont val="ＭＳ 明朝"/>
        <family val="1"/>
        <charset val="128"/>
      </rPr>
      <t>歳</t>
    </r>
  </si>
  <si>
    <r>
      <t>6</t>
    </r>
    <r>
      <rPr>
        <sz val="12"/>
        <color theme="1"/>
        <rFont val="ＭＳ 明朝"/>
        <family val="1"/>
        <charset val="128"/>
      </rPr>
      <t>歳以上</t>
    </r>
  </si>
  <si>
    <r>
      <rPr>
        <sz val="12"/>
        <color theme="1"/>
        <rFont val="ＭＳ 明朝"/>
        <family val="1"/>
        <charset val="128"/>
      </rPr>
      <t>注</t>
    </r>
    <r>
      <rPr>
        <sz val="12"/>
        <color theme="1"/>
        <rFont val="Times New Roman"/>
        <family val="1"/>
      </rPr>
      <t>1</t>
    </r>
    <r>
      <rPr>
        <sz val="12"/>
        <color theme="1"/>
        <rFont val="ＭＳ Ｐ明朝"/>
        <family val="1"/>
        <charset val="128"/>
      </rPr>
      <t>：令和</t>
    </r>
    <r>
      <rPr>
        <sz val="12"/>
        <color theme="1"/>
        <rFont val="Times New Roman"/>
        <family val="1"/>
      </rPr>
      <t>4</t>
    </r>
    <r>
      <rPr>
        <sz val="12"/>
        <color theme="1"/>
        <rFont val="ＭＳ Ｐ明朝"/>
        <family val="1"/>
        <charset val="128"/>
      </rPr>
      <t>年度研究機関会議で</t>
    </r>
    <r>
      <rPr>
        <sz val="12"/>
        <color theme="1"/>
        <rFont val="Times New Roman"/>
        <family val="1"/>
      </rPr>
      <t>MSY</t>
    </r>
    <r>
      <rPr>
        <sz val="12"/>
        <color theme="1"/>
        <rFont val="ＭＳ Ｐ明朝"/>
        <family val="1"/>
        <charset val="128"/>
      </rPr>
      <t>を実現する水準の推定の際に使用した選択率（すなわち、令和</t>
    </r>
    <r>
      <rPr>
        <sz val="12"/>
        <color theme="1"/>
        <rFont val="Times New Roman"/>
        <family val="1"/>
      </rPr>
      <t>4</t>
    </r>
    <r>
      <rPr>
        <sz val="12"/>
        <color theme="1"/>
        <rFont val="ＭＳ Ｐ明朝"/>
        <family val="1"/>
        <charset val="128"/>
      </rPr>
      <t>年度資源評価での</t>
    </r>
    <r>
      <rPr>
        <sz val="12"/>
        <color theme="1"/>
        <rFont val="Times New Roman"/>
        <family val="1"/>
      </rPr>
      <t>Fcurrent</t>
    </r>
    <r>
      <rPr>
        <sz val="12"/>
        <color theme="1"/>
        <rFont val="ＭＳ Ｐ明朝"/>
        <family val="1"/>
        <charset val="128"/>
      </rPr>
      <t>の選択率）。</t>
    </r>
    <r>
      <rPr>
        <sz val="12"/>
        <color theme="1"/>
        <rFont val="Times New Roman"/>
        <family val="1"/>
      </rPr>
      <t xml:space="preserve">
</t>
    </r>
    <r>
      <rPr>
        <sz val="12"/>
        <color theme="1"/>
        <rFont val="ＭＳ Ｐ明朝"/>
        <family val="1"/>
        <charset val="128"/>
      </rPr>
      <t>注</t>
    </r>
    <r>
      <rPr>
        <sz val="12"/>
        <color theme="1"/>
        <rFont val="Times New Roman"/>
        <family val="1"/>
      </rPr>
      <t>2</t>
    </r>
    <r>
      <rPr>
        <sz val="12"/>
        <color theme="1"/>
        <rFont val="ＭＳ Ｐ明朝"/>
        <family val="1"/>
        <charset val="128"/>
      </rPr>
      <t>：令和</t>
    </r>
    <r>
      <rPr>
        <sz val="12"/>
        <color theme="1"/>
        <rFont val="Times New Roman"/>
        <family val="1"/>
      </rPr>
      <t>4</t>
    </r>
    <r>
      <rPr>
        <sz val="12"/>
        <color theme="1"/>
        <rFont val="ＭＳ Ｐ明朝"/>
        <family val="1"/>
        <charset val="128"/>
      </rPr>
      <t>年度研究機関会議で推定された</t>
    </r>
    <r>
      <rPr>
        <sz val="12"/>
        <color theme="1"/>
        <rFont val="Times New Roman"/>
        <family val="1"/>
      </rPr>
      <t>Fmsy</t>
    </r>
    <r>
      <rPr>
        <sz val="12"/>
        <color theme="1"/>
        <rFont val="ＭＳ Ｐ明朝"/>
        <family val="1"/>
        <charset val="128"/>
      </rPr>
      <t>（すなわち、令和</t>
    </r>
    <r>
      <rPr>
        <sz val="12"/>
        <color theme="1"/>
        <rFont val="Times New Roman"/>
        <family val="1"/>
      </rPr>
      <t>4</t>
    </r>
    <r>
      <rPr>
        <sz val="12"/>
        <color theme="1"/>
        <rFont val="ＭＳ Ｐ明朝"/>
        <family val="1"/>
        <charset val="128"/>
      </rPr>
      <t>年度資源評価での</t>
    </r>
    <r>
      <rPr>
        <sz val="12"/>
        <color theme="1"/>
        <rFont val="Times New Roman"/>
        <family val="1"/>
      </rPr>
      <t>Fcurrent</t>
    </r>
    <r>
      <rPr>
        <sz val="12"/>
        <color theme="1"/>
        <rFont val="ＭＳ Ｐ明朝"/>
        <family val="1"/>
        <charset val="128"/>
      </rPr>
      <t>に</t>
    </r>
    <r>
      <rPr>
        <sz val="12"/>
        <color theme="1"/>
        <rFont val="Times New Roman"/>
        <family val="1"/>
      </rPr>
      <t>Fmsy/Fcurrent</t>
    </r>
    <r>
      <rPr>
        <sz val="12"/>
        <color theme="1"/>
        <rFont val="ＭＳ Ｐ明朝"/>
        <family val="1"/>
        <charset val="128"/>
      </rPr>
      <t>を掛けたもの）。</t>
    </r>
    <r>
      <rPr>
        <sz val="12"/>
        <color theme="1"/>
        <rFont val="Times New Roman"/>
        <family val="1"/>
      </rPr>
      <t xml:space="preserve">
</t>
    </r>
    <r>
      <rPr>
        <sz val="12"/>
        <color theme="1"/>
        <rFont val="ＭＳ Ｐ明朝"/>
        <family val="1"/>
        <charset val="128"/>
      </rPr>
      <t>注</t>
    </r>
    <r>
      <rPr>
        <sz val="12"/>
        <color theme="1"/>
        <rFont val="Times New Roman"/>
        <family val="1"/>
      </rPr>
      <t>3</t>
    </r>
    <r>
      <rPr>
        <sz val="12"/>
        <color theme="1"/>
        <rFont val="ＭＳ Ｐ明朝"/>
        <family val="1"/>
        <charset val="128"/>
      </rPr>
      <t>：上記の選択率の下で、今回の資源評価で推定された</t>
    </r>
    <r>
      <rPr>
        <sz val="12"/>
        <color theme="1"/>
        <rFont val="Times New Roman"/>
        <family val="1"/>
      </rPr>
      <t>2019</t>
    </r>
    <r>
      <rPr>
        <sz val="12"/>
        <color theme="1"/>
        <rFont val="ＭＳ Ｐ明朝"/>
        <family val="1"/>
        <charset val="128"/>
      </rPr>
      <t>～</t>
    </r>
    <r>
      <rPr>
        <sz val="12"/>
        <color theme="1"/>
        <rFont val="Times New Roman"/>
        <family val="1"/>
      </rPr>
      <t>2023</t>
    </r>
    <r>
      <rPr>
        <sz val="12"/>
        <color theme="1"/>
        <rFont val="ＭＳ Ｐ明朝"/>
        <family val="1"/>
        <charset val="128"/>
      </rPr>
      <t>年の年齢別の平均</t>
    </r>
    <r>
      <rPr>
        <sz val="12"/>
        <color theme="1"/>
        <rFont val="Times New Roman"/>
        <family val="1"/>
      </rPr>
      <t>F</t>
    </r>
    <r>
      <rPr>
        <sz val="12"/>
        <color theme="1"/>
        <rFont val="ＭＳ Ｐ明朝"/>
        <family val="1"/>
        <charset val="128"/>
      </rPr>
      <t>と同じ漁獲圧を与える</t>
    </r>
    <r>
      <rPr>
        <sz val="12"/>
        <color theme="1"/>
        <rFont val="Times New Roman"/>
        <family val="1"/>
      </rPr>
      <t>F</t>
    </r>
    <r>
      <rPr>
        <sz val="12"/>
        <color theme="1"/>
        <rFont val="ＭＳ Ｐ明朝"/>
        <family val="1"/>
        <charset val="128"/>
      </rPr>
      <t>値を</t>
    </r>
    <r>
      <rPr>
        <sz val="12"/>
        <color theme="1"/>
        <rFont val="Times New Roman"/>
        <family val="1"/>
      </rPr>
      <t>%SPR</t>
    </r>
    <r>
      <rPr>
        <sz val="12"/>
        <color theme="1"/>
        <rFont val="ＭＳ Ｐ明朝"/>
        <family val="1"/>
        <charset val="128"/>
      </rPr>
      <t>換算して算出した。この</t>
    </r>
    <r>
      <rPr>
        <sz val="12"/>
        <color theme="1"/>
        <rFont val="Times New Roman"/>
        <family val="1"/>
      </rPr>
      <t>F</t>
    </r>
    <r>
      <rPr>
        <sz val="12"/>
        <color theme="1"/>
        <rFont val="ＭＳ Ｐ明朝"/>
        <family val="1"/>
        <charset val="128"/>
      </rPr>
      <t>値は</t>
    </r>
    <r>
      <rPr>
        <sz val="12"/>
        <color theme="1"/>
        <rFont val="Times New Roman"/>
        <family val="1"/>
      </rPr>
      <t>2025</t>
    </r>
    <r>
      <rPr>
        <sz val="12"/>
        <color theme="1"/>
        <rFont val="ＭＳ Ｐ明朝"/>
        <family val="1"/>
        <charset val="128"/>
      </rPr>
      <t>年の漁獲量の仮定に使用した。</t>
    </r>
    <phoneticPr fontId="2"/>
  </si>
  <si>
    <r>
      <rPr>
        <sz val="12"/>
        <color rgb="FF000000"/>
        <rFont val="ＭＳ Ｐ明朝"/>
        <family val="1"/>
        <charset val="128"/>
      </rPr>
      <t>再生産関係式</t>
    </r>
  </si>
  <si>
    <r>
      <rPr>
        <sz val="12"/>
        <color rgb="FF000000"/>
        <rFont val="ＭＳ Ｐ明朝"/>
        <family val="1"/>
        <charset val="128"/>
      </rPr>
      <t>最適化法</t>
    </r>
  </si>
  <si>
    <r>
      <rPr>
        <sz val="12"/>
        <color rgb="FF000000"/>
        <rFont val="ＭＳ Ｐ明朝"/>
        <family val="1"/>
        <charset val="128"/>
      </rPr>
      <t>自己相関</t>
    </r>
  </si>
  <si>
    <r>
      <rPr>
        <sz val="12"/>
        <color rgb="FF000000"/>
        <rFont val="ＭＳ Ｐ明朝"/>
        <family val="1"/>
        <charset val="128"/>
      </rPr>
      <t>ベバートン・ホルト型</t>
    </r>
    <phoneticPr fontId="2"/>
  </si>
  <si>
    <r>
      <rPr>
        <sz val="12"/>
        <color rgb="FF000000"/>
        <rFont val="ＭＳ Ｐ明朝"/>
        <family val="1"/>
        <charset val="128"/>
      </rPr>
      <t>最小二乗法</t>
    </r>
  </si>
  <si>
    <r>
      <rPr>
        <sz val="12"/>
        <color rgb="FF000000"/>
        <rFont val="ＭＳ Ｐ明朝"/>
        <family val="1"/>
        <charset val="128"/>
      </rPr>
      <t>有</t>
    </r>
  </si>
  <si>
    <r>
      <t>2.1 × 10</t>
    </r>
    <r>
      <rPr>
        <vertAlign val="superscript"/>
        <sz val="12"/>
        <rFont val="Times New Roman"/>
        <family val="1"/>
      </rPr>
      <t>-4</t>
    </r>
    <phoneticPr fontId="2"/>
  </si>
  <si>
    <r>
      <t>a</t>
    </r>
    <r>
      <rPr>
        <sz val="12"/>
        <color theme="1"/>
        <rFont val="ＭＳ 明朝"/>
        <family val="1"/>
        <charset val="128"/>
      </rPr>
      <t>と</t>
    </r>
    <r>
      <rPr>
        <sz val="12"/>
        <color theme="1"/>
        <rFont val="Times New Roman"/>
        <family val="1"/>
      </rPr>
      <t>b</t>
    </r>
    <r>
      <rPr>
        <sz val="12"/>
        <color theme="1"/>
        <rFont val="ＭＳ 明朝"/>
        <family val="1"/>
        <charset val="128"/>
      </rPr>
      <t>は各再生産関係式の推定パラメータ、</t>
    </r>
    <r>
      <rPr>
        <sz val="12"/>
        <color theme="1"/>
        <rFont val="Times New Roman"/>
        <family val="1"/>
      </rPr>
      <t>S.D.</t>
    </r>
    <r>
      <rPr>
        <sz val="12"/>
        <color theme="1"/>
        <rFont val="ＭＳ 明朝"/>
        <family val="1"/>
        <charset val="128"/>
      </rPr>
      <t>は加入量の標準偏差、</t>
    </r>
    <r>
      <rPr>
        <sz val="12"/>
        <color theme="1"/>
        <rFont val="Times New Roman"/>
        <family val="1"/>
      </rPr>
      <t>ρ</t>
    </r>
    <r>
      <rPr>
        <sz val="12"/>
        <color theme="1"/>
        <rFont val="ＭＳ 明朝"/>
        <family val="1"/>
        <charset val="128"/>
      </rPr>
      <t>は自己相関係数である。</t>
    </r>
    <phoneticPr fontId="2"/>
  </si>
  <si>
    <r>
      <rPr>
        <sz val="12"/>
        <color theme="1"/>
        <rFont val="ＭＳ 明朝"/>
        <family val="1"/>
        <charset val="128"/>
      </rPr>
      <t>補足表</t>
    </r>
    <r>
      <rPr>
        <sz val="12"/>
        <color theme="1"/>
        <rFont val="Times New Roman"/>
        <family val="1"/>
      </rPr>
      <t>6-2.</t>
    </r>
    <r>
      <rPr>
        <sz val="12"/>
        <color theme="1"/>
        <rFont val="ＭＳ 明朝"/>
        <family val="1"/>
        <charset val="128"/>
      </rPr>
      <t>　管理基準値案と</t>
    </r>
    <r>
      <rPr>
        <sz val="12"/>
        <color theme="1"/>
        <rFont val="Times New Roman"/>
        <family val="1"/>
      </rPr>
      <t>MSY</t>
    </r>
    <rPh sb="13" eb="14">
      <t>アン</t>
    </rPh>
    <phoneticPr fontId="2"/>
  </si>
  <si>
    <r>
      <t>SBtarget</t>
    </r>
    <r>
      <rPr>
        <sz val="12"/>
        <rFont val="ＭＳ Ｐ明朝"/>
        <family val="1"/>
        <charset val="128"/>
      </rPr>
      <t>案</t>
    </r>
  </si>
  <si>
    <r>
      <t>147</t>
    </r>
    <r>
      <rPr>
        <sz val="12"/>
        <rFont val="ＭＳ Ｐ明朝"/>
        <family val="1"/>
        <charset val="128"/>
      </rPr>
      <t>百トン</t>
    </r>
  </si>
  <si>
    <r>
      <t>目標管理基準値案。最大持続生産量</t>
    </r>
    <r>
      <rPr>
        <sz val="12"/>
        <color rgb="FF000000"/>
        <rFont val="Times New Roman"/>
        <family val="1"/>
      </rPr>
      <t>MSY</t>
    </r>
    <r>
      <rPr>
        <sz val="12"/>
        <color rgb="FF000000"/>
        <rFont val="ＭＳ Ｐ明朝"/>
        <family val="1"/>
        <charset val="128"/>
      </rPr>
      <t>を実現する親魚量（</t>
    </r>
    <r>
      <rPr>
        <sz val="12"/>
        <color rgb="FF000000"/>
        <rFont val="Times New Roman"/>
        <family val="1"/>
      </rPr>
      <t>SBmsy</t>
    </r>
    <r>
      <rPr>
        <sz val="12"/>
        <color rgb="FF000000"/>
        <rFont val="ＭＳ Ｐ明朝"/>
        <family val="1"/>
        <charset val="128"/>
      </rPr>
      <t>）</t>
    </r>
  </si>
  <si>
    <r>
      <t>SBlimit</t>
    </r>
    <r>
      <rPr>
        <sz val="12"/>
        <rFont val="ＭＳ Ｐ明朝"/>
        <family val="1"/>
        <charset val="128"/>
      </rPr>
      <t>案</t>
    </r>
  </si>
  <si>
    <r>
      <t xml:space="preserve"> 15</t>
    </r>
    <r>
      <rPr>
        <sz val="12"/>
        <rFont val="ＭＳ Ｐ明朝"/>
        <family val="1"/>
        <charset val="128"/>
      </rPr>
      <t>百トン</t>
    </r>
  </si>
  <si>
    <r>
      <t>限界管理基準値案。</t>
    </r>
    <r>
      <rPr>
        <sz val="12"/>
        <color rgb="FF000000"/>
        <rFont val="Times New Roman"/>
        <family val="1"/>
      </rPr>
      <t>MSY</t>
    </r>
    <r>
      <rPr>
        <sz val="12"/>
        <color rgb="FF000000"/>
        <rFont val="ＭＳ Ｐ明朝"/>
        <family val="1"/>
        <charset val="128"/>
      </rPr>
      <t>の</t>
    </r>
    <r>
      <rPr>
        <sz val="12"/>
        <color rgb="FF000000"/>
        <rFont val="Times New Roman"/>
        <family val="1"/>
      </rPr>
      <t>60%</t>
    </r>
    <r>
      <rPr>
        <sz val="12"/>
        <color rgb="FF000000"/>
        <rFont val="ＭＳ Ｐ明朝"/>
        <family val="1"/>
        <charset val="128"/>
      </rPr>
      <t>の漁獲量が得られる親魚量（</t>
    </r>
    <r>
      <rPr>
        <sz val="12"/>
        <color rgb="FF000000"/>
        <rFont val="Times New Roman"/>
        <family val="1"/>
      </rPr>
      <t>SB0.6msy</t>
    </r>
    <r>
      <rPr>
        <sz val="12"/>
        <color rgb="FF000000"/>
        <rFont val="ＭＳ Ｐ明朝"/>
        <family val="1"/>
        <charset val="128"/>
      </rPr>
      <t>）</t>
    </r>
  </si>
  <si>
    <r>
      <t>SBban</t>
    </r>
    <r>
      <rPr>
        <sz val="12"/>
        <rFont val="ＭＳ Ｐ明朝"/>
        <family val="1"/>
        <charset val="128"/>
      </rPr>
      <t>案</t>
    </r>
  </si>
  <si>
    <r>
      <t xml:space="preserve">  1</t>
    </r>
    <r>
      <rPr>
        <sz val="12"/>
        <rFont val="ＭＳ Ｐ明朝"/>
        <family val="1"/>
        <charset val="128"/>
      </rPr>
      <t>百トン</t>
    </r>
  </si>
  <si>
    <r>
      <t>禁漁水準案。</t>
    </r>
    <r>
      <rPr>
        <sz val="12"/>
        <color rgb="FF000000"/>
        <rFont val="Times New Roman"/>
        <family val="1"/>
      </rPr>
      <t>MSY</t>
    </r>
    <r>
      <rPr>
        <sz val="12"/>
        <color rgb="FF000000"/>
        <rFont val="ＭＳ Ｐ明朝"/>
        <family val="1"/>
        <charset val="128"/>
      </rPr>
      <t>の</t>
    </r>
    <r>
      <rPr>
        <sz val="12"/>
        <color rgb="FF000000"/>
        <rFont val="Times New Roman"/>
        <family val="1"/>
      </rPr>
      <t>10%</t>
    </r>
    <r>
      <rPr>
        <sz val="12"/>
        <color rgb="FF000000"/>
        <rFont val="ＭＳ Ｐ明朝"/>
        <family val="1"/>
        <charset val="128"/>
      </rPr>
      <t>の漁獲量が得られる親魚量</t>
    </r>
  </si>
  <si>
    <r>
      <t>（</t>
    </r>
    <r>
      <rPr>
        <sz val="12"/>
        <color rgb="FF000000"/>
        <rFont val="Times New Roman"/>
        <family val="1"/>
      </rPr>
      <t>SB0.1msy</t>
    </r>
    <r>
      <rPr>
        <sz val="12"/>
        <color rgb="FF000000"/>
        <rFont val="ＭＳ Ｐ明朝"/>
        <family val="1"/>
        <charset val="128"/>
      </rPr>
      <t>）</t>
    </r>
  </si>
  <si>
    <r>
      <t>SBmsy</t>
    </r>
    <r>
      <rPr>
        <sz val="12"/>
        <rFont val="ＭＳ Ｐ明朝"/>
        <family val="1"/>
        <charset val="128"/>
      </rPr>
      <t>を維持する漁獲圧（漁獲係数</t>
    </r>
    <r>
      <rPr>
        <sz val="12"/>
        <rFont val="Times New Roman"/>
        <family val="1"/>
      </rPr>
      <t>F</t>
    </r>
    <r>
      <rPr>
        <sz val="12"/>
        <rFont val="ＭＳ Ｐ明朝"/>
        <family val="1"/>
        <charset val="128"/>
      </rPr>
      <t>）</t>
    </r>
  </si>
  <si>
    <r>
      <t>（</t>
    </r>
    <r>
      <rPr>
        <sz val="12"/>
        <rFont val="Times New Roman"/>
        <family val="1"/>
      </rPr>
      <t>0</t>
    </r>
    <r>
      <rPr>
        <sz val="12"/>
        <rFont val="ＭＳ Ｐ明朝"/>
        <family val="1"/>
        <charset val="128"/>
      </rPr>
      <t>歳</t>
    </r>
    <r>
      <rPr>
        <sz val="12"/>
        <rFont val="Times New Roman"/>
        <family val="1"/>
      </rPr>
      <t>, 1</t>
    </r>
    <r>
      <rPr>
        <sz val="12"/>
        <rFont val="ＭＳ Ｐ明朝"/>
        <family val="1"/>
        <charset val="128"/>
      </rPr>
      <t>歳</t>
    </r>
    <r>
      <rPr>
        <sz val="12"/>
        <rFont val="Times New Roman"/>
        <family val="1"/>
      </rPr>
      <t>, 2</t>
    </r>
    <r>
      <rPr>
        <sz val="12"/>
        <rFont val="ＭＳ Ｐ明朝"/>
        <family val="1"/>
        <charset val="128"/>
      </rPr>
      <t>歳</t>
    </r>
    <r>
      <rPr>
        <sz val="12"/>
        <rFont val="Times New Roman"/>
        <family val="1"/>
      </rPr>
      <t>, 3</t>
    </r>
    <r>
      <rPr>
        <sz val="12"/>
        <rFont val="ＭＳ Ｐ明朝"/>
        <family val="1"/>
        <charset val="128"/>
      </rPr>
      <t>歳</t>
    </r>
    <r>
      <rPr>
        <sz val="12"/>
        <rFont val="Times New Roman"/>
        <family val="1"/>
      </rPr>
      <t>, 4</t>
    </r>
    <r>
      <rPr>
        <sz val="12"/>
        <rFont val="ＭＳ Ｐ明朝"/>
        <family val="1"/>
        <charset val="128"/>
      </rPr>
      <t>歳</t>
    </r>
    <r>
      <rPr>
        <sz val="12"/>
        <rFont val="Times New Roman"/>
        <family val="1"/>
      </rPr>
      <t>, 5</t>
    </r>
    <r>
      <rPr>
        <sz val="12"/>
        <rFont val="ＭＳ Ｐ明朝"/>
        <family val="1"/>
        <charset val="128"/>
      </rPr>
      <t>歳</t>
    </r>
    <r>
      <rPr>
        <sz val="12"/>
        <rFont val="Times New Roman"/>
        <family val="1"/>
      </rPr>
      <t>, 6</t>
    </r>
    <r>
      <rPr>
        <sz val="12"/>
        <rFont val="ＭＳ Ｐ明朝"/>
        <family val="1"/>
        <charset val="128"/>
      </rPr>
      <t>歳以上）</t>
    </r>
    <r>
      <rPr>
        <sz val="12"/>
        <rFont val="Times New Roman"/>
        <family val="1"/>
      </rPr>
      <t>=(0.11, 0.26, 0.17, 0.16, 0.17, 0.17, 0.17)</t>
    </r>
  </si>
  <si>
    <r>
      <t>Fmsy</t>
    </r>
    <r>
      <rPr>
        <sz val="12"/>
        <rFont val="ＭＳ Ｐ明朝"/>
        <family val="1"/>
        <charset val="128"/>
      </rPr>
      <t>に対応する</t>
    </r>
    <r>
      <rPr>
        <sz val="12"/>
        <rFont val="Times New Roman"/>
        <family val="1"/>
      </rPr>
      <t>%SPR</t>
    </r>
  </si>
  <si>
    <r>
      <t xml:space="preserve"> 32</t>
    </r>
    <r>
      <rPr>
        <sz val="12"/>
        <rFont val="ＭＳ Ｐ明朝"/>
        <family val="1"/>
        <charset val="128"/>
      </rPr>
      <t>百トン</t>
    </r>
  </si>
  <si>
    <t>SB2024</t>
  </si>
  <si>
    <t>F2024</t>
  </si>
  <si>
    <t>U2024</t>
  </si>
  <si>
    <t>SB2024/ SBmsy</t>
  </si>
  <si>
    <t>F2024/ Fmsy </t>
  </si>
  <si>
    <t>増加</t>
  </si>
  <si>
    <r>
      <t>6,389</t>
    </r>
    <r>
      <rPr>
        <sz val="12"/>
        <rFont val="ＭＳ Ｐ明朝"/>
        <family val="1"/>
        <charset val="128"/>
      </rPr>
      <t>トン</t>
    </r>
  </si>
  <si>
    <r>
      <t>2024</t>
    </r>
    <r>
      <rPr>
        <sz val="12"/>
        <color rgb="FF000000"/>
        <rFont val="ＭＳ Ｐ明朝"/>
        <family val="1"/>
        <charset val="128"/>
      </rPr>
      <t>年の親魚量</t>
    </r>
  </si>
  <si>
    <r>
      <t>2024</t>
    </r>
    <r>
      <rPr>
        <sz val="12"/>
        <rFont val="ＭＳ Ｐ明朝"/>
        <family val="1"/>
        <charset val="128"/>
      </rPr>
      <t>年の漁獲圧（漁獲係数</t>
    </r>
    <r>
      <rPr>
        <sz val="12"/>
        <rFont val="Times New Roman"/>
        <family val="1"/>
      </rPr>
      <t>F</t>
    </r>
    <r>
      <rPr>
        <sz val="12"/>
        <rFont val="ＭＳ Ｐ明朝"/>
        <family val="1"/>
        <charset val="128"/>
      </rPr>
      <t>）（</t>
    </r>
    <r>
      <rPr>
        <sz val="12"/>
        <rFont val="Times New Roman"/>
        <family val="1"/>
      </rPr>
      <t>0</t>
    </r>
    <r>
      <rPr>
        <sz val="12"/>
        <rFont val="ＭＳ Ｐ明朝"/>
        <family val="1"/>
        <charset val="128"/>
      </rPr>
      <t>歳</t>
    </r>
    <r>
      <rPr>
        <sz val="12"/>
        <rFont val="Times New Roman"/>
        <family val="1"/>
      </rPr>
      <t>, 1</t>
    </r>
    <r>
      <rPr>
        <sz val="12"/>
        <rFont val="ＭＳ Ｐ明朝"/>
        <family val="1"/>
        <charset val="128"/>
      </rPr>
      <t>歳</t>
    </r>
    <r>
      <rPr>
        <sz val="12"/>
        <rFont val="Times New Roman"/>
        <family val="1"/>
      </rPr>
      <t>, 2</t>
    </r>
    <r>
      <rPr>
        <sz val="12"/>
        <rFont val="ＭＳ Ｐ明朝"/>
        <family val="1"/>
        <charset val="128"/>
      </rPr>
      <t>歳</t>
    </r>
    <r>
      <rPr>
        <sz val="12"/>
        <rFont val="Times New Roman"/>
        <family val="1"/>
      </rPr>
      <t>, 3</t>
    </r>
    <r>
      <rPr>
        <sz val="12"/>
        <rFont val="ＭＳ Ｐ明朝"/>
        <family val="1"/>
        <charset val="128"/>
      </rPr>
      <t>歳</t>
    </r>
    <r>
      <rPr>
        <sz val="12"/>
        <rFont val="Times New Roman"/>
        <family val="1"/>
      </rPr>
      <t>, 4</t>
    </r>
    <r>
      <rPr>
        <sz val="12"/>
        <rFont val="ＭＳ Ｐ明朝"/>
        <family val="1"/>
        <charset val="128"/>
      </rPr>
      <t>歳</t>
    </r>
    <r>
      <rPr>
        <sz val="12"/>
        <rFont val="Times New Roman"/>
        <family val="1"/>
      </rPr>
      <t>, 5</t>
    </r>
    <r>
      <rPr>
        <sz val="12"/>
        <rFont val="ＭＳ Ｐ明朝"/>
        <family val="1"/>
        <charset val="128"/>
      </rPr>
      <t>歳</t>
    </r>
    <r>
      <rPr>
        <sz val="12"/>
        <rFont val="Times New Roman"/>
        <family val="1"/>
      </rPr>
      <t>, 6</t>
    </r>
    <r>
      <rPr>
        <sz val="12"/>
        <rFont val="ＭＳ Ｐ明朝"/>
        <family val="1"/>
        <charset val="128"/>
      </rPr>
      <t>歳以上）</t>
    </r>
    <r>
      <rPr>
        <sz val="12"/>
        <rFont val="Times New Roman"/>
        <family val="1"/>
      </rPr>
      <t>= (0.20, 0.44, 0.32, 0.30, 0.32, 0.35, 0.35)</t>
    </r>
  </si>
  <si>
    <r>
      <t>2024</t>
    </r>
    <r>
      <rPr>
        <sz val="12"/>
        <rFont val="ＭＳ Ｐ明朝"/>
        <family val="1"/>
        <charset val="128"/>
      </rPr>
      <t>年の漁獲割合</t>
    </r>
  </si>
  <si>
    <r>
      <t>%SPR</t>
    </r>
    <r>
      <rPr>
        <sz val="12"/>
        <rFont val="ＭＳ Ｐ明朝"/>
        <family val="1"/>
        <charset val="128"/>
      </rPr>
      <t>（</t>
    </r>
    <r>
      <rPr>
        <sz val="12"/>
        <rFont val="Times New Roman"/>
        <family val="1"/>
      </rPr>
      <t>F2024</t>
    </r>
    <r>
      <rPr>
        <sz val="12"/>
        <rFont val="ＭＳ Ｐ明朝"/>
        <family val="1"/>
        <charset val="128"/>
      </rPr>
      <t>）</t>
    </r>
  </si>
  <si>
    <r>
      <t>2024</t>
    </r>
    <r>
      <rPr>
        <sz val="12"/>
        <color rgb="FF000000"/>
        <rFont val="ＭＳ Ｐ明朝"/>
        <family val="1"/>
        <charset val="128"/>
      </rPr>
      <t>年の</t>
    </r>
    <r>
      <rPr>
        <sz val="12"/>
        <color rgb="FF000000"/>
        <rFont val="Times New Roman"/>
        <family val="1"/>
      </rPr>
      <t>%SPR</t>
    </r>
  </si>
  <si>
    <r>
      <t>現状の漁獲圧（</t>
    </r>
    <r>
      <rPr>
        <sz val="12"/>
        <color rgb="FF000000"/>
        <rFont val="Times New Roman"/>
        <family val="1"/>
      </rPr>
      <t>2019</t>
    </r>
    <r>
      <rPr>
        <sz val="12"/>
        <color rgb="FF000000"/>
        <rFont val="ＭＳ Ｐ明朝"/>
        <family val="1"/>
        <charset val="128"/>
      </rPr>
      <t>～</t>
    </r>
    <r>
      <rPr>
        <sz val="12"/>
        <color rgb="FF000000"/>
        <rFont val="Times New Roman"/>
        <family val="1"/>
      </rPr>
      <t>2023</t>
    </r>
    <r>
      <rPr>
        <sz val="12"/>
        <color rgb="FF000000"/>
        <rFont val="ＭＳ Ｐ明朝"/>
        <family val="1"/>
        <charset val="128"/>
      </rPr>
      <t>年の</t>
    </r>
    <r>
      <rPr>
        <sz val="12"/>
        <color rgb="FF000000"/>
        <rFont val="Times New Roman"/>
        <family val="1"/>
      </rPr>
      <t>F</t>
    </r>
    <r>
      <rPr>
        <sz val="12"/>
        <color rgb="FF000000"/>
        <rFont val="ＭＳ Ｐ明朝"/>
        <family val="1"/>
        <charset val="128"/>
      </rPr>
      <t>の平均値）に対応する</t>
    </r>
    <r>
      <rPr>
        <sz val="12"/>
        <color rgb="FF000000"/>
        <rFont val="Times New Roman"/>
        <family val="1"/>
      </rPr>
      <t>%SPR</t>
    </r>
  </si>
  <si>
    <r>
      <t>最大持続生産量を実現する親魚量（</t>
    </r>
    <r>
      <rPr>
        <sz val="12"/>
        <color rgb="FF000000"/>
        <rFont val="Times New Roman"/>
        <family val="1"/>
      </rPr>
      <t>SBmsy</t>
    </r>
    <r>
      <rPr>
        <sz val="12"/>
        <color rgb="FF000000"/>
        <rFont val="ＭＳ Ｐ明朝"/>
        <family val="1"/>
        <charset val="128"/>
      </rPr>
      <t>、目標管理基準値案）に対する</t>
    </r>
    <r>
      <rPr>
        <sz val="12"/>
        <color rgb="FF000000"/>
        <rFont val="Times New Roman"/>
        <family val="1"/>
      </rPr>
      <t>2024</t>
    </r>
    <r>
      <rPr>
        <sz val="12"/>
        <color rgb="FF000000"/>
        <rFont val="ＭＳ Ｐ明朝"/>
        <family val="1"/>
        <charset val="128"/>
      </rPr>
      <t>年の親魚量の比</t>
    </r>
  </si>
  <si>
    <r>
      <t>（</t>
    </r>
    <r>
      <rPr>
        <sz val="12"/>
        <rFont val="Times New Roman"/>
        <family val="1"/>
      </rPr>
      <t>SBtarget</t>
    </r>
    <r>
      <rPr>
        <sz val="12"/>
        <rFont val="ＭＳ Ｐ明朝"/>
        <family val="1"/>
        <charset val="128"/>
      </rPr>
      <t>案）</t>
    </r>
  </si>
  <si>
    <r>
      <t>SBmsy</t>
    </r>
    <r>
      <rPr>
        <sz val="12"/>
        <color rgb="FF000000"/>
        <rFont val="ＭＳ Ｐ明朝"/>
        <family val="1"/>
        <charset val="128"/>
      </rPr>
      <t>を維持する漁獲圧（</t>
    </r>
    <r>
      <rPr>
        <sz val="12"/>
        <color rgb="FF000000"/>
        <rFont val="Times New Roman"/>
        <family val="1"/>
      </rPr>
      <t>Fmsy</t>
    </r>
    <r>
      <rPr>
        <sz val="12"/>
        <color rgb="FF000000"/>
        <rFont val="ＭＳ Ｐ明朝"/>
        <family val="1"/>
        <charset val="128"/>
      </rPr>
      <t>）に対する</t>
    </r>
    <r>
      <rPr>
        <sz val="12"/>
        <color rgb="FF000000"/>
        <rFont val="Times New Roman"/>
        <family val="1"/>
      </rPr>
      <t>2024</t>
    </r>
    <r>
      <rPr>
        <sz val="12"/>
        <color rgb="FF000000"/>
        <rFont val="ＭＳ Ｐ明朝"/>
        <family val="1"/>
        <charset val="128"/>
      </rPr>
      <t>年の漁獲圧の比</t>
    </r>
    <r>
      <rPr>
        <sz val="12"/>
        <color rgb="FF000000"/>
        <rFont val="Times New Roman"/>
        <family val="1"/>
      </rPr>
      <t>*</t>
    </r>
  </si>
  <si>
    <r>
      <t>MSY</t>
    </r>
    <r>
      <rPr>
        <sz val="12"/>
        <rFont val="ＭＳ Ｐ明朝"/>
        <family val="1"/>
        <charset val="128"/>
      </rPr>
      <t>を実現する水準を下回る</t>
    </r>
  </si>
  <si>
    <r>
      <t>SBmsy</t>
    </r>
    <r>
      <rPr>
        <sz val="12"/>
        <rFont val="ＭＳ Ｐ明朝"/>
        <family val="1"/>
        <charset val="128"/>
      </rPr>
      <t>を維持する水準を上回る</t>
    </r>
  </si>
  <si>
    <r>
      <t>* 2024</t>
    </r>
    <r>
      <rPr>
        <sz val="12"/>
        <color rgb="FF000000"/>
        <rFont val="ＭＳ 明朝"/>
        <family val="1"/>
        <charset val="128"/>
      </rPr>
      <t>年の選択率の下で</t>
    </r>
    <r>
      <rPr>
        <sz val="12"/>
        <color rgb="FF000000"/>
        <rFont val="Times New Roman"/>
        <family val="1"/>
      </rPr>
      <t>Fmsy</t>
    </r>
    <r>
      <rPr>
        <sz val="12"/>
        <color rgb="FF000000"/>
        <rFont val="ＭＳ 明朝"/>
        <family val="1"/>
        <charset val="128"/>
      </rPr>
      <t>の漁獲圧を与える</t>
    </r>
    <r>
      <rPr>
        <sz val="12"/>
        <color rgb="FF000000"/>
        <rFont val="Times New Roman"/>
        <family val="1"/>
      </rPr>
      <t>F</t>
    </r>
    <r>
      <rPr>
        <sz val="12"/>
        <color rgb="FF000000"/>
        <rFont val="ＭＳ 明朝"/>
        <family val="1"/>
        <charset val="128"/>
      </rPr>
      <t>を</t>
    </r>
    <r>
      <rPr>
        <sz val="12"/>
        <color rgb="FF000000"/>
        <rFont val="Times New Roman"/>
        <family val="1"/>
      </rPr>
      <t>%SPR</t>
    </r>
    <r>
      <rPr>
        <sz val="12"/>
        <color rgb="FF000000"/>
        <rFont val="ＭＳ 明朝"/>
        <family val="1"/>
        <charset val="128"/>
      </rPr>
      <t>換算して算出し求めた比率。</t>
    </r>
  </si>
  <si>
    <r>
      <rPr>
        <sz val="12"/>
        <color theme="1"/>
        <rFont val="ＭＳ 明朝"/>
        <family val="1"/>
        <charset val="128"/>
      </rPr>
      <t>補足表</t>
    </r>
    <r>
      <rPr>
        <sz val="12"/>
        <color theme="1"/>
        <rFont val="Times New Roman"/>
        <family val="1"/>
      </rPr>
      <t>6-4.</t>
    </r>
    <r>
      <rPr>
        <sz val="12"/>
        <color theme="1"/>
        <rFont val="ＭＳ 明朝"/>
        <family val="1"/>
        <charset val="128"/>
      </rPr>
      <t>　</t>
    </r>
    <r>
      <rPr>
        <sz val="12"/>
        <color theme="1"/>
        <rFont val="ＭＳ Ｐ明朝"/>
        <family val="1"/>
        <charset val="128"/>
      </rPr>
      <t>再生産による加入のみを想定した場合の予測漁獲量と予測親魚量</t>
    </r>
    <phoneticPr fontId="2"/>
  </si>
  <si>
    <t>20–22</t>
  </si>
  <si>
    <t>18–20</t>
  </si>
  <si>
    <t>16–18</t>
  </si>
  <si>
    <t>14–16</t>
  </si>
  <si>
    <t>12–14</t>
  </si>
  <si>
    <t>10–11</t>
  </si>
  <si>
    <t>8–  9</t>
  </si>
  <si>
    <t>β=0.3</t>
  </si>
  <si>
    <t>6–  7</t>
  </si>
  <si>
    <t>4–  5</t>
  </si>
  <si>
    <t>β=0.1</t>
  </si>
  <si>
    <t>2–  2</t>
  </si>
  <si>
    <t>β=0.0</t>
  </si>
  <si>
    <t>0–  0</t>
  </si>
  <si>
    <t>F2019-2023</t>
  </si>
  <si>
    <t>33–37</t>
  </si>
  <si>
    <r>
      <t>補足表</t>
    </r>
    <r>
      <rPr>
        <sz val="12"/>
        <color theme="1"/>
        <rFont val="Times New Roman"/>
        <family val="1"/>
      </rPr>
      <t>6-5.</t>
    </r>
    <r>
      <rPr>
        <sz val="12"/>
        <color theme="1"/>
        <rFont val="ＭＳ 明朝"/>
        <family val="1"/>
        <charset val="128"/>
      </rPr>
      <t>　現状の種苗放流を考慮した場合の予測漁獲量と予測親魚量</t>
    </r>
    <rPh sb="8" eb="10">
      <t>ゲンジョウ</t>
    </rPh>
    <rPh sb="29" eb="31">
      <t>ヨソク</t>
    </rPh>
    <rPh sb="31" eb="34">
      <t>オヤウオリョウ</t>
    </rPh>
    <phoneticPr fontId="2"/>
  </si>
  <si>
    <r>
      <t>2026</t>
    </r>
    <r>
      <rPr>
        <sz val="12"/>
        <color rgb="FF000000"/>
        <rFont val="ＭＳ Ｐ明朝"/>
        <family val="1"/>
        <charset val="128"/>
      </rPr>
      <t>年の親魚量（予測平均値）：</t>
    </r>
    <r>
      <rPr>
        <sz val="12"/>
        <color rgb="FF000000"/>
        <rFont val="Times New Roman"/>
        <family val="1"/>
      </rPr>
      <t>73</t>
    </r>
    <r>
      <rPr>
        <sz val="12"/>
        <color rgb="FF000000"/>
        <rFont val="ＭＳ Ｐ明朝"/>
        <family val="1"/>
        <charset val="128"/>
      </rPr>
      <t>百トン</t>
    </r>
  </si>
  <si>
    <r>
      <rPr>
        <sz val="12"/>
        <color theme="1"/>
        <rFont val="ＭＳ Ｐ明朝"/>
        <family val="1"/>
        <charset val="128"/>
      </rPr>
      <t>項目</t>
    </r>
  </si>
  <si>
    <r>
      <t>2026</t>
    </r>
    <r>
      <rPr>
        <sz val="12"/>
        <color rgb="FF000000"/>
        <rFont val="ＭＳ Ｐ明朝"/>
        <family val="1"/>
        <charset val="128"/>
      </rPr>
      <t>年の漁獲量予測平均値（百トン）</t>
    </r>
    <phoneticPr fontId="2"/>
  </si>
  <si>
    <r>
      <t>90%</t>
    </r>
    <r>
      <rPr>
        <sz val="12"/>
        <color rgb="FF000000"/>
        <rFont val="ＭＳ Ｐ明朝"/>
        <family val="1"/>
        <charset val="128"/>
      </rPr>
      <t>予測区間（百トン）</t>
    </r>
    <phoneticPr fontId="2"/>
  </si>
  <si>
    <r>
      <rPr>
        <sz val="12"/>
        <color rgb="FF000000"/>
        <rFont val="ＭＳ Ｐ明朝"/>
        <family val="1"/>
        <charset val="128"/>
      </rPr>
      <t>現状の漁獲圧に対する比（</t>
    </r>
    <r>
      <rPr>
        <sz val="12"/>
        <color rgb="FF000000"/>
        <rFont val="Times New Roman"/>
        <family val="1"/>
      </rPr>
      <t>F/F2019-2023</t>
    </r>
    <r>
      <rPr>
        <sz val="12"/>
        <color rgb="FF000000"/>
        <rFont val="ＭＳ Ｐ明朝"/>
        <family val="1"/>
        <charset val="128"/>
      </rPr>
      <t>）</t>
    </r>
    <phoneticPr fontId="2"/>
  </si>
  <si>
    <r>
      <t>2026</t>
    </r>
    <r>
      <rPr>
        <sz val="12"/>
        <color rgb="FF000000"/>
        <rFont val="ＭＳ Ｐ明朝"/>
        <family val="1"/>
        <charset val="128"/>
      </rPr>
      <t>年の漁獲割合（</t>
    </r>
    <r>
      <rPr>
        <sz val="12"/>
        <color rgb="FF000000"/>
        <rFont val="Times New Roman"/>
        <family val="1"/>
      </rPr>
      <t>%</t>
    </r>
    <r>
      <rPr>
        <sz val="12"/>
        <color rgb="FF000000"/>
        <rFont val="ＭＳ Ｐ明朝"/>
        <family val="1"/>
        <charset val="128"/>
      </rPr>
      <t>）</t>
    </r>
    <phoneticPr fontId="2"/>
  </si>
  <si>
    <r>
      <rPr>
        <sz val="12"/>
        <color rgb="FF000000"/>
        <rFont val="ＭＳ Ｐ明朝"/>
        <family val="1"/>
        <charset val="128"/>
      </rPr>
      <t>項目</t>
    </r>
  </si>
  <si>
    <r>
      <t>現状の放流による人工種苗由来の加入尾数は</t>
    </r>
    <r>
      <rPr>
        <sz val="12"/>
        <rFont val="Times New Roman"/>
        <family val="1"/>
      </rPr>
      <t>2019</t>
    </r>
    <r>
      <rPr>
        <sz val="12"/>
        <rFont val="ＭＳ 明朝"/>
        <family val="1"/>
        <charset val="128"/>
      </rPr>
      <t>～</t>
    </r>
    <r>
      <rPr>
        <sz val="12"/>
        <rFont val="Times New Roman"/>
        <family val="1"/>
      </rPr>
      <t>2023</t>
    </r>
    <r>
      <rPr>
        <sz val="12"/>
        <rFont val="ＭＳ 明朝"/>
        <family val="1"/>
        <charset val="128"/>
      </rPr>
      <t>年平均値（</t>
    </r>
    <r>
      <rPr>
        <sz val="12"/>
        <rFont val="Times New Roman"/>
        <family val="1"/>
      </rPr>
      <t>5.6</t>
    </r>
    <r>
      <rPr>
        <sz val="12"/>
        <rFont val="ＭＳ 明朝"/>
        <family val="1"/>
        <charset val="128"/>
      </rPr>
      <t>万尾）とした。</t>
    </r>
  </si>
  <si>
    <t>129–158</t>
  </si>
  <si>
    <t>144–177</t>
  </si>
  <si>
    <t>162–198</t>
  </si>
  <si>
    <t>182–222</t>
  </si>
  <si>
    <t>205–249</t>
  </si>
  <si>
    <t>231–280</t>
  </si>
  <si>
    <t>260–316</t>
  </si>
  <si>
    <t>294–356</t>
  </si>
  <si>
    <t>333–403</t>
  </si>
  <si>
    <t>377–455</t>
  </si>
  <si>
    <t>428–516</t>
  </si>
  <si>
    <t>53–  66</t>
  </si>
  <si>
    <t>–</t>
  </si>
  <si>
    <r>
      <t>SBtarget</t>
    </r>
    <r>
      <rPr>
        <sz val="10.5"/>
        <color rgb="FF000000"/>
        <rFont val="ＭＳ Ｐ明朝"/>
        <family val="1"/>
        <charset val="128"/>
      </rPr>
      <t>案</t>
    </r>
  </si>
  <si>
    <t>205–250</t>
  </si>
  <si>
    <t>231–281</t>
  </si>
  <si>
    <t>261–317</t>
  </si>
  <si>
    <t>295–357</t>
  </si>
  <si>
    <t>334–404</t>
  </si>
  <si>
    <t>378–456</t>
  </si>
  <si>
    <t>429–517</t>
  </si>
  <si>
    <t>53–66</t>
  </si>
  <si>
    <r>
      <t>現状の放流による人工種苗由来の加入尾数は</t>
    </r>
    <r>
      <rPr>
        <sz val="10.5"/>
        <rFont val="Times New Roman"/>
        <family val="1"/>
      </rPr>
      <t>2019</t>
    </r>
    <r>
      <rPr>
        <sz val="10.5"/>
        <rFont val="ＭＳ 明朝"/>
        <family val="1"/>
        <charset val="128"/>
      </rPr>
      <t>～</t>
    </r>
    <r>
      <rPr>
        <sz val="10.5"/>
        <rFont val="Times New Roman"/>
        <family val="1"/>
      </rPr>
      <t>2023</t>
    </r>
    <r>
      <rPr>
        <sz val="10.5"/>
        <rFont val="ＭＳ 明朝"/>
        <family val="1"/>
        <charset val="128"/>
      </rPr>
      <t>年平均値（</t>
    </r>
    <r>
      <rPr>
        <sz val="10.5"/>
        <rFont val="Times New Roman"/>
        <family val="1"/>
      </rPr>
      <t>5.6</t>
    </r>
    <r>
      <rPr>
        <sz val="10.5"/>
        <rFont val="ＭＳ 明朝"/>
        <family val="1"/>
        <charset val="128"/>
      </rPr>
      <t>万尾）とした。</t>
    </r>
  </si>
  <si>
    <r>
      <t>補足表</t>
    </r>
    <r>
      <rPr>
        <sz val="10.5"/>
        <rFont val="Times New Roman"/>
        <family val="1"/>
      </rPr>
      <t>6-7.</t>
    </r>
    <r>
      <rPr>
        <sz val="10.5"/>
        <rFont val="ＭＳ 明朝"/>
        <family val="1"/>
        <charset val="128"/>
      </rPr>
      <t xml:space="preserve"> （続き）</t>
    </r>
  </si>
  <si>
    <r>
      <t>親魚量が管理基準値案を</t>
    </r>
    <r>
      <rPr>
        <sz val="10.5"/>
        <color rgb="FF000000"/>
        <rFont val="Times New Roman"/>
        <family val="1"/>
      </rPr>
      <t>50%</t>
    </r>
    <r>
      <rPr>
        <sz val="10.5"/>
        <color rgb="FF000000"/>
        <rFont val="ＭＳ Ｐ明朝"/>
        <family val="1"/>
        <charset val="128"/>
      </rPr>
      <t>以上の確率で上回る年</t>
    </r>
  </si>
  <si>
    <r>
      <t>SBlimit</t>
    </r>
    <r>
      <rPr>
        <sz val="10.5"/>
        <color rgb="FF000000"/>
        <rFont val="ＭＳ Ｐ明朝"/>
        <family val="1"/>
        <charset val="128"/>
      </rPr>
      <t>案</t>
    </r>
  </si>
  <si>
    <r>
      <t>SBban</t>
    </r>
    <r>
      <rPr>
        <sz val="10.5"/>
        <color rgb="FF000000"/>
        <rFont val="ＭＳ Ｐ明朝"/>
        <family val="1"/>
        <charset val="128"/>
      </rPr>
      <t>案</t>
    </r>
  </si>
  <si>
    <r>
      <t>SBlimit</t>
    </r>
    <r>
      <rPr>
        <sz val="10.5"/>
        <color rgb="FF000000"/>
        <rFont val="游ゴシック"/>
        <family val="1"/>
        <charset val="128"/>
      </rPr>
      <t>案</t>
    </r>
    <phoneticPr fontId="2"/>
  </si>
  <si>
    <r>
      <t>SBban</t>
    </r>
    <r>
      <rPr>
        <sz val="10.5"/>
        <color rgb="FF000000"/>
        <rFont val="游ゴシック"/>
        <family val="1"/>
        <charset val="128"/>
      </rPr>
      <t>案</t>
    </r>
    <phoneticPr fontId="2"/>
  </si>
  <si>
    <r>
      <t>2036</t>
    </r>
    <r>
      <rPr>
        <sz val="10.5"/>
        <color rgb="FF000000"/>
        <rFont val="ＭＳ Ｐ明朝"/>
        <family val="1"/>
        <charset val="128"/>
      </rPr>
      <t>年</t>
    </r>
    <r>
      <rPr>
        <sz val="10.5"/>
        <color rgb="FF000000"/>
        <rFont val="游ゴシック"/>
        <family val="1"/>
        <charset val="128"/>
      </rPr>
      <t>の親魚量予測平均値（百トン）</t>
    </r>
    <phoneticPr fontId="2"/>
  </si>
  <si>
    <r>
      <t>90%</t>
    </r>
    <r>
      <rPr>
        <sz val="10.5"/>
        <color rgb="FF000000"/>
        <rFont val="游ゴシック"/>
        <family val="1"/>
        <charset val="128"/>
      </rPr>
      <t>予測区間（百トン）</t>
    </r>
    <phoneticPr fontId="2"/>
  </si>
  <si>
    <r>
      <t>2036</t>
    </r>
    <r>
      <rPr>
        <sz val="10.5"/>
        <color rgb="FF000000"/>
        <rFont val="ＭＳ Ｐ明朝"/>
        <family val="1"/>
        <charset val="128"/>
      </rPr>
      <t>年に親魚量が以下の</t>
    </r>
    <r>
      <rPr>
        <sz val="10.5"/>
        <color rgb="FF000000"/>
        <rFont val="游ゴシック"/>
        <family val="1"/>
        <charset val="128"/>
      </rPr>
      <t>管理基準値を上回る確率（</t>
    </r>
    <r>
      <rPr>
        <sz val="10.5"/>
        <color rgb="FF000000"/>
        <rFont val="Times New Roman"/>
        <family val="1"/>
      </rPr>
      <t>%</t>
    </r>
    <r>
      <rPr>
        <sz val="10.5"/>
        <color rgb="FF000000"/>
        <rFont val="游ゴシック"/>
        <family val="1"/>
        <charset val="128"/>
      </rPr>
      <t>）</t>
    </r>
    <phoneticPr fontId="2"/>
  </si>
  <si>
    <t>項目</t>
    <rPh sb="0" eb="2">
      <t>コウモク</t>
    </rPh>
    <phoneticPr fontId="2"/>
  </si>
  <si>
    <r>
      <rPr>
        <sz val="10.5"/>
        <rFont val="ＭＳ 明朝"/>
        <family val="1"/>
        <charset val="128"/>
      </rPr>
      <t>補足表</t>
    </r>
    <r>
      <rPr>
        <sz val="10.5"/>
        <rFont val="Times New Roman"/>
        <family val="1"/>
      </rPr>
      <t>6-7.</t>
    </r>
    <r>
      <rPr>
        <sz val="10.5"/>
        <rFont val="ＭＳ 明朝"/>
        <family val="1"/>
        <charset val="128"/>
      </rPr>
      <t>　現状の放流を想定した場合の異なる</t>
    </r>
    <r>
      <rPr>
        <sz val="10.5"/>
        <rFont val="Times New Roman"/>
        <family val="1"/>
      </rPr>
      <t>β</t>
    </r>
    <r>
      <rPr>
        <sz val="10.5"/>
        <rFont val="ＭＳ 明朝"/>
        <family val="1"/>
        <charset val="128"/>
      </rPr>
      <t>を用いた将来予測結果</t>
    </r>
  </si>
  <si>
    <r>
      <rPr>
        <sz val="10.5"/>
        <rFont val="ＭＳ Ｐ明朝"/>
        <family val="1"/>
        <charset val="128"/>
      </rPr>
      <t>考慮している不確実性：加入量</t>
    </r>
  </si>
  <si>
    <r>
      <rPr>
        <sz val="10.5"/>
        <rFont val="ＭＳ Ｐ明朝"/>
        <family val="1"/>
        <charset val="128"/>
      </rPr>
      <t>項目</t>
    </r>
  </si>
  <si>
    <r>
      <t>2036</t>
    </r>
    <r>
      <rPr>
        <sz val="10.5"/>
        <rFont val="ＭＳ Ｐ明朝"/>
        <family val="1"/>
        <charset val="128"/>
      </rPr>
      <t>年</t>
    </r>
    <r>
      <rPr>
        <sz val="10.5"/>
        <rFont val="游ゴシック"/>
        <family val="1"/>
        <charset val="128"/>
      </rPr>
      <t>の親魚量予測平均値（百トン）</t>
    </r>
    <phoneticPr fontId="2"/>
  </si>
  <si>
    <r>
      <t>90%</t>
    </r>
    <r>
      <rPr>
        <sz val="10.5"/>
        <rFont val="游ゴシック"/>
        <family val="1"/>
        <charset val="128"/>
      </rPr>
      <t>予測区間（百トン）</t>
    </r>
    <phoneticPr fontId="2"/>
  </si>
  <si>
    <r>
      <t>2036</t>
    </r>
    <r>
      <rPr>
        <sz val="10.5"/>
        <rFont val="ＭＳ Ｐ明朝"/>
        <family val="1"/>
        <charset val="128"/>
      </rPr>
      <t>年に親魚量が以下の</t>
    </r>
    <r>
      <rPr>
        <sz val="10.5"/>
        <rFont val="游ゴシック"/>
        <family val="1"/>
        <charset val="128"/>
      </rPr>
      <t>管理基準値を上回る確率（</t>
    </r>
    <r>
      <rPr>
        <sz val="10.5"/>
        <rFont val="Times New Roman"/>
        <family val="1"/>
      </rPr>
      <t>%</t>
    </r>
    <r>
      <rPr>
        <sz val="10.5"/>
        <rFont val="游ゴシック"/>
        <family val="1"/>
        <charset val="128"/>
      </rPr>
      <t>）</t>
    </r>
    <phoneticPr fontId="2"/>
  </si>
  <si>
    <r>
      <t>SBtarget</t>
    </r>
    <r>
      <rPr>
        <sz val="10.5"/>
        <rFont val="ＭＳ Ｐ明朝"/>
        <family val="1"/>
        <charset val="128"/>
      </rPr>
      <t>案</t>
    </r>
  </si>
  <si>
    <r>
      <t>SBlimit</t>
    </r>
    <r>
      <rPr>
        <sz val="10.5"/>
        <rFont val="游ゴシック"/>
        <family val="1"/>
        <charset val="128"/>
      </rPr>
      <t>案</t>
    </r>
    <phoneticPr fontId="2"/>
  </si>
  <si>
    <r>
      <t>SBban</t>
    </r>
    <r>
      <rPr>
        <sz val="10.5"/>
        <rFont val="游ゴシック"/>
        <family val="1"/>
        <charset val="128"/>
      </rPr>
      <t>案</t>
    </r>
    <phoneticPr fontId="2"/>
  </si>
  <si>
    <r>
      <rPr>
        <sz val="10.5"/>
        <rFont val="ＭＳ 明朝"/>
        <family val="1"/>
        <charset val="128"/>
      </rPr>
      <t>現状の放流による人工種苗由来の加入尾数は</t>
    </r>
    <r>
      <rPr>
        <sz val="10.5"/>
        <rFont val="Times New Roman"/>
        <family val="1"/>
      </rPr>
      <t>2019</t>
    </r>
    <r>
      <rPr>
        <sz val="10.5"/>
        <rFont val="ＭＳ 明朝"/>
        <family val="1"/>
        <charset val="128"/>
      </rPr>
      <t>～</t>
    </r>
    <r>
      <rPr>
        <sz val="10.5"/>
        <rFont val="Times New Roman"/>
        <family val="1"/>
      </rPr>
      <t>2023</t>
    </r>
    <r>
      <rPr>
        <sz val="10.5"/>
        <rFont val="ＭＳ 明朝"/>
        <family val="1"/>
        <charset val="128"/>
      </rPr>
      <t>年平均値（</t>
    </r>
    <r>
      <rPr>
        <sz val="10.5"/>
        <rFont val="Times New Roman"/>
        <family val="1"/>
      </rPr>
      <t>5.6</t>
    </r>
    <r>
      <rPr>
        <sz val="10.5"/>
        <rFont val="ＭＳ 明朝"/>
        <family val="1"/>
        <charset val="128"/>
      </rPr>
      <t>万尾）とした。</t>
    </r>
  </si>
  <si>
    <r>
      <rPr>
        <sz val="10.5"/>
        <rFont val="ＭＳ 明朝"/>
        <family val="1"/>
        <charset val="128"/>
      </rPr>
      <t>補足表</t>
    </r>
    <r>
      <rPr>
        <sz val="10.5"/>
        <rFont val="Times New Roman"/>
        <family val="1"/>
      </rPr>
      <t xml:space="preserve">6-7. </t>
    </r>
    <r>
      <rPr>
        <sz val="10.5"/>
        <rFont val="ＭＳ 明朝"/>
        <family val="1"/>
        <charset val="128"/>
      </rPr>
      <t>（続き）</t>
    </r>
  </si>
  <si>
    <r>
      <rPr>
        <sz val="10.5"/>
        <rFont val="ＭＳ Ｐ明朝"/>
        <family val="1"/>
        <charset val="128"/>
      </rPr>
      <t>項目</t>
    </r>
    <rPh sb="0" eb="2">
      <t>コウモク</t>
    </rPh>
    <phoneticPr fontId="2"/>
  </si>
  <si>
    <r>
      <rPr>
        <sz val="10.5"/>
        <rFont val="ＭＳ Ｐ明朝"/>
        <family val="1"/>
        <charset val="128"/>
      </rPr>
      <t>親魚量が管理基準値案を</t>
    </r>
    <r>
      <rPr>
        <sz val="10.5"/>
        <rFont val="Times New Roman"/>
        <family val="1"/>
      </rPr>
      <t>50%</t>
    </r>
    <r>
      <rPr>
        <sz val="10.5"/>
        <rFont val="ＭＳ Ｐ明朝"/>
        <family val="1"/>
        <charset val="128"/>
      </rPr>
      <t>以上の確率で上回る年</t>
    </r>
  </si>
  <si>
    <r>
      <t>SBlimit</t>
    </r>
    <r>
      <rPr>
        <sz val="10.5"/>
        <rFont val="ＭＳ Ｐ明朝"/>
        <family val="1"/>
        <charset val="128"/>
      </rPr>
      <t>案</t>
    </r>
  </si>
  <si>
    <r>
      <t>SBban</t>
    </r>
    <r>
      <rPr>
        <sz val="10.5"/>
        <rFont val="ＭＳ Ｐ明朝"/>
        <family val="1"/>
        <charset val="128"/>
      </rPr>
      <t>案</t>
    </r>
  </si>
  <si>
    <r>
      <t>2043</t>
    </r>
    <r>
      <rPr>
        <sz val="10.5"/>
        <rFont val="ＭＳ Ｐ明朝"/>
        <family val="1"/>
        <charset val="128"/>
      </rPr>
      <t>年</t>
    </r>
  </si>
  <si>
    <r>
      <t>2024</t>
    </r>
    <r>
      <rPr>
        <sz val="10.5"/>
        <rFont val="ＭＳ Ｐ明朝"/>
        <family val="1"/>
        <charset val="128"/>
      </rPr>
      <t>年</t>
    </r>
  </si>
  <si>
    <r>
      <t>2032</t>
    </r>
    <r>
      <rPr>
        <sz val="10.5"/>
        <rFont val="ＭＳ Ｐ明朝"/>
        <family val="1"/>
        <charset val="128"/>
      </rPr>
      <t>年</t>
    </r>
  </si>
  <si>
    <r>
      <t>2031</t>
    </r>
    <r>
      <rPr>
        <sz val="10.5"/>
        <rFont val="ＭＳ Ｐ明朝"/>
        <family val="1"/>
        <charset val="128"/>
      </rPr>
      <t>年</t>
    </r>
  </si>
  <si>
    <r>
      <t>2030</t>
    </r>
    <r>
      <rPr>
        <sz val="10.5"/>
        <rFont val="ＭＳ Ｐ明朝"/>
        <family val="1"/>
        <charset val="128"/>
      </rPr>
      <t>年</t>
    </r>
  </si>
  <si>
    <r>
      <t>2029</t>
    </r>
    <r>
      <rPr>
        <sz val="10.5"/>
        <rFont val="ＭＳ Ｐ明朝"/>
        <family val="1"/>
        <charset val="128"/>
      </rPr>
      <t>年</t>
    </r>
  </si>
  <si>
    <t>2045年</t>
  </si>
  <si>
    <t>2024年</t>
  </si>
  <si>
    <t>2032年</t>
  </si>
  <si>
    <t>2031年</t>
  </si>
  <si>
    <t>2030年</t>
  </si>
  <si>
    <t>2029年</t>
  </si>
  <si>
    <r>
      <rPr>
        <sz val="10.5"/>
        <rFont val="ＭＳ 明朝"/>
        <family val="1"/>
        <charset val="128"/>
      </rPr>
      <t>補足表</t>
    </r>
    <r>
      <rPr>
        <sz val="10.5"/>
        <rFont val="Times New Roman"/>
        <family val="1"/>
      </rPr>
      <t>6-6.</t>
    </r>
    <r>
      <rPr>
        <sz val="10.5"/>
        <rFont val="ＭＳ 明朝"/>
        <family val="1"/>
        <charset val="128"/>
      </rPr>
      <t>　再生産による加入のみを想定した場合の異なる</t>
    </r>
    <r>
      <rPr>
        <sz val="10.5"/>
        <rFont val="Times New Roman"/>
        <family val="1"/>
      </rPr>
      <t>β</t>
    </r>
    <r>
      <rPr>
        <sz val="10.5"/>
        <rFont val="ＭＳ 明朝"/>
        <family val="1"/>
        <charset val="128"/>
      </rPr>
      <t>を用いた将来予測結果</t>
    </r>
    <rPh sb="8" eb="11">
      <t>サイセイサン</t>
    </rPh>
    <rPh sb="14" eb="16">
      <t>カニュウ</t>
    </rPh>
    <rPh sb="19" eb="21">
      <t>ソウテイ</t>
    </rPh>
    <phoneticPr fontId="2"/>
  </si>
  <si>
    <r>
      <t>%SPR</t>
    </r>
    <r>
      <rPr>
        <sz val="12"/>
        <rFont val="ＭＳ Ｐ明朝"/>
        <family val="1"/>
        <charset val="128"/>
      </rPr>
      <t>（</t>
    </r>
    <r>
      <rPr>
        <sz val="12"/>
        <rFont val="Times New Roman"/>
        <family val="1"/>
      </rPr>
      <t>F2019-2023</t>
    </r>
    <r>
      <rPr>
        <sz val="12"/>
        <rFont val="ＭＳ Ｐ明朝"/>
        <family val="1"/>
        <charset val="128"/>
      </rPr>
      <t>）</t>
    </r>
    <phoneticPr fontId="2"/>
  </si>
  <si>
    <t>年齢</t>
    <rPh sb="0" eb="2">
      <t>ネンレイ</t>
    </rPh>
    <phoneticPr fontId="2"/>
  </si>
  <si>
    <t>※　香川（東部）は、備讃瀬戸および播磨灘の合計漁獲量を示す。</t>
    <phoneticPr fontId="4"/>
  </si>
  <si>
    <r>
      <t>2024</t>
    </r>
    <r>
      <rPr>
        <sz val="11"/>
        <rFont val="ＭＳ 明朝"/>
        <family val="1"/>
        <charset val="128"/>
      </rPr>
      <t>年は暫定値</t>
    </r>
    <r>
      <rPr>
        <sz val="11"/>
        <rFont val="游ゴシック"/>
        <family val="1"/>
        <charset val="128"/>
      </rPr>
      <t>。</t>
    </r>
    <phoneticPr fontId="2"/>
  </si>
  <si>
    <r>
      <rPr>
        <sz val="10.5"/>
        <color rgb="FF000000"/>
        <rFont val="ＭＳ 明朝"/>
        <family val="1"/>
        <charset val="128"/>
      </rPr>
      <t>補足表</t>
    </r>
    <r>
      <rPr>
        <sz val="10.5"/>
        <color rgb="FF000000"/>
        <rFont val="Times New Roman"/>
        <family val="1"/>
      </rPr>
      <t>2-1</t>
    </r>
    <r>
      <rPr>
        <sz val="10.5"/>
        <color rgb="FF000000"/>
        <rFont val="ＭＳ 明朝"/>
        <family val="1"/>
        <charset val="128"/>
      </rPr>
      <t>．</t>
    </r>
    <r>
      <rPr>
        <sz val="10.5"/>
        <color rgb="FF000000"/>
        <rFont val="Times New Roman"/>
        <family val="1"/>
      </rPr>
      <t>VPA</t>
    </r>
    <r>
      <rPr>
        <sz val="10.5"/>
        <color rgb="FF000000"/>
        <rFont val="ＭＳ 明朝"/>
        <family val="1"/>
        <charset val="128"/>
      </rPr>
      <t>（コホート解析）に用いたパラメータ</t>
    </r>
    <phoneticPr fontId="2"/>
  </si>
  <si>
    <t xml:space="preserve">For bibliographic purpose the document should be cited as follows : </t>
    <phoneticPr fontId="74"/>
  </si>
  <si>
    <t>本データ表の引用に関しては、対応する詳細版を引用していただくようお願いいたします（下記）。</t>
    <rPh sb="0" eb="1">
      <t>ホン</t>
    </rPh>
    <rPh sb="6" eb="8">
      <t>インヨウ</t>
    </rPh>
    <rPh sb="9" eb="10">
      <t>カン</t>
    </rPh>
    <rPh sb="41" eb="43">
      <t>カキ</t>
    </rPh>
    <phoneticPr fontId="74"/>
  </si>
  <si>
    <t>八木佑太・山本圭介・金谷彩友美・片町太輔・真鍋明弘・栗原寛明 (2026) 令和 7（2025）年度マダイ瀬戸内海東部系群の資源評価. 我が国周辺水域の漁業資源評価. 水産庁・水産研究・教育機構, 東京, 60 pp,</t>
    <phoneticPr fontId="74"/>
  </si>
  <si>
    <t>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t>
    <phoneticPr fontId="7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</si>
</sst>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00_ "/>
    <numFmt numFmtId="178" formatCode="0_);[Red]\(0\)"/>
    <numFmt numFmtId="179" formatCode="#,##0_ "/>
    <numFmt numFmtId="180" formatCode="#,##0_);[Red]\(#,##0\)"/>
    <numFmt numFmtId="181" formatCode="#,##0.00_);[Red]\(#,##0.00\)"/>
    <numFmt numFmtId="182" formatCode="#,##0.0_);[Red]\(#,##0.0\)"/>
    <numFmt numFmtId="183" formatCode="0.0_);[Red]\(0.0\)"/>
    <numFmt numFmtId="184" formatCode="0.0"/>
    <numFmt numFmtId="185" formatCode="0.000"/>
    <numFmt numFmtId="186" formatCode="0.000_ "/>
    <numFmt numFmtId="187" formatCode="#,##0.0;[Red]\-#,##0.0"/>
    <numFmt numFmtId="188" formatCode="#,##0.000;[Red]\-#,##0.000"/>
  </numFmts>
  <fonts count="75">
    <font>
      <sz val="12"/>
      <name val="ＭＳ Ｐゴシック"/>
      <family val="3"/>
      <charset val="128"/>
    </font>
    <font>
      <sz val="11"/>
      <color theme="1"/>
      <name val="游ゴシック"/>
      <family val="2"/>
      <charset val="128"/>
      <scheme val="minor"/>
    </font>
    <font>
      <sz val="6"/>
      <name val="ＭＳ Ｐゴシック"/>
      <family val="3"/>
      <charset val="128"/>
    </font>
    <font>
      <sz val="11"/>
      <name val="ＭＳ 明朝"/>
      <family val="1"/>
      <charset val="128"/>
    </font>
    <font>
      <sz val="11"/>
      <name val="Century"/>
      <family val="1"/>
    </font>
    <font>
      <sz val="11"/>
      <color theme="1"/>
      <name val="ＭＳ 明朝"/>
      <family val="1"/>
      <charset val="128"/>
    </font>
    <font>
      <sz val="11"/>
      <color theme="1"/>
      <name val="ＭＳ Ｐゴシック"/>
      <family val="3"/>
      <charset val="128"/>
      <scheme val="minor"/>
    </font>
    <font>
      <sz val="11"/>
      <name val="ＭＳ Ｐ明朝"/>
      <family val="1"/>
      <charset val="128"/>
    </font>
    <font>
      <sz val="11"/>
      <name val="Times New Roman"/>
      <family val="1"/>
    </font>
    <font>
      <sz val="11"/>
      <color theme="1"/>
      <name val="Times New Roman"/>
      <family val="1"/>
    </font>
    <font>
      <sz val="11"/>
      <color theme="1"/>
      <name val="Times New Roman"/>
      <family val="1"/>
      <charset val="128"/>
    </font>
    <font>
      <sz val="11"/>
      <name val="Times New Roman"/>
      <family val="1"/>
      <charset val="128"/>
    </font>
    <font>
      <b/>
      <sz val="11"/>
      <name val="Century"/>
      <family val="1"/>
    </font>
    <font>
      <sz val="11"/>
      <color theme="1"/>
      <name val="ＭＳ Ｐ明朝"/>
      <family val="1"/>
      <charset val="128"/>
    </font>
    <font>
      <sz val="10"/>
      <color theme="1"/>
      <name val="Times New Roman"/>
      <family val="1"/>
    </font>
    <font>
      <sz val="10"/>
      <color theme="1"/>
      <name val="ＭＳ 明朝"/>
      <family val="1"/>
      <charset val="128"/>
    </font>
    <font>
      <sz val="10"/>
      <color theme="1"/>
      <name val="ＭＳ Ｐ明朝"/>
      <family val="1"/>
      <charset val="128"/>
    </font>
    <font>
      <sz val="10"/>
      <name val="Times New Roman"/>
      <family val="1"/>
    </font>
    <font>
      <sz val="12"/>
      <name val="ＭＳ Ｐゴシック"/>
      <family val="3"/>
      <charset val="128"/>
    </font>
    <font>
      <sz val="11"/>
      <name val="Yu Gothic"/>
      <family val="1"/>
      <charset val="128"/>
    </font>
    <font>
      <sz val="11"/>
      <color rgb="FFFF0000"/>
      <name val="Century"/>
      <family val="1"/>
    </font>
    <font>
      <sz val="10.5"/>
      <name val="ＭＳ 明朝"/>
      <family val="1"/>
      <charset val="128"/>
    </font>
    <font>
      <sz val="10.5"/>
      <color rgb="FF000000"/>
      <name val="Times New Roman"/>
      <family val="1"/>
    </font>
    <font>
      <sz val="10.5"/>
      <color rgb="FF000000"/>
      <name val="ＭＳ 明朝"/>
      <family val="1"/>
      <charset val="128"/>
    </font>
    <font>
      <sz val="6"/>
      <name val="ＭＳ Ｐゴシック"/>
      <family val="2"/>
      <charset val="128"/>
      <scheme val="minor"/>
    </font>
    <font>
      <sz val="10.5"/>
      <name val="Times New Roman"/>
      <family val="1"/>
    </font>
    <font>
      <sz val="10.5"/>
      <color rgb="FF000000"/>
      <name val="ＭＳ Ｐ明朝"/>
      <family val="1"/>
      <charset val="128"/>
    </font>
    <font>
      <sz val="11"/>
      <name val="ＭＳ Ｐゴシック"/>
      <family val="2"/>
      <charset val="128"/>
    </font>
    <font>
      <b/>
      <sz val="11"/>
      <name val="ＭＳ 明朝"/>
      <family val="3"/>
      <charset val="128"/>
    </font>
    <font>
      <b/>
      <sz val="11"/>
      <name val="ＭＳ Ｐゴシック"/>
      <family val="3"/>
      <charset val="128"/>
    </font>
    <font>
      <sz val="11"/>
      <name val="ＭＳ Ｐ明朝"/>
      <family val="3"/>
      <charset val="128"/>
    </font>
    <font>
      <i/>
      <sz val="10"/>
      <color theme="1"/>
      <name val="Times New Roman"/>
      <family val="1"/>
    </font>
    <font>
      <sz val="12"/>
      <color theme="1"/>
      <name val="Times New Roman"/>
      <family val="1"/>
    </font>
    <font>
      <sz val="12"/>
      <name val="Times New Roman"/>
      <family val="1"/>
    </font>
    <font>
      <b/>
      <sz val="11"/>
      <color rgb="FFFF0000"/>
      <name val="ＭＳ Ｐゴシック"/>
      <family val="3"/>
      <charset val="128"/>
    </font>
    <font>
      <b/>
      <sz val="10"/>
      <color rgb="FF92D050"/>
      <name val="ＭＳ Ｐ明朝"/>
      <family val="1"/>
      <charset val="128"/>
    </font>
    <font>
      <b/>
      <sz val="10"/>
      <color rgb="FF00B0F0"/>
      <name val="ＭＳ Ｐ明朝"/>
      <family val="1"/>
      <charset val="128"/>
    </font>
    <font>
      <b/>
      <sz val="11"/>
      <color rgb="FF00B0F0"/>
      <name val="ＭＳ Ｐゴシック"/>
      <family val="3"/>
      <charset val="128"/>
    </font>
    <font>
      <sz val="12"/>
      <color rgb="FFFF0000"/>
      <name val="ＭＳ Ｐゴシック"/>
      <family val="3"/>
      <charset val="128"/>
    </font>
    <font>
      <b/>
      <sz val="11"/>
      <color rgb="FF00B050"/>
      <name val="ＭＳ Ｐゴシック"/>
      <family val="3"/>
      <charset val="128"/>
    </font>
    <font>
      <b/>
      <sz val="10"/>
      <color rgb="FF00B050"/>
      <name val="ＭＳ Ｐ明朝"/>
      <family val="1"/>
      <charset val="128"/>
    </font>
    <font>
      <b/>
      <sz val="10"/>
      <color rgb="FF0070C0"/>
      <name val="ＭＳ Ｐ明朝"/>
      <family val="1"/>
      <charset val="128"/>
    </font>
    <font>
      <sz val="12"/>
      <name val="ＭＳ 明朝"/>
      <family val="1"/>
      <charset val="128"/>
    </font>
    <font>
      <sz val="11"/>
      <name val="ＭＳ Ｐゴシック"/>
      <family val="3"/>
      <charset val="128"/>
    </font>
    <font>
      <b/>
      <sz val="12"/>
      <color rgb="FF0070C0"/>
      <name val="ＭＳ Ｐ明朝"/>
      <family val="1"/>
      <charset val="128"/>
    </font>
    <font>
      <b/>
      <sz val="12"/>
      <color rgb="FF00B0F0"/>
      <name val="ＭＳ Ｐゴシック"/>
      <family val="3"/>
      <charset val="128"/>
    </font>
    <font>
      <sz val="11"/>
      <color theme="1"/>
      <name val="游ゴシック"/>
      <family val="1"/>
      <charset val="128"/>
    </font>
    <font>
      <sz val="10"/>
      <color theme="1"/>
      <name val="Times New Roman"/>
      <family val="1"/>
      <charset val="128"/>
    </font>
    <font>
      <sz val="10"/>
      <color theme="1"/>
      <name val="游ゴシック"/>
      <family val="1"/>
      <charset val="128"/>
    </font>
    <font>
      <sz val="10"/>
      <color theme="1"/>
      <name val="Times New Roman"/>
      <family val="3"/>
      <charset val="128"/>
    </font>
    <font>
      <sz val="10"/>
      <color theme="1"/>
      <name val="ＭＳ ゴシック"/>
      <family val="3"/>
      <charset val="128"/>
    </font>
    <font>
      <b/>
      <sz val="10"/>
      <color rgb="FFFF0000"/>
      <name val="Times New Roman"/>
      <family val="1"/>
    </font>
    <font>
      <b/>
      <sz val="10"/>
      <color rgb="FFFF0000"/>
      <name val="ＭＳ Ｐゴシック"/>
      <family val="3"/>
      <charset val="128"/>
    </font>
    <font>
      <sz val="12"/>
      <color theme="1"/>
      <name val="ＭＳ Ｐゴシック"/>
      <family val="3"/>
      <charset val="128"/>
    </font>
    <font>
      <sz val="11"/>
      <color theme="1"/>
      <name val="ＭＳ Ｐゴシック"/>
      <family val="2"/>
      <charset val="128"/>
      <scheme val="minor"/>
    </font>
    <font>
      <sz val="12"/>
      <color theme="1"/>
      <name val="ＭＳ 明朝"/>
      <family val="1"/>
      <charset val="128"/>
    </font>
    <font>
      <sz val="12"/>
      <color theme="1"/>
      <name val="ＭＳ Ｐ明朝"/>
      <family val="1"/>
      <charset val="128"/>
    </font>
    <font>
      <b/>
      <sz val="12"/>
      <color rgb="FFFF0000"/>
      <name val="ＭＳ Ｐゴシック"/>
      <family val="3"/>
      <charset val="128"/>
    </font>
    <font>
      <b/>
      <sz val="12"/>
      <color theme="1"/>
      <name val="ＭＳ Ｐゴシック"/>
      <family val="3"/>
      <charset val="128"/>
    </font>
    <font>
      <sz val="12"/>
      <color theme="1"/>
      <name val="游ゴシック"/>
      <family val="1"/>
      <charset val="128"/>
    </font>
    <font>
      <b/>
      <sz val="12"/>
      <color theme="1"/>
      <name val="Times New Roman"/>
      <family val="1"/>
    </font>
    <font>
      <sz val="12"/>
      <color theme="1"/>
      <name val="Times New Roman"/>
      <family val="1"/>
      <charset val="128"/>
    </font>
    <font>
      <sz val="12"/>
      <color rgb="FF000000"/>
      <name val="Times New Roman"/>
      <family val="1"/>
    </font>
    <font>
      <sz val="12"/>
      <color rgb="FF000000"/>
      <name val="ＭＳ Ｐ明朝"/>
      <family val="1"/>
      <charset val="128"/>
    </font>
    <font>
      <vertAlign val="superscript"/>
      <sz val="12"/>
      <name val="Times New Roman"/>
      <family val="1"/>
    </font>
    <font>
      <sz val="12"/>
      <name val="ＭＳ Ｐ明朝"/>
      <family val="1"/>
      <charset val="128"/>
    </font>
    <font>
      <sz val="12"/>
      <color rgb="FF000000"/>
      <name val="ＭＳ 明朝"/>
      <family val="1"/>
      <charset val="128"/>
    </font>
    <font>
      <sz val="12"/>
      <name val="游明朝"/>
      <family val="1"/>
      <charset val="128"/>
    </font>
    <font>
      <sz val="10.5"/>
      <color rgb="FF000000"/>
      <name val="游ゴシック"/>
      <family val="1"/>
      <charset val="128"/>
    </font>
    <font>
      <sz val="10.5"/>
      <name val="ＭＳ Ｐ明朝"/>
      <family val="1"/>
      <charset val="128"/>
    </font>
    <font>
      <sz val="10.5"/>
      <name val="游ゴシック"/>
      <family val="1"/>
      <charset val="128"/>
    </font>
    <font>
      <sz val="10.5"/>
      <name val="Times New Roman"/>
      <family val="1"/>
      <charset val="128"/>
    </font>
    <font>
      <sz val="11"/>
      <name val="游ゴシック"/>
      <family val="1"/>
      <charset val="128"/>
    </font>
    <font>
      <sz val="10.5"/>
      <color theme="1"/>
      <name val="Times New Roman"/>
      <family val="1"/>
    </font>
    <font>
      <sz val="6"/>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7E6E6"/>
        <bgColor indexed="64"/>
      </patternFill>
    </fill>
    <fill>
      <patternFill patternType="solid">
        <fgColor theme="0" tint="-0.14999847407452621"/>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8">
    <xf numFmtId="0" fontId="0" fillId="0" borderId="0"/>
    <xf numFmtId="0" fontId="6" fillId="0" borderId="0">
      <alignment vertical="center"/>
    </xf>
    <xf numFmtId="38" fontId="18" fillId="0" borderId="0" applyFont="0" applyFill="0" applyBorder="0" applyAlignment="0" applyProtection="0">
      <alignment vertical="center"/>
    </xf>
    <xf numFmtId="0" fontId="27" fillId="0" borderId="0">
      <alignment vertical="center"/>
    </xf>
    <xf numFmtId="0" fontId="54" fillId="0" borderId="0">
      <alignment vertical="center"/>
    </xf>
    <xf numFmtId="0" fontId="43" fillId="0" borderId="0">
      <alignment vertical="center"/>
    </xf>
    <xf numFmtId="38" fontId="54" fillId="0" borderId="0" applyFont="0" applyFill="0" applyBorder="0" applyAlignment="0" applyProtection="0">
      <alignment vertical="center"/>
    </xf>
    <xf numFmtId="0" fontId="1" fillId="0" borderId="0">
      <alignment vertical="center"/>
    </xf>
  </cellStyleXfs>
  <cellXfs count="311">
    <xf numFmtId="0" fontId="0" fillId="0" borderId="0" xfId="0"/>
    <xf numFmtId="180" fontId="4" fillId="2" borderId="0" xfId="0" applyNumberFormat="1" applyFont="1" applyFill="1"/>
    <xf numFmtId="179" fontId="4" fillId="2" borderId="0" xfId="0" applyNumberFormat="1" applyFont="1" applyFill="1"/>
    <xf numFmtId="0" fontId="4" fillId="2" borderId="0" xfId="0" applyFont="1" applyFill="1"/>
    <xf numFmtId="0" fontId="0" fillId="2" borderId="0" xfId="0" applyFill="1"/>
    <xf numFmtId="180" fontId="8" fillId="2" borderId="0" xfId="0" applyNumberFormat="1" applyFont="1" applyFill="1" applyAlignment="1">
      <alignment horizontal="right"/>
    </xf>
    <xf numFmtId="179" fontId="8" fillId="2" borderId="0" xfId="0" applyNumberFormat="1" applyFont="1" applyFill="1" applyAlignment="1">
      <alignment horizontal="right"/>
    </xf>
    <xf numFmtId="0" fontId="8" fillId="2" borderId="0" xfId="0" applyFont="1" applyFill="1" applyAlignment="1">
      <alignment horizontal="right"/>
    </xf>
    <xf numFmtId="177" fontId="9" fillId="2" borderId="0" xfId="0" applyNumberFormat="1" applyFont="1" applyFill="1" applyAlignment="1">
      <alignment horizontal="right"/>
    </xf>
    <xf numFmtId="180" fontId="9" fillId="2" borderId="0" xfId="0" applyNumberFormat="1" applyFont="1" applyFill="1" applyAlignment="1">
      <alignment horizontal="right"/>
    </xf>
    <xf numFmtId="0" fontId="8" fillId="2" borderId="0" xfId="0" applyFont="1" applyFill="1"/>
    <xf numFmtId="180" fontId="8" fillId="2" borderId="0" xfId="0" applyNumberFormat="1" applyFont="1" applyFill="1"/>
    <xf numFmtId="179" fontId="8" fillId="2" borderId="0" xfId="0" applyNumberFormat="1" applyFont="1" applyFill="1"/>
    <xf numFmtId="0" fontId="9" fillId="2" borderId="1" xfId="0" applyFont="1" applyFill="1" applyBorder="1"/>
    <xf numFmtId="180" fontId="9" fillId="2" borderId="0" xfId="0" applyNumberFormat="1" applyFont="1" applyFill="1"/>
    <xf numFmtId="0" fontId="10" fillId="2" borderId="1" xfId="0" applyFont="1" applyFill="1" applyBorder="1"/>
    <xf numFmtId="0" fontId="9" fillId="2" borderId="0" xfId="0" applyFont="1" applyFill="1"/>
    <xf numFmtId="180" fontId="0" fillId="2" borderId="0" xfId="0" applyNumberFormat="1" applyFill="1"/>
    <xf numFmtId="0" fontId="11" fillId="2" borderId="0" xfId="0" applyFont="1" applyFill="1"/>
    <xf numFmtId="0" fontId="10" fillId="2" borderId="0" xfId="0" applyFont="1" applyFill="1"/>
    <xf numFmtId="0" fontId="9" fillId="2" borderId="1" xfId="0" applyFont="1" applyFill="1" applyBorder="1" applyAlignment="1">
      <alignment horizontal="center"/>
    </xf>
    <xf numFmtId="176" fontId="9" fillId="2" borderId="0" xfId="0" applyNumberFormat="1" applyFont="1" applyFill="1" applyAlignment="1">
      <alignment horizontal="center"/>
    </xf>
    <xf numFmtId="0" fontId="14" fillId="2" borderId="0" xfId="0" applyFont="1" applyFill="1" applyAlignment="1">
      <alignment horizontal="center"/>
    </xf>
    <xf numFmtId="177" fontId="4" fillId="2" borderId="0" xfId="0" applyNumberFormat="1" applyFont="1" applyFill="1"/>
    <xf numFmtId="177" fontId="9" fillId="2" borderId="0" xfId="0" applyNumberFormat="1" applyFont="1" applyFill="1"/>
    <xf numFmtId="0" fontId="14" fillId="2" borderId="1" xfId="0" applyFont="1" applyFill="1" applyBorder="1" applyAlignment="1">
      <alignment horizontal="center"/>
    </xf>
    <xf numFmtId="179" fontId="9" fillId="2" borderId="0" xfId="0" applyNumberFormat="1" applyFont="1" applyFill="1"/>
    <xf numFmtId="180" fontId="17" fillId="2" borderId="0" xfId="0" applyNumberFormat="1" applyFont="1" applyFill="1" applyAlignment="1">
      <alignment horizontal="right"/>
    </xf>
    <xf numFmtId="180" fontId="17" fillId="2" borderId="0" xfId="0" applyNumberFormat="1" applyFont="1" applyFill="1" applyAlignment="1">
      <alignment horizontal="center"/>
    </xf>
    <xf numFmtId="0" fontId="17" fillId="2" borderId="0" xfId="0" applyFont="1" applyFill="1"/>
    <xf numFmtId="0" fontId="17" fillId="2" borderId="0" xfId="0" applyFont="1" applyFill="1" applyAlignment="1">
      <alignment horizontal="center"/>
    </xf>
    <xf numFmtId="0" fontId="9" fillId="2" borderId="0" xfId="0" applyFont="1" applyFill="1" applyAlignment="1">
      <alignment horizontal="center"/>
    </xf>
    <xf numFmtId="1" fontId="4" fillId="2" borderId="0" xfId="0" applyNumberFormat="1" applyFont="1" applyFill="1"/>
    <xf numFmtId="0" fontId="20" fillId="2" borderId="0" xfId="0" applyFont="1" applyFill="1"/>
    <xf numFmtId="0" fontId="22" fillId="3" borderId="0" xfId="0" applyFont="1" applyFill="1" applyAlignment="1">
      <alignment horizontal="center" vertical="center"/>
    </xf>
    <xf numFmtId="0" fontId="22" fillId="3" borderId="0" xfId="0" applyFont="1" applyFill="1" applyAlignment="1">
      <alignment horizontal="right" vertical="center"/>
    </xf>
    <xf numFmtId="0" fontId="14" fillId="2" borderId="3" xfId="0" applyFont="1" applyFill="1" applyBorder="1" applyAlignment="1">
      <alignment horizontal="center" vertical="center"/>
    </xf>
    <xf numFmtId="0" fontId="15" fillId="2" borderId="3" xfId="0" applyFont="1" applyFill="1" applyBorder="1" applyAlignment="1">
      <alignment horizontal="center" vertical="center"/>
    </xf>
    <xf numFmtId="0" fontId="14" fillId="2" borderId="0" xfId="0" applyFont="1" applyFill="1" applyAlignment="1">
      <alignment horizontal="center" vertical="center"/>
    </xf>
    <xf numFmtId="2" fontId="14" fillId="2" borderId="0" xfId="0" applyNumberFormat="1" applyFont="1" applyFill="1" applyAlignment="1">
      <alignment horizontal="center" vertical="center"/>
    </xf>
    <xf numFmtId="0" fontId="14" fillId="2" borderId="1" xfId="0" applyFont="1" applyFill="1" applyBorder="1" applyAlignment="1">
      <alignment horizontal="center" vertical="center"/>
    </xf>
    <xf numFmtId="2" fontId="14" fillId="2" borderId="1" xfId="0" applyNumberFormat="1" applyFont="1" applyFill="1" applyBorder="1" applyAlignment="1">
      <alignment horizontal="center" vertical="center"/>
    </xf>
    <xf numFmtId="0" fontId="8" fillId="2" borderId="0" xfId="3" applyFont="1" applyFill="1" applyAlignment="1"/>
    <xf numFmtId="0" fontId="28" fillId="2" borderId="0" xfId="3" applyFont="1" applyFill="1" applyAlignment="1">
      <alignment horizontal="center"/>
    </xf>
    <xf numFmtId="0" fontId="3" fillId="2" borderId="3" xfId="3" applyFont="1" applyFill="1" applyBorder="1" applyAlignment="1">
      <alignment horizontal="center" vertical="center"/>
    </xf>
    <xf numFmtId="177" fontId="8" fillId="2" borderId="0" xfId="3" applyNumberFormat="1" applyFont="1" applyFill="1" applyAlignment="1"/>
    <xf numFmtId="180" fontId="8" fillId="2" borderId="0" xfId="3" applyNumberFormat="1" applyFont="1" applyFill="1" applyAlignment="1"/>
    <xf numFmtId="180" fontId="27" fillId="2" borderId="0" xfId="3" applyNumberFormat="1" applyFill="1" applyAlignment="1"/>
    <xf numFmtId="180" fontId="3" fillId="2" borderId="3" xfId="3" applyNumberFormat="1" applyFont="1" applyFill="1" applyBorder="1" applyAlignment="1">
      <alignment horizontal="center" vertical="center"/>
    </xf>
    <xf numFmtId="180" fontId="3" fillId="2" borderId="3" xfId="3" applyNumberFormat="1" applyFont="1" applyFill="1" applyBorder="1" applyAlignment="1">
      <alignment horizontal="center" vertical="center" wrapText="1"/>
    </xf>
    <xf numFmtId="180" fontId="29" fillId="2" borderId="0" xfId="3" applyNumberFormat="1" applyFont="1" applyFill="1" applyAlignment="1">
      <alignment horizontal="right"/>
    </xf>
    <xf numFmtId="180" fontId="9" fillId="2" borderId="0" xfId="3" applyNumberFormat="1" applyFont="1" applyFill="1" applyAlignment="1"/>
    <xf numFmtId="0" fontId="30" fillId="2" borderId="0" xfId="3" applyFont="1" applyFill="1" applyAlignment="1"/>
    <xf numFmtId="0" fontId="8" fillId="0" borderId="0" xfId="3" applyFont="1" applyAlignment="1"/>
    <xf numFmtId="176" fontId="17" fillId="2" borderId="0" xfId="0" applyNumberFormat="1" applyFont="1" applyFill="1" applyAlignment="1">
      <alignment horizontal="center"/>
    </xf>
    <xf numFmtId="179" fontId="17" fillId="2" borderId="0" xfId="0" applyNumberFormat="1" applyFont="1" applyFill="1" applyAlignment="1">
      <alignment horizontal="right"/>
    </xf>
    <xf numFmtId="180" fontId="14" fillId="2" borderId="0" xfId="0" applyNumberFormat="1" applyFont="1" applyFill="1" applyAlignment="1">
      <alignment horizontal="right"/>
    </xf>
    <xf numFmtId="179" fontId="9" fillId="2" borderId="0" xfId="0" applyNumberFormat="1" applyFont="1" applyFill="1" applyAlignment="1">
      <alignment horizontal="right"/>
    </xf>
    <xf numFmtId="0" fontId="9" fillId="2" borderId="0" xfId="0" applyFont="1" applyFill="1" applyAlignment="1">
      <alignment horizontal="right"/>
    </xf>
    <xf numFmtId="185" fontId="0" fillId="2" borderId="0" xfId="0" applyNumberFormat="1" applyFill="1"/>
    <xf numFmtId="0" fontId="32" fillId="0" borderId="4" xfId="0" applyFont="1" applyBorder="1" applyAlignment="1">
      <alignment vertical="center"/>
    </xf>
    <xf numFmtId="0" fontId="32" fillId="5" borderId="4" xfId="0" applyFont="1" applyFill="1" applyBorder="1" applyAlignment="1">
      <alignment horizontal="center" vertical="center"/>
    </xf>
    <xf numFmtId="0" fontId="34" fillId="0" borderId="0" xfId="0" applyFont="1" applyAlignment="1">
      <alignment vertical="center"/>
    </xf>
    <xf numFmtId="0" fontId="35" fillId="2" borderId="0" xfId="0" applyFont="1" applyFill="1" applyAlignment="1">
      <alignment horizontal="left"/>
    </xf>
    <xf numFmtId="176" fontId="36" fillId="2" borderId="0" xfId="0" applyNumberFormat="1" applyFont="1" applyFill="1" applyAlignment="1">
      <alignment horizontal="left"/>
    </xf>
    <xf numFmtId="0" fontId="38" fillId="2" borderId="0" xfId="0" applyFont="1" applyFill="1"/>
    <xf numFmtId="0" fontId="39" fillId="0" borderId="0" xfId="0" applyFont="1" applyAlignment="1">
      <alignment vertical="center"/>
    </xf>
    <xf numFmtId="0" fontId="33" fillId="2" borderId="0" xfId="0" applyFont="1" applyFill="1"/>
    <xf numFmtId="0" fontId="33" fillId="0" borderId="0" xfId="0" applyFont="1"/>
    <xf numFmtId="0" fontId="41" fillId="2" borderId="0" xfId="0" applyFont="1" applyFill="1"/>
    <xf numFmtId="0" fontId="9" fillId="2" borderId="1" xfId="0" applyFont="1" applyFill="1" applyBorder="1" applyAlignment="1">
      <alignment horizontal="center" vertical="center"/>
    </xf>
    <xf numFmtId="0" fontId="9" fillId="2" borderId="1" xfId="0" applyFont="1" applyFill="1" applyBorder="1" applyAlignment="1">
      <alignment horizontal="right" vertical="center" wrapText="1"/>
    </xf>
    <xf numFmtId="0" fontId="13" fillId="2" borderId="1" xfId="0" applyFont="1" applyFill="1" applyBorder="1" applyAlignment="1">
      <alignment horizontal="right" vertical="center" wrapText="1"/>
    </xf>
    <xf numFmtId="38" fontId="9" fillId="2" borderId="0" xfId="2" applyFont="1" applyFill="1" applyAlignment="1">
      <alignment horizontal="right"/>
    </xf>
    <xf numFmtId="0" fontId="9" fillId="3" borderId="0" xfId="0" applyFont="1" applyFill="1" applyAlignment="1">
      <alignment horizontal="center" wrapText="1"/>
    </xf>
    <xf numFmtId="38" fontId="9" fillId="3" borderId="0" xfId="2" applyFont="1" applyFill="1" applyAlignment="1">
      <alignment horizontal="right" wrapText="1"/>
    </xf>
    <xf numFmtId="0" fontId="9" fillId="3" borderId="1" xfId="0" applyFont="1" applyFill="1" applyBorder="1" applyAlignment="1">
      <alignment horizontal="center" wrapText="1"/>
    </xf>
    <xf numFmtId="38" fontId="9" fillId="2" borderId="1" xfId="2" applyFont="1" applyFill="1" applyBorder="1" applyAlignment="1">
      <alignment horizontal="right"/>
    </xf>
    <xf numFmtId="38" fontId="0" fillId="2" borderId="0" xfId="0" applyNumberFormat="1" applyFill="1"/>
    <xf numFmtId="176" fontId="8" fillId="2" borderId="0" xfId="0" applyNumberFormat="1" applyFont="1" applyFill="1" applyAlignment="1">
      <alignment horizontal="left"/>
    </xf>
    <xf numFmtId="177" fontId="8" fillId="2" borderId="0" xfId="3" applyNumberFormat="1" applyFont="1" applyFill="1" applyAlignment="1">
      <alignment horizontal="center"/>
    </xf>
    <xf numFmtId="176" fontId="8" fillId="2" borderId="0" xfId="3" applyNumberFormat="1" applyFont="1" applyFill="1" applyAlignment="1">
      <alignment horizontal="center" vertical="center"/>
    </xf>
    <xf numFmtId="180" fontId="8" fillId="2" borderId="0" xfId="3" applyNumberFormat="1" applyFont="1" applyFill="1" applyAlignment="1">
      <alignment horizontal="center" vertical="center"/>
    </xf>
    <xf numFmtId="180" fontId="8" fillId="2" borderId="0" xfId="3" applyNumberFormat="1" applyFont="1" applyFill="1" applyAlignment="1">
      <alignment horizontal="center"/>
    </xf>
    <xf numFmtId="176" fontId="8" fillId="2" borderId="1" xfId="3" applyNumberFormat="1" applyFont="1" applyFill="1" applyBorder="1" applyAlignment="1">
      <alignment horizontal="center" vertical="center"/>
    </xf>
    <xf numFmtId="180" fontId="8" fillId="2" borderId="1" xfId="3" applyNumberFormat="1" applyFont="1" applyFill="1" applyBorder="1" applyAlignment="1">
      <alignment horizontal="center" vertical="center"/>
    </xf>
    <xf numFmtId="180" fontId="8" fillId="2" borderId="1" xfId="3" applyNumberFormat="1" applyFont="1" applyFill="1" applyBorder="1" applyAlignment="1">
      <alignment horizontal="center"/>
    </xf>
    <xf numFmtId="180" fontId="27" fillId="2" borderId="1" xfId="3" applyNumberFormat="1" applyFill="1" applyBorder="1" applyAlignment="1">
      <alignment horizontal="center"/>
    </xf>
    <xf numFmtId="180" fontId="9" fillId="2" borderId="0" xfId="3" applyNumberFormat="1" applyFont="1" applyFill="1" applyAlignment="1">
      <alignment horizontal="center" vertical="center"/>
    </xf>
    <xf numFmtId="0" fontId="8" fillId="2" borderId="1" xfId="3" applyFont="1" applyFill="1" applyBorder="1" applyAlignment="1">
      <alignment horizontal="center"/>
    </xf>
    <xf numFmtId="0" fontId="14" fillId="2" borderId="3" xfId="0" applyFont="1" applyFill="1" applyBorder="1" applyAlignment="1">
      <alignment horizontal="center"/>
    </xf>
    <xf numFmtId="180" fontId="14" fillId="2" borderId="1" xfId="0" applyNumberFormat="1" applyFont="1" applyFill="1" applyBorder="1" applyAlignment="1">
      <alignment horizontal="right" wrapText="1"/>
    </xf>
    <xf numFmtId="180" fontId="14" fillId="2" borderId="1" xfId="0" applyNumberFormat="1" applyFont="1" applyFill="1" applyBorder="1" applyAlignment="1">
      <alignment horizontal="center" wrapText="1"/>
    </xf>
    <xf numFmtId="38" fontId="14" fillId="2" borderId="0" xfId="2" applyFont="1" applyFill="1" applyAlignment="1">
      <alignment horizontal="right"/>
    </xf>
    <xf numFmtId="184" fontId="14" fillId="2" borderId="0" xfId="0" applyNumberFormat="1" applyFont="1" applyFill="1" applyAlignment="1">
      <alignment horizontal="right"/>
    </xf>
    <xf numFmtId="1" fontId="14" fillId="2" borderId="0" xfId="0" applyNumberFormat="1" applyFont="1" applyFill="1" applyAlignment="1">
      <alignment horizontal="center"/>
    </xf>
    <xf numFmtId="1" fontId="14" fillId="2" borderId="0" xfId="0" applyNumberFormat="1" applyFont="1" applyFill="1" applyAlignment="1">
      <alignment horizontal="right"/>
    </xf>
    <xf numFmtId="184" fontId="14" fillId="2" borderId="0" xfId="0" applyNumberFormat="1" applyFont="1" applyFill="1"/>
    <xf numFmtId="38" fontId="31" fillId="2" borderId="0" xfId="2" applyFont="1" applyFill="1" applyAlignment="1">
      <alignment horizontal="right"/>
    </xf>
    <xf numFmtId="184" fontId="31" fillId="2" borderId="0" xfId="0" applyNumberFormat="1" applyFont="1" applyFill="1" applyAlignment="1">
      <alignment horizontal="right"/>
    </xf>
    <xf numFmtId="38" fontId="14" fillId="2" borderId="0" xfId="2" applyFont="1" applyFill="1" applyBorder="1" applyAlignment="1">
      <alignment horizontal="right"/>
    </xf>
    <xf numFmtId="38" fontId="14" fillId="2" borderId="1" xfId="2" applyFont="1" applyFill="1" applyBorder="1" applyAlignment="1">
      <alignment horizontal="right"/>
    </xf>
    <xf numFmtId="38" fontId="31" fillId="2" borderId="1" xfId="2" applyFont="1" applyFill="1" applyBorder="1" applyAlignment="1">
      <alignment horizontal="right"/>
    </xf>
    <xf numFmtId="184" fontId="31" fillId="2" borderId="1" xfId="0" applyNumberFormat="1" applyFont="1" applyFill="1" applyBorder="1" applyAlignment="1">
      <alignment horizontal="right"/>
    </xf>
    <xf numFmtId="184" fontId="14" fillId="2" borderId="1" xfId="0" applyNumberFormat="1" applyFont="1" applyFill="1" applyBorder="1"/>
    <xf numFmtId="38" fontId="14" fillId="2" borderId="1" xfId="2" applyFont="1" applyFill="1" applyBorder="1" applyAlignment="1"/>
    <xf numFmtId="184" fontId="31" fillId="2" borderId="1" xfId="0" applyNumberFormat="1" applyFont="1" applyFill="1" applyBorder="1"/>
    <xf numFmtId="0" fontId="16" fillId="2" borderId="1" xfId="0" applyFont="1" applyFill="1" applyBorder="1" applyAlignment="1">
      <alignment horizontal="right" vertical="center" wrapText="1"/>
    </xf>
    <xf numFmtId="0" fontId="47" fillId="2" borderId="1" xfId="0" applyFont="1" applyFill="1" applyBorder="1" applyAlignment="1">
      <alignment horizontal="right" vertical="center" wrapText="1"/>
    </xf>
    <xf numFmtId="181" fontId="4" fillId="2" borderId="0" xfId="0" applyNumberFormat="1" applyFont="1" applyFill="1"/>
    <xf numFmtId="38" fontId="4" fillId="2" borderId="0" xfId="0" applyNumberFormat="1" applyFont="1" applyFill="1"/>
    <xf numFmtId="0" fontId="25" fillId="2" borderId="0" xfId="0" applyFont="1" applyFill="1" applyAlignment="1">
      <alignment vertical="center" wrapText="1"/>
    </xf>
    <xf numFmtId="0" fontId="37" fillId="2" borderId="0" xfId="0" applyFont="1" applyFill="1"/>
    <xf numFmtId="181" fontId="17" fillId="2" borderId="0" xfId="0" applyNumberFormat="1" applyFont="1" applyFill="1"/>
    <xf numFmtId="187" fontId="4" fillId="2" borderId="0" xfId="0" applyNumberFormat="1" applyFont="1" applyFill="1"/>
    <xf numFmtId="182" fontId="17" fillId="2" borderId="0" xfId="0" applyNumberFormat="1" applyFont="1" applyFill="1"/>
    <xf numFmtId="182" fontId="4" fillId="2" borderId="0" xfId="0" applyNumberFormat="1" applyFont="1" applyFill="1"/>
    <xf numFmtId="183" fontId="17" fillId="2" borderId="0" xfId="0" applyNumberFormat="1" applyFont="1" applyFill="1"/>
    <xf numFmtId="178" fontId="17" fillId="2" borderId="0" xfId="0" applyNumberFormat="1" applyFont="1" applyFill="1" applyAlignment="1">
      <alignment horizontal="center"/>
    </xf>
    <xf numFmtId="180" fontId="9" fillId="2" borderId="1" xfId="0" applyNumberFormat="1" applyFont="1" applyFill="1" applyBorder="1" applyAlignment="1">
      <alignment horizontal="right" vertical="center" wrapText="1" shrinkToFit="1"/>
    </xf>
    <xf numFmtId="180" fontId="13" fillId="2" borderId="1" xfId="0" applyNumberFormat="1" applyFont="1" applyFill="1" applyBorder="1" applyAlignment="1">
      <alignment horizontal="right" vertical="center" wrapText="1" shrinkToFit="1"/>
    </xf>
    <xf numFmtId="178" fontId="9" fillId="2" borderId="0" xfId="0" applyNumberFormat="1" applyFont="1" applyFill="1" applyAlignment="1">
      <alignment horizontal="center"/>
    </xf>
    <xf numFmtId="38" fontId="9" fillId="2" borderId="0" xfId="2" applyFont="1" applyFill="1" applyAlignment="1">
      <alignment horizontal="center"/>
    </xf>
    <xf numFmtId="38" fontId="9" fillId="2" borderId="0" xfId="2" applyFont="1" applyFill="1" applyAlignment="1"/>
    <xf numFmtId="182" fontId="9" fillId="2" borderId="0" xfId="0" applyNumberFormat="1" applyFont="1" applyFill="1" applyAlignment="1">
      <alignment horizontal="right"/>
    </xf>
    <xf numFmtId="38" fontId="9" fillId="2" borderId="0" xfId="2" applyFont="1" applyFill="1" applyBorder="1" applyAlignment="1">
      <alignment horizontal="center"/>
    </xf>
    <xf numFmtId="38" fontId="9" fillId="2" borderId="0" xfId="2" applyFont="1" applyFill="1" applyBorder="1" applyAlignment="1"/>
    <xf numFmtId="178" fontId="9" fillId="2" borderId="1" xfId="0" applyNumberFormat="1" applyFont="1" applyFill="1" applyBorder="1" applyAlignment="1">
      <alignment horizontal="center"/>
    </xf>
    <xf numFmtId="180" fontId="9" fillId="2" borderId="1" xfId="0" applyNumberFormat="1" applyFont="1" applyFill="1" applyBorder="1" applyAlignment="1">
      <alignment horizontal="right"/>
    </xf>
    <xf numFmtId="180" fontId="9" fillId="2" borderId="1" xfId="0" applyNumberFormat="1" applyFont="1" applyFill="1" applyBorder="1"/>
    <xf numFmtId="38" fontId="9" fillId="2" borderId="1" xfId="2" applyFont="1" applyFill="1" applyBorder="1" applyAlignment="1">
      <alignment horizontal="center"/>
    </xf>
    <xf numFmtId="179" fontId="9" fillId="2" borderId="1" xfId="0" applyNumberFormat="1" applyFont="1" applyFill="1" applyBorder="1"/>
    <xf numFmtId="38" fontId="9" fillId="2" borderId="1" xfId="2" applyFont="1" applyFill="1" applyBorder="1" applyAlignment="1"/>
    <xf numFmtId="182" fontId="9" fillId="2" borderId="1" xfId="0" applyNumberFormat="1" applyFont="1" applyFill="1" applyBorder="1" applyAlignment="1">
      <alignment horizontal="right"/>
    </xf>
    <xf numFmtId="0" fontId="10" fillId="2" borderId="0" xfId="0" applyFont="1" applyFill="1" applyAlignment="1">
      <alignment horizontal="left"/>
    </xf>
    <xf numFmtId="0" fontId="10" fillId="0" borderId="0" xfId="0" applyFont="1" applyAlignment="1">
      <alignment horizontal="left" vertical="center"/>
    </xf>
    <xf numFmtId="38" fontId="0" fillId="2" borderId="0" xfId="2" applyFont="1" applyFill="1" applyAlignment="1"/>
    <xf numFmtId="187" fontId="0" fillId="2" borderId="0" xfId="2" applyNumberFormat="1" applyFont="1" applyFill="1" applyAlignment="1"/>
    <xf numFmtId="0" fontId="22" fillId="3" borderId="3" xfId="0" applyFont="1" applyFill="1" applyBorder="1" applyAlignment="1">
      <alignment horizontal="center" vertical="center"/>
    </xf>
    <xf numFmtId="0" fontId="22" fillId="3" borderId="1" xfId="0" applyFont="1" applyFill="1" applyBorder="1" applyAlignment="1">
      <alignment horizontal="center" vertical="center"/>
    </xf>
    <xf numFmtId="3" fontId="22" fillId="3" borderId="1" xfId="0" applyNumberFormat="1" applyFont="1" applyFill="1" applyBorder="1" applyAlignment="1">
      <alignment horizontal="right" vertical="center"/>
    </xf>
    <xf numFmtId="0" fontId="25" fillId="3" borderId="3" xfId="0" applyFont="1" applyFill="1" applyBorder="1" applyAlignment="1">
      <alignment horizontal="center" vertical="center"/>
    </xf>
    <xf numFmtId="0" fontId="9" fillId="2" borderId="0" xfId="0" applyFont="1" applyFill="1" applyAlignment="1">
      <alignment horizontal="left"/>
    </xf>
    <xf numFmtId="180" fontId="9" fillId="2" borderId="3" xfId="0" applyNumberFormat="1" applyFont="1" applyFill="1" applyBorder="1" applyAlignment="1">
      <alignment horizontal="right" vertical="center" wrapText="1" shrinkToFit="1"/>
    </xf>
    <xf numFmtId="180" fontId="9" fillId="2" borderId="3" xfId="0" applyNumberFormat="1" applyFont="1" applyFill="1" applyBorder="1" applyAlignment="1">
      <alignment horizontal="right" vertical="center" shrinkToFit="1"/>
    </xf>
    <xf numFmtId="186" fontId="9" fillId="2" borderId="0" xfId="0" applyNumberFormat="1" applyFont="1" applyFill="1"/>
    <xf numFmtId="0" fontId="10" fillId="0" borderId="0" xfId="0" applyFont="1"/>
    <xf numFmtId="188" fontId="0" fillId="2" borderId="0" xfId="2" applyNumberFormat="1" applyFont="1" applyFill="1" applyAlignment="1"/>
    <xf numFmtId="0" fontId="34" fillId="2" borderId="0" xfId="0" applyFont="1" applyFill="1" applyAlignment="1">
      <alignment vertical="center"/>
    </xf>
    <xf numFmtId="180" fontId="40" fillId="2" borderId="0" xfId="0" applyNumberFormat="1" applyFont="1" applyFill="1" applyAlignment="1">
      <alignment horizontal="left"/>
    </xf>
    <xf numFmtId="0" fontId="47" fillId="2" borderId="0" xfId="0" applyFont="1" applyFill="1" applyAlignment="1">
      <alignment vertical="center"/>
    </xf>
    <xf numFmtId="0" fontId="14" fillId="2" borderId="0" xfId="0" applyFont="1" applyFill="1" applyAlignment="1">
      <alignment vertical="center"/>
    </xf>
    <xf numFmtId="2" fontId="17" fillId="2" borderId="1" xfId="0" applyNumberFormat="1" applyFont="1" applyFill="1" applyBorder="1" applyAlignment="1">
      <alignment horizontal="center" vertical="center"/>
    </xf>
    <xf numFmtId="2" fontId="14" fillId="2" borderId="0" xfId="0" applyNumberFormat="1" applyFont="1" applyFill="1" applyAlignment="1">
      <alignment vertical="center"/>
    </xf>
    <xf numFmtId="0" fontId="49" fillId="2" borderId="0" xfId="0" applyFont="1" applyFill="1"/>
    <xf numFmtId="0" fontId="14" fillId="2" borderId="0" xfId="0" applyFont="1" applyFill="1"/>
    <xf numFmtId="0" fontId="14" fillId="2" borderId="3" xfId="2" applyNumberFormat="1" applyFont="1" applyFill="1" applyBorder="1" applyAlignment="1"/>
    <xf numFmtId="38" fontId="14" fillId="2" borderId="0" xfId="2" applyFont="1" applyFill="1" applyAlignment="1"/>
    <xf numFmtId="38" fontId="14" fillId="2" borderId="0" xfId="2" applyFont="1" applyFill="1" applyBorder="1" applyAlignment="1"/>
    <xf numFmtId="38" fontId="14" fillId="2" borderId="3" xfId="2" applyFont="1" applyFill="1" applyBorder="1" applyAlignment="1"/>
    <xf numFmtId="0" fontId="14" fillId="2" borderId="3" xfId="0" applyFont="1" applyFill="1" applyBorder="1"/>
    <xf numFmtId="184" fontId="14" fillId="2" borderId="3" xfId="0" applyNumberFormat="1" applyFont="1" applyFill="1" applyBorder="1"/>
    <xf numFmtId="0" fontId="51" fillId="2" borderId="0" xfId="0" applyFont="1" applyFill="1" applyAlignment="1">
      <alignment vertical="center"/>
    </xf>
    <xf numFmtId="0" fontId="52" fillId="2" borderId="0" xfId="0" applyFont="1" applyFill="1" applyAlignment="1">
      <alignment vertical="center"/>
    </xf>
    <xf numFmtId="0" fontId="14" fillId="2" borderId="0" xfId="2" applyNumberFormat="1" applyFont="1" applyFill="1" applyBorder="1" applyAlignment="1"/>
    <xf numFmtId="0" fontId="53" fillId="0" borderId="0" xfId="0" applyFont="1"/>
    <xf numFmtId="184" fontId="32" fillId="5" borderId="4" xfId="0" applyNumberFormat="1" applyFont="1" applyFill="1" applyBorder="1" applyAlignment="1">
      <alignment horizontal="center" vertical="center"/>
    </xf>
    <xf numFmtId="38" fontId="14" fillId="0" borderId="4" xfId="6" applyFont="1" applyBorder="1">
      <alignment vertical="center"/>
    </xf>
    <xf numFmtId="0" fontId="55" fillId="0" borderId="0" xfId="0" applyFont="1" applyAlignment="1">
      <alignment horizontal="left" vertical="center"/>
    </xf>
    <xf numFmtId="0" fontId="33" fillId="0" borderId="0" xfId="0" applyFont="1" applyAlignment="1">
      <alignment horizontal="left" vertical="center"/>
    </xf>
    <xf numFmtId="0" fontId="57" fillId="0" borderId="0" xfId="0" applyFont="1" applyAlignment="1">
      <alignment vertical="center"/>
    </xf>
    <xf numFmtId="0" fontId="32" fillId="0" borderId="0" xfId="0" applyFont="1" applyAlignment="1">
      <alignment horizontal="left" vertical="center"/>
    </xf>
    <xf numFmtId="38" fontId="32" fillId="0" borderId="4" xfId="6" applyFont="1" applyBorder="1">
      <alignment vertical="center"/>
    </xf>
    <xf numFmtId="184" fontId="56" fillId="5" borderId="4" xfId="0" applyNumberFormat="1" applyFont="1" applyFill="1" applyBorder="1" applyAlignment="1">
      <alignment horizontal="center" vertical="center"/>
    </xf>
    <xf numFmtId="0" fontId="58" fillId="0" borderId="0" xfId="0" applyFont="1" applyAlignment="1">
      <alignment vertical="center"/>
    </xf>
    <xf numFmtId="38" fontId="53" fillId="0" borderId="0" xfId="0" applyNumberFormat="1" applyFont="1"/>
    <xf numFmtId="0" fontId="55" fillId="2" borderId="0" xfId="0" applyFont="1" applyFill="1" applyAlignment="1">
      <alignment horizontal="left" vertical="center"/>
    </xf>
    <xf numFmtId="0" fontId="53" fillId="2" borderId="0" xfId="0" applyFont="1" applyFill="1"/>
    <xf numFmtId="0" fontId="32" fillId="2" borderId="0" xfId="0" applyFont="1" applyFill="1" applyAlignment="1">
      <alignment horizontal="left" vertical="center"/>
    </xf>
    <xf numFmtId="0" fontId="32" fillId="2" borderId="4" xfId="0" applyFont="1" applyFill="1" applyBorder="1" applyAlignment="1">
      <alignment horizontal="center" vertical="center"/>
    </xf>
    <xf numFmtId="0" fontId="58" fillId="2" borderId="0" xfId="0" applyFont="1" applyFill="1" applyAlignment="1">
      <alignment vertical="center"/>
    </xf>
    <xf numFmtId="0" fontId="32" fillId="2" borderId="0" xfId="0" applyFont="1" applyFill="1"/>
    <xf numFmtId="2" fontId="32" fillId="2" borderId="0" xfId="0" applyNumberFormat="1" applyFont="1" applyFill="1"/>
    <xf numFmtId="0" fontId="32" fillId="2" borderId="1" xfId="0" applyFont="1" applyFill="1" applyBorder="1"/>
    <xf numFmtId="3" fontId="32" fillId="2" borderId="1" xfId="0" applyNumberFormat="1" applyFont="1" applyFill="1" applyBorder="1"/>
    <xf numFmtId="0" fontId="32" fillId="2" borderId="0" xfId="0" applyFont="1" applyFill="1" applyAlignment="1">
      <alignment wrapText="1"/>
    </xf>
    <xf numFmtId="185" fontId="32" fillId="2" borderId="0" xfId="0" applyNumberFormat="1" applyFont="1" applyFill="1"/>
    <xf numFmtId="0" fontId="32" fillId="2" borderId="2" xfId="0" applyFont="1" applyFill="1" applyBorder="1" applyAlignment="1">
      <alignment horizontal="center"/>
    </xf>
    <xf numFmtId="0" fontId="32" fillId="2" borderId="1" xfId="0" applyFont="1" applyFill="1" applyBorder="1" applyAlignment="1">
      <alignment horizontal="center" vertical="top"/>
    </xf>
    <xf numFmtId="0" fontId="32" fillId="2" borderId="0" xfId="0" applyFont="1" applyFill="1" applyAlignment="1">
      <alignment vertical="top"/>
    </xf>
    <xf numFmtId="0" fontId="60" fillId="2" borderId="0" xfId="0" applyFont="1" applyFill="1" applyAlignment="1">
      <alignment vertical="center"/>
    </xf>
    <xf numFmtId="0" fontId="62" fillId="0" borderId="4" xfId="0" applyFont="1" applyBorder="1" applyAlignment="1">
      <alignment horizontal="justify" vertical="center" wrapText="1"/>
    </xf>
    <xf numFmtId="0" fontId="33" fillId="0" borderId="4" xfId="0" applyFont="1" applyBorder="1" applyAlignment="1">
      <alignment horizontal="center" vertical="center" wrapText="1"/>
    </xf>
    <xf numFmtId="0" fontId="62" fillId="5" borderId="4"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4" xfId="0" applyFont="1" applyFill="1" applyBorder="1" applyAlignment="1">
      <alignment horizontal="justify" vertical="center" wrapText="1"/>
    </xf>
    <xf numFmtId="0" fontId="33" fillId="2" borderId="4" xfId="0" applyFont="1" applyFill="1" applyBorder="1" applyAlignment="1">
      <alignment horizontal="center" vertical="center" wrapText="1"/>
    </xf>
    <xf numFmtId="0" fontId="57" fillId="2" borderId="0" xfId="0" applyFont="1" applyFill="1" applyAlignment="1">
      <alignment vertical="center"/>
    </xf>
    <xf numFmtId="0" fontId="63" fillId="4" borderId="4" xfId="0" applyFont="1" applyFill="1" applyBorder="1" applyAlignment="1">
      <alignment horizontal="center" vertical="center" wrapText="1"/>
    </xf>
    <xf numFmtId="0" fontId="33" fillId="2" borderId="4" xfId="0" applyFont="1" applyFill="1" applyBorder="1" applyAlignment="1">
      <alignment horizontal="justify" vertical="center" wrapText="1"/>
    </xf>
    <xf numFmtId="0" fontId="63" fillId="2" borderId="4" xfId="0" applyFont="1" applyFill="1" applyBorder="1" applyAlignment="1">
      <alignment horizontal="justify" vertical="center" wrapText="1"/>
    </xf>
    <xf numFmtId="0" fontId="63" fillId="2" borderId="6" xfId="0" applyFont="1" applyFill="1" applyBorder="1" applyAlignment="1">
      <alignment horizontal="justify" vertical="center" wrapText="1"/>
    </xf>
    <xf numFmtId="0" fontId="63" fillId="2" borderId="8" xfId="0" applyFont="1" applyFill="1" applyBorder="1" applyAlignment="1">
      <alignment horizontal="justify" vertical="center" wrapText="1"/>
    </xf>
    <xf numFmtId="9" fontId="33" fillId="2" borderId="8" xfId="0" applyNumberFormat="1" applyFont="1" applyFill="1" applyBorder="1" applyAlignment="1">
      <alignment horizontal="center" vertical="center" wrapText="1"/>
    </xf>
    <xf numFmtId="0" fontId="33" fillId="2" borderId="8" xfId="0" applyFont="1" applyFill="1" applyBorder="1" applyAlignment="1">
      <alignment horizontal="left" vertical="center" wrapText="1"/>
    </xf>
    <xf numFmtId="0" fontId="63" fillId="2" borderId="4" xfId="0" applyFont="1" applyFill="1" applyBorder="1" applyAlignment="1">
      <alignment horizontal="left" vertical="center" wrapText="1"/>
    </xf>
    <xf numFmtId="0" fontId="61" fillId="2" borderId="0" xfId="0" applyFont="1" applyFill="1"/>
    <xf numFmtId="0" fontId="21" fillId="2" borderId="0" xfId="0" applyFont="1" applyFill="1" applyAlignment="1">
      <alignment horizontal="left" vertical="center"/>
    </xf>
    <xf numFmtId="0" fontId="63" fillId="5" borderId="4" xfId="0" applyFont="1" applyFill="1" applyBorder="1" applyAlignment="1">
      <alignment horizontal="center" vertical="center" wrapText="1"/>
    </xf>
    <xf numFmtId="0" fontId="44" fillId="2" borderId="0" xfId="0" applyFont="1" applyFill="1"/>
    <xf numFmtId="0" fontId="33" fillId="2" borderId="0" xfId="0" applyFont="1" applyFill="1" applyAlignment="1">
      <alignment wrapText="1"/>
    </xf>
    <xf numFmtId="0" fontId="42" fillId="2" borderId="0" xfId="0" applyFont="1" applyFill="1" applyAlignment="1">
      <alignment horizontal="left" vertical="center"/>
    </xf>
    <xf numFmtId="0" fontId="33" fillId="0" borderId="4" xfId="0" applyFont="1" applyBorder="1" applyAlignment="1">
      <alignment horizontal="justify" vertical="center" wrapText="1"/>
    </xf>
    <xf numFmtId="9" fontId="33" fillId="0" borderId="4" xfId="0" applyNumberFormat="1" applyFont="1" applyBorder="1" applyAlignment="1">
      <alignment horizontal="center" vertical="center" wrapText="1"/>
    </xf>
    <xf numFmtId="0" fontId="63" fillId="0" borderId="4" xfId="0" applyFont="1" applyBorder="1" applyAlignment="1">
      <alignment horizontal="justify" vertical="center" wrapText="1"/>
    </xf>
    <xf numFmtId="0" fontId="33" fillId="2" borderId="5" xfId="0" applyFont="1" applyFill="1" applyBorder="1" applyAlignment="1">
      <alignment horizontal="justify" wrapText="1"/>
    </xf>
    <xf numFmtId="0" fontId="65" fillId="2" borderId="5" xfId="0" applyFont="1" applyFill="1" applyBorder="1" applyAlignment="1">
      <alignment horizontal="justify" vertical="top" wrapText="1"/>
    </xf>
    <xf numFmtId="0" fontId="65" fillId="0" borderId="4" xfId="0" applyFont="1" applyBorder="1" applyAlignment="1">
      <alignment horizontal="justify" vertical="center" wrapText="1"/>
    </xf>
    <xf numFmtId="0" fontId="62" fillId="4" borderId="4" xfId="0" applyFont="1" applyFill="1" applyBorder="1" applyAlignment="1">
      <alignment horizontal="center" vertical="center" wrapText="1"/>
    </xf>
    <xf numFmtId="9" fontId="62" fillId="4" borderId="4" xfId="0" applyNumberFormat="1" applyFont="1" applyFill="1" applyBorder="1" applyAlignment="1">
      <alignment horizontal="center" vertical="center" wrapText="1"/>
    </xf>
    <xf numFmtId="0" fontId="62" fillId="3" borderId="4" xfId="0" applyFont="1" applyFill="1" applyBorder="1" applyAlignment="1">
      <alignment horizontal="right" vertical="center"/>
    </xf>
    <xf numFmtId="0" fontId="62" fillId="3" borderId="4" xfId="0" applyFont="1" applyFill="1" applyBorder="1" applyAlignment="1">
      <alignment horizontal="right" vertical="center" wrapText="1"/>
    </xf>
    <xf numFmtId="2" fontId="62" fillId="3" borderId="4" xfId="0" applyNumberFormat="1" applyFont="1" applyFill="1" applyBorder="1" applyAlignment="1">
      <alignment horizontal="right" vertical="center" wrapText="1"/>
    </xf>
    <xf numFmtId="0" fontId="62" fillId="2" borderId="4" xfId="0" applyFont="1" applyFill="1" applyBorder="1" applyAlignment="1">
      <alignment horizontal="right" vertical="center"/>
    </xf>
    <xf numFmtId="0" fontId="62" fillId="2" borderId="4" xfId="0" applyFont="1" applyFill="1" applyBorder="1" applyAlignment="1">
      <alignment horizontal="right" vertical="center" wrapText="1"/>
    </xf>
    <xf numFmtId="0" fontId="45" fillId="2" borderId="0" xfId="0" applyFont="1" applyFill="1" applyAlignment="1">
      <alignment vertical="center"/>
    </xf>
    <xf numFmtId="2" fontId="62" fillId="2" borderId="4" xfId="0" applyNumberFormat="1" applyFont="1" applyFill="1" applyBorder="1" applyAlignment="1">
      <alignment horizontal="right" vertical="center" wrapText="1"/>
    </xf>
    <xf numFmtId="0" fontId="32" fillId="5" borderId="4" xfId="0" applyFont="1" applyFill="1" applyBorder="1" applyAlignment="1">
      <alignment horizontal="center" vertical="center" wrapText="1"/>
    </xf>
    <xf numFmtId="9" fontId="62" fillId="5" borderId="4" xfId="0" applyNumberFormat="1" applyFont="1" applyFill="1" applyBorder="1" applyAlignment="1">
      <alignment horizontal="center" vertical="center" wrapText="1"/>
    </xf>
    <xf numFmtId="0" fontId="33" fillId="2" borderId="0" xfId="0" applyFont="1" applyFill="1" applyAlignment="1">
      <alignment horizontal="left" vertical="center"/>
    </xf>
    <xf numFmtId="0" fontId="67" fillId="2" borderId="0" xfId="0" applyFont="1" applyFill="1" applyAlignment="1">
      <alignment vertical="center" wrapText="1"/>
    </xf>
    <xf numFmtId="0" fontId="62" fillId="3" borderId="4" xfId="0" applyFont="1" applyFill="1" applyBorder="1" applyAlignment="1">
      <alignment horizontal="center" vertical="center"/>
    </xf>
    <xf numFmtId="0" fontId="42" fillId="0" borderId="0" xfId="0" applyFont="1" applyAlignment="1">
      <alignment horizontal="left" vertical="center"/>
    </xf>
    <xf numFmtId="0" fontId="25" fillId="2" borderId="0" xfId="0" applyFont="1" applyFill="1" applyAlignment="1">
      <alignment horizontal="left" vertical="center"/>
    </xf>
    <xf numFmtId="0" fontId="22" fillId="2" borderId="4" xfId="0" applyFont="1" applyFill="1" applyBorder="1" applyAlignment="1">
      <alignment horizontal="center" vertical="center"/>
    </xf>
    <xf numFmtId="0" fontId="22" fillId="2" borderId="4" xfId="0" applyFont="1" applyFill="1" applyBorder="1" applyAlignment="1">
      <alignment horizontal="right" vertical="center"/>
    </xf>
    <xf numFmtId="0" fontId="22" fillId="5" borderId="4" xfId="0" applyFont="1" applyFill="1" applyBorder="1" applyAlignment="1">
      <alignment horizontal="center" vertical="center" wrapText="1"/>
    </xf>
    <xf numFmtId="0" fontId="25" fillId="2" borderId="0" xfId="0" applyFont="1" applyFill="1"/>
    <xf numFmtId="0" fontId="25" fillId="5" borderId="4" xfId="0" applyFont="1" applyFill="1" applyBorder="1" applyAlignment="1">
      <alignment horizontal="center" vertical="center" wrapText="1"/>
    </xf>
    <xf numFmtId="0" fontId="25" fillId="2" borderId="4" xfId="0" applyFont="1" applyFill="1" applyBorder="1" applyAlignment="1">
      <alignment horizontal="center" vertical="center"/>
    </xf>
    <xf numFmtId="0" fontId="25" fillId="2" borderId="4" xfId="0" applyFont="1" applyFill="1" applyBorder="1" applyAlignment="1">
      <alignment horizontal="right" vertical="center"/>
    </xf>
    <xf numFmtId="0" fontId="71" fillId="2" borderId="0" xfId="0" applyFont="1" applyFill="1" applyAlignment="1">
      <alignment horizontal="left" vertical="center"/>
    </xf>
    <xf numFmtId="0" fontId="13" fillId="2" borderId="0" xfId="3" applyFont="1" applyFill="1" applyAlignment="1"/>
    <xf numFmtId="0" fontId="73" fillId="0" borderId="0" xfId="7" applyFont="1" applyAlignment="1">
      <alignment horizontal="left" vertical="center"/>
    </xf>
    <xf numFmtId="0" fontId="1" fillId="0" borderId="0" xfId="7">
      <alignment vertical="center"/>
    </xf>
    <xf numFmtId="0" fontId="73" fillId="0" borderId="0" xfId="7" applyFont="1" applyAlignment="1">
      <alignment horizontal="left" vertical="center" wrapText="1"/>
    </xf>
    <xf numFmtId="0" fontId="9" fillId="0" borderId="0" xfId="7" applyFont="1">
      <alignment vertical="center"/>
    </xf>
    <xf numFmtId="0" fontId="1" fillId="0" borderId="0" xfId="7" applyAlignment="1">
      <alignment vertical="center" wrapText="1"/>
    </xf>
    <xf numFmtId="178" fontId="17" fillId="2" borderId="2" xfId="0" applyNumberFormat="1" applyFont="1" applyFill="1" applyBorder="1" applyAlignment="1">
      <alignment horizontal="left" wrapText="1"/>
    </xf>
    <xf numFmtId="178" fontId="17" fillId="2" borderId="0" xfId="0" applyNumberFormat="1" applyFont="1" applyFill="1" applyAlignment="1">
      <alignment horizontal="left" wrapText="1"/>
    </xf>
    <xf numFmtId="0" fontId="14" fillId="2" borderId="2" xfId="0" applyFont="1" applyFill="1" applyBorder="1" applyAlignment="1">
      <alignment horizontal="center" vertical="center"/>
    </xf>
    <xf numFmtId="0" fontId="14" fillId="2" borderId="1" xfId="0" applyFont="1" applyFill="1" applyBorder="1" applyAlignment="1">
      <alignment horizontal="center" vertical="center"/>
    </xf>
    <xf numFmtId="180" fontId="14" fillId="2" borderId="3" xfId="0" applyNumberFormat="1" applyFont="1" applyFill="1" applyBorder="1" applyAlignment="1">
      <alignment horizontal="center"/>
    </xf>
    <xf numFmtId="0" fontId="14" fillId="2" borderId="3" xfId="0" applyFont="1" applyFill="1" applyBorder="1" applyAlignment="1">
      <alignment horizontal="center"/>
    </xf>
    <xf numFmtId="180" fontId="9" fillId="2" borderId="2" xfId="0" applyNumberFormat="1" applyFont="1" applyFill="1" applyBorder="1" applyAlignment="1">
      <alignment horizontal="center" vertical="center" wrapText="1" shrinkToFit="1"/>
    </xf>
    <xf numFmtId="180" fontId="9" fillId="2" borderId="1" xfId="0" applyNumberFormat="1" applyFont="1" applyFill="1" applyBorder="1" applyAlignment="1">
      <alignment horizontal="center" vertical="center" wrapText="1" shrinkToFi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180" fontId="13" fillId="2" borderId="2" xfId="0" applyNumberFormat="1"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180" fontId="9" fillId="2" borderId="3" xfId="0" applyNumberFormat="1" applyFont="1" applyFill="1" applyBorder="1" applyAlignment="1">
      <alignment horizontal="center" vertical="center" wrapText="1" shrinkToFit="1"/>
    </xf>
    <xf numFmtId="0" fontId="22" fillId="0" borderId="0" xfId="0" applyFont="1" applyAlignment="1">
      <alignment horizontal="left" vertical="center"/>
    </xf>
    <xf numFmtId="0" fontId="9" fillId="2" borderId="2" xfId="0" applyFont="1" applyFill="1" applyBorder="1" applyAlignment="1">
      <alignment horizontal="right" vertical="center" shrinkToFit="1"/>
    </xf>
    <xf numFmtId="0" fontId="9" fillId="2" borderId="1" xfId="0" applyFont="1" applyFill="1" applyBorder="1" applyAlignment="1">
      <alignment horizontal="right" vertical="center" shrinkToFit="1"/>
    </xf>
    <xf numFmtId="179" fontId="13" fillId="2" borderId="2" xfId="0" applyNumberFormat="1" applyFont="1" applyFill="1" applyBorder="1" applyAlignment="1">
      <alignment horizontal="center" vertical="center" wrapText="1" shrinkToFit="1"/>
    </xf>
    <xf numFmtId="179" fontId="9" fillId="2" borderId="1" xfId="0" applyNumberFormat="1" applyFont="1" applyFill="1" applyBorder="1" applyAlignment="1">
      <alignment horizontal="center" vertical="center" shrinkToFit="1"/>
    </xf>
    <xf numFmtId="180" fontId="9" fillId="2" borderId="2" xfId="0" applyNumberFormat="1" applyFont="1" applyFill="1" applyBorder="1" applyAlignment="1">
      <alignment horizontal="center" vertical="center" shrinkToFit="1"/>
    </xf>
    <xf numFmtId="1" fontId="32" fillId="0" borderId="6" xfId="0" applyNumberFormat="1" applyFont="1" applyBorder="1" applyAlignment="1">
      <alignment vertical="center"/>
    </xf>
    <xf numFmtId="1" fontId="32" fillId="0" borderId="7" xfId="0" applyNumberFormat="1" applyFont="1" applyBorder="1" applyAlignment="1">
      <alignment vertical="center"/>
    </xf>
    <xf numFmtId="1" fontId="32" fillId="0" borderId="8" xfId="0" applyNumberFormat="1" applyFont="1" applyBorder="1" applyAlignment="1">
      <alignment vertical="center"/>
    </xf>
    <xf numFmtId="0" fontId="32" fillId="0" borderId="6" xfId="0" applyFont="1" applyBorder="1" applyAlignment="1">
      <alignment vertical="center"/>
    </xf>
    <xf numFmtId="0" fontId="32" fillId="0" borderId="7" xfId="0" applyFont="1" applyBorder="1" applyAlignment="1">
      <alignment vertical="center"/>
    </xf>
    <xf numFmtId="0" fontId="32" fillId="0" borderId="8" xfId="0" applyFont="1" applyBorder="1" applyAlignment="1">
      <alignment vertical="center"/>
    </xf>
    <xf numFmtId="0" fontId="32" fillId="0" borderId="0" xfId="0" applyFont="1" applyAlignment="1">
      <alignment horizontal="left" vertical="top" wrapText="1"/>
    </xf>
    <xf numFmtId="38" fontId="32" fillId="0" borderId="6" xfId="6" applyFont="1" applyBorder="1" applyAlignment="1">
      <alignment horizontal="right" vertical="center"/>
    </xf>
    <xf numFmtId="38" fontId="32" fillId="0" borderId="7" xfId="6" applyFont="1" applyBorder="1" applyAlignment="1">
      <alignment horizontal="right" vertical="center"/>
    </xf>
    <xf numFmtId="38" fontId="32" fillId="0" borderId="8" xfId="6" applyFont="1" applyBorder="1" applyAlignment="1">
      <alignment horizontal="right" vertical="center"/>
    </xf>
    <xf numFmtId="38" fontId="14" fillId="0" borderId="6" xfId="6" applyFont="1" applyBorder="1" applyAlignment="1">
      <alignment horizontal="right" vertical="center"/>
    </xf>
    <xf numFmtId="38" fontId="14" fillId="0" borderId="7" xfId="6" applyFont="1" applyBorder="1" applyAlignment="1">
      <alignment horizontal="right" vertical="center"/>
    </xf>
    <xf numFmtId="38" fontId="14" fillId="0" borderId="8" xfId="6" applyFont="1" applyBorder="1" applyAlignment="1">
      <alignment horizontal="right" vertical="center"/>
    </xf>
    <xf numFmtId="0" fontId="61" fillId="2" borderId="0" xfId="0" applyFont="1" applyFill="1" applyAlignment="1">
      <alignment horizontal="left" vertical="center" wrapText="1"/>
    </xf>
    <xf numFmtId="0" fontId="32" fillId="2" borderId="0" xfId="0" applyFont="1" applyFill="1" applyAlignment="1">
      <alignment horizontal="left" vertical="center" wrapText="1"/>
    </xf>
    <xf numFmtId="0" fontId="32" fillId="2" borderId="0" xfId="0" applyFont="1" applyFill="1" applyAlignment="1">
      <alignment horizontal="left" vertical="top" wrapText="1"/>
    </xf>
    <xf numFmtId="0" fontId="56" fillId="2" borderId="2" xfId="0" applyFont="1" applyFill="1" applyBorder="1" applyAlignment="1">
      <alignment horizontal="center" vertical="center"/>
    </xf>
    <xf numFmtId="0" fontId="32" fillId="2" borderId="1" xfId="0" applyFont="1" applyFill="1" applyBorder="1" applyAlignment="1">
      <alignment horizontal="center" vertical="center"/>
    </xf>
    <xf numFmtId="0" fontId="33" fillId="2" borderId="10" xfId="0" applyFont="1" applyFill="1" applyBorder="1" applyAlignment="1">
      <alignment horizontal="left" wrapText="1"/>
    </xf>
    <xf numFmtId="0" fontId="33" fillId="2" borderId="13" xfId="0" applyFont="1" applyFill="1" applyBorder="1" applyAlignment="1">
      <alignment horizontal="left" wrapText="1"/>
    </xf>
    <xf numFmtId="0" fontId="33" fillId="2" borderId="4" xfId="0" applyFont="1" applyFill="1" applyBorder="1" applyAlignment="1">
      <alignment horizontal="justify" vertical="center" wrapText="1"/>
    </xf>
    <xf numFmtId="0" fontId="33" fillId="2" borderId="9"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3" fillId="2" borderId="9" xfId="0" applyFont="1" applyFill="1" applyBorder="1" applyAlignment="1">
      <alignment horizontal="justify" vertical="center" wrapText="1"/>
    </xf>
    <xf numFmtId="0" fontId="65" fillId="2" borderId="11" xfId="0" applyFont="1" applyFill="1" applyBorder="1" applyAlignment="1">
      <alignment horizontal="justify" vertical="center" wrapText="1"/>
    </xf>
    <xf numFmtId="0" fontId="65" fillId="2" borderId="12" xfId="0" applyFont="1" applyFill="1" applyBorder="1" applyAlignment="1">
      <alignment horizontal="justify" vertical="center" wrapText="1"/>
    </xf>
    <xf numFmtId="0" fontId="62" fillId="0" borderId="0" xfId="0" applyFont="1" applyAlignment="1">
      <alignment horizontal="left" vertical="center" wrapText="1"/>
    </xf>
    <xf numFmtId="0" fontId="33" fillId="0" borderId="4" xfId="0" applyFont="1" applyBorder="1" applyAlignment="1">
      <alignment horizontal="justify" vertical="center" wrapText="1"/>
    </xf>
    <xf numFmtId="0" fontId="65" fillId="0" borderId="4" xfId="0" applyFont="1" applyBorder="1" applyAlignment="1">
      <alignment horizontal="justify" vertical="center" wrapText="1"/>
    </xf>
    <xf numFmtId="0" fontId="66" fillId="4" borderId="4" xfId="0" applyFont="1" applyFill="1" applyBorder="1" applyAlignment="1">
      <alignment horizontal="center" vertical="center" wrapText="1"/>
    </xf>
    <xf numFmtId="0" fontId="33" fillId="0" borderId="8" xfId="0" applyFont="1" applyBorder="1" applyAlignment="1">
      <alignment horizontal="center" vertical="center" wrapText="1"/>
    </xf>
    <xf numFmtId="0" fontId="33" fillId="0" borderId="4" xfId="0" applyFont="1" applyBorder="1" applyAlignment="1">
      <alignment horizontal="center" vertical="center" wrapText="1"/>
    </xf>
    <xf numFmtId="0" fontId="63" fillId="0" borderId="8" xfId="0" applyFont="1" applyBorder="1" applyAlignment="1">
      <alignment horizontal="justify" vertical="center" wrapText="1"/>
    </xf>
    <xf numFmtId="0" fontId="63" fillId="0" borderId="4" xfId="0" applyFont="1" applyBorder="1" applyAlignment="1">
      <alignment horizontal="justify" vertical="center" wrapText="1"/>
    </xf>
    <xf numFmtId="0" fontId="62" fillId="4" borderId="4" xfId="0" applyFont="1" applyFill="1" applyBorder="1" applyAlignment="1">
      <alignment horizontal="center" vertical="center"/>
    </xf>
    <xf numFmtId="0" fontId="62" fillId="5" borderId="4"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4" xfId="0" applyFont="1" applyFill="1" applyBorder="1" applyAlignment="1">
      <alignment horizontal="center" vertical="center" wrapText="1"/>
    </xf>
    <xf numFmtId="0" fontId="22" fillId="5" borderId="4" xfId="0" applyFont="1" applyFill="1" applyBorder="1" applyAlignment="1">
      <alignment horizontal="center" vertical="center" wrapText="1"/>
    </xf>
    <xf numFmtId="9" fontId="22" fillId="5" borderId="4" xfId="0" applyNumberFormat="1" applyFont="1" applyFill="1" applyBorder="1" applyAlignment="1">
      <alignment horizontal="center" vertical="center" wrapText="1"/>
    </xf>
    <xf numFmtId="0" fontId="25" fillId="5" borderId="4" xfId="0" applyFont="1" applyFill="1" applyBorder="1" applyAlignment="1">
      <alignment horizontal="center" vertical="center"/>
    </xf>
    <xf numFmtId="0" fontId="25" fillId="5" borderId="4" xfId="0" applyFont="1" applyFill="1" applyBorder="1" applyAlignment="1">
      <alignment horizontal="center" vertical="center" wrapText="1"/>
    </xf>
    <xf numFmtId="9" fontId="25" fillId="5" borderId="4" xfId="0" applyNumberFormat="1" applyFont="1" applyFill="1" applyBorder="1" applyAlignment="1">
      <alignment horizontal="center" vertical="center" wrapText="1"/>
    </xf>
  </cellXfs>
  <cellStyles count="8">
    <cellStyle name="桁区切り" xfId="2" builtinId="6"/>
    <cellStyle name="桁区切り 2 2 2" xfId="6" xr:uid="{B161D44C-4B51-43D5-8B4B-0FCAD8DEB583}"/>
    <cellStyle name="標準" xfId="0" builtinId="0"/>
    <cellStyle name="標準 2" xfId="1" xr:uid="{00000000-0005-0000-0000-000001000000}"/>
    <cellStyle name="標準 2 2" xfId="5" xr:uid="{A3C30E9C-82C9-4EC4-8CF1-5438CF4FA8BD}"/>
    <cellStyle name="標準 2 2 2 2" xfId="4" xr:uid="{2E17F0D2-0021-481A-AE03-78E639989811}"/>
    <cellStyle name="標準 5" xfId="3" xr:uid="{6DD9EF65-4BB7-4BFB-B45F-DEAA0B0BBA87}"/>
    <cellStyle name="標準 7 2" xfId="7" xr:uid="{EB87C43D-DDA0-49BE-9302-19741D391A54}"/>
  </cellStyles>
  <dxfs count="2">
    <dxf>
      <fill>
        <patternFill>
          <bgColor rgb="FFFFFF00"/>
        </patternFill>
      </fill>
    </dxf>
    <dxf>
      <fill>
        <patternFill>
          <bgColor rgb="FFFFFF00"/>
        </patternFill>
      </fill>
    </dxf>
  </dxfs>
  <tableStyles count="0" defaultTableStyle="TableStyleMedium9"/>
  <colors>
    <mruColors>
      <color rgb="FF00FFFF"/>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externalLink" Target="externalLinks/externalLink32.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8" Type="http://schemas.openxmlformats.org/officeDocument/2006/relationships/worksheet" Target="worksheets/sheet8.xml"/><Relationship Id="rId51" Type="http://schemas.openxmlformats.org/officeDocument/2006/relationships/externalLink" Target="externalLinks/externalLink3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xcelチェック">
      <a:majorFont>
        <a:latin typeface="Times New Roman"/>
        <a:ea typeface="ＭＳ 明朝"/>
        <a:cs typeface=""/>
      </a:majorFont>
      <a:minorFont>
        <a:latin typeface="Times New Roma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25CA-2429-4CF6-B935-87965FC2E3C2}">
  <dimension ref="A2:A8"/>
  <sheetViews>
    <sheetView tabSelected="1" zoomScaleNormal="100" workbookViewId="0">
      <selection activeCell="A8" sqref="A8"/>
    </sheetView>
  </sheetViews>
  <sheetFormatPr defaultRowHeight="18.75"/>
  <cols>
    <col min="1" max="1" width="100.625" style="244" customWidth="1"/>
    <col min="2" max="16384" width="9" style="244"/>
  </cols>
  <sheetData>
    <row r="2" spans="1:1">
      <c r="A2" s="243" t="s">
        <v>331</v>
      </c>
    </row>
    <row r="3" spans="1:1" ht="40.5">
      <c r="A3" s="245" t="s">
        <v>334</v>
      </c>
    </row>
    <row r="4" spans="1:1">
      <c r="A4" s="246"/>
    </row>
    <row r="5" spans="1:1">
      <c r="A5" s="244" t="s">
        <v>332</v>
      </c>
    </row>
    <row r="6" spans="1:1" ht="37.5">
      <c r="A6" s="247" t="s">
        <v>333</v>
      </c>
    </row>
    <row r="8" spans="1:1">
      <c r="A8" s="245"/>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8CFA1-895C-4B5A-ABC5-022FB91AA88B}">
  <dimension ref="A1:O38"/>
  <sheetViews>
    <sheetView zoomScale="85" zoomScaleNormal="85" workbookViewId="0"/>
  </sheetViews>
  <sheetFormatPr defaultRowHeight="14.25"/>
  <cols>
    <col min="1" max="1" width="13.375" style="165" customWidth="1"/>
    <col min="2" max="13" width="6.875" style="165" customWidth="1"/>
    <col min="14" max="16384" width="9" style="165"/>
  </cols>
  <sheetData>
    <row r="1" spans="1:13">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13" ht="19.5" customHeight="1">
      <c r="A3" s="168" t="s">
        <v>174</v>
      </c>
    </row>
    <row r="4" spans="1:13" ht="19.5" customHeight="1"/>
    <row r="5" spans="1:13" ht="19.5" customHeight="1">
      <c r="A5" s="171" t="s">
        <v>171</v>
      </c>
    </row>
    <row r="6" spans="1:13" ht="19.5" customHeight="1">
      <c r="A6" s="61" t="s">
        <v>16</v>
      </c>
      <c r="B6" s="61">
        <v>2025</v>
      </c>
      <c r="C6" s="61">
        <v>2026</v>
      </c>
      <c r="D6" s="61">
        <v>2027</v>
      </c>
      <c r="E6" s="61">
        <v>2028</v>
      </c>
      <c r="F6" s="61">
        <v>2029</v>
      </c>
      <c r="G6" s="61">
        <v>2030</v>
      </c>
      <c r="H6" s="61">
        <v>2031</v>
      </c>
      <c r="I6" s="61">
        <v>2032</v>
      </c>
      <c r="J6" s="61">
        <v>2033</v>
      </c>
      <c r="K6" s="61">
        <v>2034</v>
      </c>
      <c r="L6" s="61">
        <v>2035</v>
      </c>
      <c r="M6" s="61">
        <v>2036</v>
      </c>
    </row>
    <row r="7" spans="1:13" ht="19.5" customHeight="1">
      <c r="A7" s="166">
        <v>1</v>
      </c>
      <c r="B7" s="268">
        <v>0</v>
      </c>
      <c r="C7" s="271">
        <v>0</v>
      </c>
      <c r="D7" s="60">
        <v>0</v>
      </c>
      <c r="E7" s="60">
        <v>0</v>
      </c>
      <c r="F7" s="60">
        <v>0</v>
      </c>
      <c r="G7" s="60">
        <v>0</v>
      </c>
      <c r="H7" s="60">
        <v>3</v>
      </c>
      <c r="I7" s="60">
        <v>11</v>
      </c>
      <c r="J7" s="60">
        <v>20</v>
      </c>
      <c r="K7" s="60">
        <v>27</v>
      </c>
      <c r="L7" s="60">
        <v>32</v>
      </c>
      <c r="M7" s="60">
        <v>36</v>
      </c>
    </row>
    <row r="8" spans="1:13" ht="19.5" customHeight="1">
      <c r="A8" s="166">
        <v>0.9</v>
      </c>
      <c r="B8" s="269"/>
      <c r="C8" s="272"/>
      <c r="D8" s="60">
        <v>0</v>
      </c>
      <c r="E8" s="60">
        <v>0</v>
      </c>
      <c r="F8" s="60">
        <v>0</v>
      </c>
      <c r="G8" s="60">
        <v>2</v>
      </c>
      <c r="H8" s="60">
        <v>21</v>
      </c>
      <c r="I8" s="60">
        <v>52</v>
      </c>
      <c r="J8" s="60">
        <v>66</v>
      </c>
      <c r="K8" s="60">
        <v>77</v>
      </c>
      <c r="L8" s="60">
        <v>82</v>
      </c>
      <c r="M8" s="60">
        <v>86</v>
      </c>
    </row>
    <row r="9" spans="1:13" ht="19.5" customHeight="1">
      <c r="A9" s="166">
        <v>0.8</v>
      </c>
      <c r="B9" s="269"/>
      <c r="C9" s="272"/>
      <c r="D9" s="60">
        <v>0</v>
      </c>
      <c r="E9" s="60">
        <v>0</v>
      </c>
      <c r="F9" s="60">
        <v>0</v>
      </c>
      <c r="G9" s="60">
        <v>17</v>
      </c>
      <c r="H9" s="60">
        <v>69</v>
      </c>
      <c r="I9" s="60">
        <v>90</v>
      </c>
      <c r="J9" s="60">
        <v>96</v>
      </c>
      <c r="K9" s="60">
        <v>98</v>
      </c>
      <c r="L9" s="60">
        <v>99</v>
      </c>
      <c r="M9" s="60">
        <v>100</v>
      </c>
    </row>
    <row r="10" spans="1:13" ht="19.5" customHeight="1">
      <c r="A10" s="166">
        <v>0.7</v>
      </c>
      <c r="B10" s="269"/>
      <c r="C10" s="272"/>
      <c r="D10" s="60">
        <v>0</v>
      </c>
      <c r="E10" s="60">
        <v>0</v>
      </c>
      <c r="F10" s="60">
        <v>1</v>
      </c>
      <c r="G10" s="60">
        <v>63</v>
      </c>
      <c r="H10" s="60">
        <v>97</v>
      </c>
      <c r="I10" s="60">
        <v>100</v>
      </c>
      <c r="J10" s="60">
        <v>100</v>
      </c>
      <c r="K10" s="60">
        <v>100</v>
      </c>
      <c r="L10" s="60">
        <v>100</v>
      </c>
      <c r="M10" s="60">
        <v>100</v>
      </c>
    </row>
    <row r="11" spans="1:13" ht="19.5" customHeight="1">
      <c r="A11" s="166">
        <v>0.6</v>
      </c>
      <c r="B11" s="269"/>
      <c r="C11" s="272"/>
      <c r="D11" s="60">
        <v>0</v>
      </c>
      <c r="E11" s="60">
        <v>0</v>
      </c>
      <c r="F11" s="60">
        <v>8</v>
      </c>
      <c r="G11" s="60">
        <v>95</v>
      </c>
      <c r="H11" s="60">
        <v>100</v>
      </c>
      <c r="I11" s="60">
        <v>100</v>
      </c>
      <c r="J11" s="60">
        <v>100</v>
      </c>
      <c r="K11" s="60">
        <v>100</v>
      </c>
      <c r="L11" s="60">
        <v>100</v>
      </c>
      <c r="M11" s="60">
        <v>100</v>
      </c>
    </row>
    <row r="12" spans="1:13" ht="19.5" customHeight="1">
      <c r="A12" s="166">
        <v>0.5</v>
      </c>
      <c r="B12" s="269"/>
      <c r="C12" s="272"/>
      <c r="D12" s="60">
        <v>0</v>
      </c>
      <c r="E12" s="60">
        <v>0</v>
      </c>
      <c r="F12" s="60">
        <v>48</v>
      </c>
      <c r="G12" s="60">
        <v>100</v>
      </c>
      <c r="H12" s="60">
        <v>100</v>
      </c>
      <c r="I12" s="60">
        <v>100</v>
      </c>
      <c r="J12" s="60">
        <v>100</v>
      </c>
      <c r="K12" s="60">
        <v>100</v>
      </c>
      <c r="L12" s="60">
        <v>100</v>
      </c>
      <c r="M12" s="60">
        <v>100</v>
      </c>
    </row>
    <row r="13" spans="1:13" ht="19.5" customHeight="1">
      <c r="A13" s="166">
        <v>0.4</v>
      </c>
      <c r="B13" s="269"/>
      <c r="C13" s="272"/>
      <c r="D13" s="60">
        <v>0</v>
      </c>
      <c r="E13" s="60">
        <v>0</v>
      </c>
      <c r="F13" s="60">
        <v>90</v>
      </c>
      <c r="G13" s="60">
        <v>100</v>
      </c>
      <c r="H13" s="60">
        <v>100</v>
      </c>
      <c r="I13" s="60">
        <v>100</v>
      </c>
      <c r="J13" s="60">
        <v>100</v>
      </c>
      <c r="K13" s="60">
        <v>100</v>
      </c>
      <c r="L13" s="60">
        <v>100</v>
      </c>
      <c r="M13" s="60">
        <v>100</v>
      </c>
    </row>
    <row r="14" spans="1:13" ht="19.5" customHeight="1">
      <c r="A14" s="166">
        <v>0.3</v>
      </c>
      <c r="B14" s="269"/>
      <c r="C14" s="272"/>
      <c r="D14" s="60">
        <v>0</v>
      </c>
      <c r="E14" s="60">
        <v>0</v>
      </c>
      <c r="F14" s="60">
        <v>100</v>
      </c>
      <c r="G14" s="60">
        <v>100</v>
      </c>
      <c r="H14" s="60">
        <v>100</v>
      </c>
      <c r="I14" s="60">
        <v>100</v>
      </c>
      <c r="J14" s="60">
        <v>100</v>
      </c>
      <c r="K14" s="60">
        <v>100</v>
      </c>
      <c r="L14" s="60">
        <v>100</v>
      </c>
      <c r="M14" s="60">
        <v>100</v>
      </c>
    </row>
    <row r="15" spans="1:13" ht="19.5" customHeight="1">
      <c r="A15" s="166">
        <v>0.2</v>
      </c>
      <c r="B15" s="269"/>
      <c r="C15" s="272"/>
      <c r="D15" s="60">
        <v>0</v>
      </c>
      <c r="E15" s="60">
        <v>0</v>
      </c>
      <c r="F15" s="60">
        <v>100</v>
      </c>
      <c r="G15" s="60">
        <v>100</v>
      </c>
      <c r="H15" s="60">
        <v>100</v>
      </c>
      <c r="I15" s="60">
        <v>100</v>
      </c>
      <c r="J15" s="60">
        <v>100</v>
      </c>
      <c r="K15" s="60">
        <v>100</v>
      </c>
      <c r="L15" s="60">
        <v>100</v>
      </c>
      <c r="M15" s="60">
        <v>100</v>
      </c>
    </row>
    <row r="16" spans="1:13" ht="19.5" customHeight="1">
      <c r="A16" s="166">
        <v>0.1</v>
      </c>
      <c r="B16" s="269"/>
      <c r="C16" s="272"/>
      <c r="D16" s="60">
        <v>0</v>
      </c>
      <c r="E16" s="60">
        <v>0</v>
      </c>
      <c r="F16" s="60">
        <v>100</v>
      </c>
      <c r="G16" s="60">
        <v>100</v>
      </c>
      <c r="H16" s="60">
        <v>100</v>
      </c>
      <c r="I16" s="60">
        <v>100</v>
      </c>
      <c r="J16" s="60">
        <v>100</v>
      </c>
      <c r="K16" s="60">
        <v>100</v>
      </c>
      <c r="L16" s="60">
        <v>100</v>
      </c>
      <c r="M16" s="60">
        <v>100</v>
      </c>
    </row>
    <row r="17" spans="1:13" ht="19.5" customHeight="1">
      <c r="A17" s="166">
        <v>0</v>
      </c>
      <c r="B17" s="269"/>
      <c r="C17" s="272"/>
      <c r="D17" s="60">
        <v>0</v>
      </c>
      <c r="E17" s="60">
        <v>5</v>
      </c>
      <c r="F17" s="60">
        <v>100</v>
      </c>
      <c r="G17" s="60">
        <v>100</v>
      </c>
      <c r="H17" s="60">
        <v>100</v>
      </c>
      <c r="I17" s="60">
        <v>100</v>
      </c>
      <c r="J17" s="60">
        <v>100</v>
      </c>
      <c r="K17" s="60">
        <v>100</v>
      </c>
      <c r="L17" s="60">
        <v>100</v>
      </c>
      <c r="M17" s="60">
        <v>100</v>
      </c>
    </row>
    <row r="18" spans="1:13" ht="19.5" customHeight="1">
      <c r="A18" s="173" t="s">
        <v>168</v>
      </c>
      <c r="B18" s="270"/>
      <c r="C18" s="273"/>
      <c r="D18" s="60">
        <v>0</v>
      </c>
      <c r="E18" s="60">
        <v>0</v>
      </c>
      <c r="F18" s="60">
        <v>0</v>
      </c>
      <c r="G18" s="60">
        <v>0</v>
      </c>
      <c r="H18" s="60">
        <v>0</v>
      </c>
      <c r="I18" s="60">
        <v>0</v>
      </c>
      <c r="J18" s="60">
        <v>0</v>
      </c>
      <c r="K18" s="60">
        <v>0</v>
      </c>
      <c r="L18" s="60">
        <v>0</v>
      </c>
      <c r="M18" s="60">
        <v>0</v>
      </c>
    </row>
    <row r="19" spans="1:13" ht="19.5" customHeight="1"/>
    <row r="20" spans="1:13" ht="19.5" customHeight="1">
      <c r="A20" s="171" t="s">
        <v>172</v>
      </c>
    </row>
    <row r="21" spans="1:13" ht="19.5" customHeight="1">
      <c r="A21" s="61" t="s">
        <v>16</v>
      </c>
      <c r="B21" s="61">
        <v>2025</v>
      </c>
      <c r="C21" s="61">
        <v>2026</v>
      </c>
      <c r="D21" s="61">
        <v>2027</v>
      </c>
      <c r="E21" s="61">
        <v>2028</v>
      </c>
      <c r="F21" s="61">
        <v>2029</v>
      </c>
      <c r="G21" s="61">
        <v>2030</v>
      </c>
      <c r="H21" s="61">
        <v>2031</v>
      </c>
      <c r="I21" s="61">
        <v>2032</v>
      </c>
      <c r="J21" s="61">
        <v>2033</v>
      </c>
      <c r="K21" s="61">
        <v>2034</v>
      </c>
      <c r="L21" s="61">
        <v>2035</v>
      </c>
      <c r="M21" s="61">
        <v>2036</v>
      </c>
    </row>
    <row r="22" spans="1:13" ht="19.5" customHeight="1">
      <c r="A22" s="166">
        <v>1</v>
      </c>
      <c r="B22" s="268">
        <v>0</v>
      </c>
      <c r="C22" s="271">
        <v>0</v>
      </c>
      <c r="D22" s="60">
        <v>0</v>
      </c>
      <c r="E22" s="60">
        <v>0</v>
      </c>
      <c r="F22" s="60">
        <v>0</v>
      </c>
      <c r="G22" s="60">
        <v>0</v>
      </c>
      <c r="H22" s="60">
        <v>3</v>
      </c>
      <c r="I22" s="60">
        <v>11</v>
      </c>
      <c r="J22" s="60">
        <v>21</v>
      </c>
      <c r="K22" s="60">
        <v>28</v>
      </c>
      <c r="L22" s="60">
        <v>33</v>
      </c>
      <c r="M22" s="60">
        <v>37</v>
      </c>
    </row>
    <row r="23" spans="1:13" ht="19.5" customHeight="1">
      <c r="A23" s="166">
        <v>0.9</v>
      </c>
      <c r="B23" s="269"/>
      <c r="C23" s="272"/>
      <c r="D23" s="60">
        <v>0</v>
      </c>
      <c r="E23" s="60">
        <v>0</v>
      </c>
      <c r="F23" s="60">
        <v>0</v>
      </c>
      <c r="G23" s="60">
        <v>2</v>
      </c>
      <c r="H23" s="60">
        <v>21</v>
      </c>
      <c r="I23" s="60">
        <v>53</v>
      </c>
      <c r="J23" s="60">
        <v>67</v>
      </c>
      <c r="K23" s="60">
        <v>79</v>
      </c>
      <c r="L23" s="60">
        <v>83</v>
      </c>
      <c r="M23" s="60">
        <v>87</v>
      </c>
    </row>
    <row r="24" spans="1:13" ht="19.5" customHeight="1">
      <c r="A24" s="166">
        <v>0.8</v>
      </c>
      <c r="B24" s="269"/>
      <c r="C24" s="272"/>
      <c r="D24" s="60">
        <v>0</v>
      </c>
      <c r="E24" s="60">
        <v>0</v>
      </c>
      <c r="F24" s="60">
        <v>0</v>
      </c>
      <c r="G24" s="60">
        <v>17</v>
      </c>
      <c r="H24" s="60">
        <v>70</v>
      </c>
      <c r="I24" s="60">
        <v>91</v>
      </c>
      <c r="J24" s="60">
        <v>96</v>
      </c>
      <c r="K24" s="60">
        <v>98</v>
      </c>
      <c r="L24" s="60">
        <v>99</v>
      </c>
      <c r="M24" s="60">
        <v>100</v>
      </c>
    </row>
    <row r="25" spans="1:13" ht="19.5" customHeight="1">
      <c r="A25" s="166">
        <v>0.7</v>
      </c>
      <c r="B25" s="269"/>
      <c r="C25" s="272"/>
      <c r="D25" s="60">
        <v>0</v>
      </c>
      <c r="E25" s="60">
        <v>0</v>
      </c>
      <c r="F25" s="60">
        <v>1</v>
      </c>
      <c r="G25" s="60">
        <v>64</v>
      </c>
      <c r="H25" s="60">
        <v>97</v>
      </c>
      <c r="I25" s="60">
        <v>100</v>
      </c>
      <c r="J25" s="60">
        <v>100</v>
      </c>
      <c r="K25" s="60">
        <v>100</v>
      </c>
      <c r="L25" s="60">
        <v>100</v>
      </c>
      <c r="M25" s="60">
        <v>100</v>
      </c>
    </row>
    <row r="26" spans="1:13" ht="19.5" customHeight="1">
      <c r="A26" s="166">
        <v>0.6</v>
      </c>
      <c r="B26" s="269"/>
      <c r="C26" s="272"/>
      <c r="D26" s="60">
        <v>0</v>
      </c>
      <c r="E26" s="60">
        <v>0</v>
      </c>
      <c r="F26" s="60">
        <v>8</v>
      </c>
      <c r="G26" s="60">
        <v>95</v>
      </c>
      <c r="H26" s="60">
        <v>100</v>
      </c>
      <c r="I26" s="60">
        <v>100</v>
      </c>
      <c r="J26" s="60">
        <v>100</v>
      </c>
      <c r="K26" s="60">
        <v>100</v>
      </c>
      <c r="L26" s="60">
        <v>100</v>
      </c>
      <c r="M26" s="60">
        <v>100</v>
      </c>
    </row>
    <row r="27" spans="1:13" ht="19.5" customHeight="1">
      <c r="A27" s="166">
        <v>0.5</v>
      </c>
      <c r="B27" s="269"/>
      <c r="C27" s="272"/>
      <c r="D27" s="60">
        <v>0</v>
      </c>
      <c r="E27" s="60">
        <v>0</v>
      </c>
      <c r="F27" s="60">
        <v>48</v>
      </c>
      <c r="G27" s="60">
        <v>100</v>
      </c>
      <c r="H27" s="60">
        <v>100</v>
      </c>
      <c r="I27" s="60">
        <v>100</v>
      </c>
      <c r="J27" s="60">
        <v>100</v>
      </c>
      <c r="K27" s="60">
        <v>100</v>
      </c>
      <c r="L27" s="60">
        <v>100</v>
      </c>
      <c r="M27" s="60">
        <v>100</v>
      </c>
    </row>
    <row r="28" spans="1:13" ht="19.5" customHeight="1">
      <c r="A28" s="166">
        <v>0.4</v>
      </c>
      <c r="B28" s="269"/>
      <c r="C28" s="272"/>
      <c r="D28" s="60">
        <v>0</v>
      </c>
      <c r="E28" s="60">
        <v>0</v>
      </c>
      <c r="F28" s="60">
        <v>90</v>
      </c>
      <c r="G28" s="60">
        <v>100</v>
      </c>
      <c r="H28" s="60">
        <v>100</v>
      </c>
      <c r="I28" s="60">
        <v>100</v>
      </c>
      <c r="J28" s="60">
        <v>100</v>
      </c>
      <c r="K28" s="60">
        <v>100</v>
      </c>
      <c r="L28" s="60">
        <v>100</v>
      </c>
      <c r="M28" s="60">
        <v>100</v>
      </c>
    </row>
    <row r="29" spans="1:13" ht="19.5" customHeight="1">
      <c r="A29" s="166">
        <v>0.3</v>
      </c>
      <c r="B29" s="269"/>
      <c r="C29" s="272"/>
      <c r="D29" s="60">
        <v>0</v>
      </c>
      <c r="E29" s="60">
        <v>0</v>
      </c>
      <c r="F29" s="60">
        <v>100</v>
      </c>
      <c r="G29" s="60">
        <v>100</v>
      </c>
      <c r="H29" s="60">
        <v>100</v>
      </c>
      <c r="I29" s="60">
        <v>100</v>
      </c>
      <c r="J29" s="60">
        <v>100</v>
      </c>
      <c r="K29" s="60">
        <v>100</v>
      </c>
      <c r="L29" s="60">
        <v>100</v>
      </c>
      <c r="M29" s="60">
        <v>100</v>
      </c>
    </row>
    <row r="30" spans="1:13" ht="19.5" customHeight="1">
      <c r="A30" s="166">
        <v>0.2</v>
      </c>
      <c r="B30" s="269"/>
      <c r="C30" s="272"/>
      <c r="D30" s="60">
        <v>0</v>
      </c>
      <c r="E30" s="60">
        <v>0</v>
      </c>
      <c r="F30" s="60">
        <v>100</v>
      </c>
      <c r="G30" s="60">
        <v>100</v>
      </c>
      <c r="H30" s="60">
        <v>100</v>
      </c>
      <c r="I30" s="60">
        <v>100</v>
      </c>
      <c r="J30" s="60">
        <v>100</v>
      </c>
      <c r="K30" s="60">
        <v>100</v>
      </c>
      <c r="L30" s="60">
        <v>100</v>
      </c>
      <c r="M30" s="60">
        <v>100</v>
      </c>
    </row>
    <row r="31" spans="1:13" ht="19.5" customHeight="1">
      <c r="A31" s="166">
        <v>0.1</v>
      </c>
      <c r="B31" s="269"/>
      <c r="C31" s="272"/>
      <c r="D31" s="60">
        <v>0</v>
      </c>
      <c r="E31" s="60">
        <v>0</v>
      </c>
      <c r="F31" s="60">
        <v>100</v>
      </c>
      <c r="G31" s="60">
        <v>100</v>
      </c>
      <c r="H31" s="60">
        <v>100</v>
      </c>
      <c r="I31" s="60">
        <v>100</v>
      </c>
      <c r="J31" s="60">
        <v>100</v>
      </c>
      <c r="K31" s="60">
        <v>100</v>
      </c>
      <c r="L31" s="60">
        <v>100</v>
      </c>
      <c r="M31" s="60">
        <v>100</v>
      </c>
    </row>
    <row r="32" spans="1:13" ht="19.5" customHeight="1">
      <c r="A32" s="166">
        <v>0</v>
      </c>
      <c r="B32" s="269"/>
      <c r="C32" s="272"/>
      <c r="D32" s="60">
        <v>0</v>
      </c>
      <c r="E32" s="60">
        <v>5</v>
      </c>
      <c r="F32" s="60">
        <v>100</v>
      </c>
      <c r="G32" s="60">
        <v>100</v>
      </c>
      <c r="H32" s="60">
        <v>100</v>
      </c>
      <c r="I32" s="60">
        <v>100</v>
      </c>
      <c r="J32" s="60">
        <v>100</v>
      </c>
      <c r="K32" s="60">
        <v>100</v>
      </c>
      <c r="L32" s="60">
        <v>100</v>
      </c>
      <c r="M32" s="60">
        <v>100</v>
      </c>
    </row>
    <row r="33" spans="1:15" ht="19.5" customHeight="1">
      <c r="A33" s="173" t="s">
        <v>168</v>
      </c>
      <c r="B33" s="270"/>
      <c r="C33" s="273"/>
      <c r="D33" s="60">
        <v>0</v>
      </c>
      <c r="E33" s="60">
        <v>0</v>
      </c>
      <c r="F33" s="60">
        <v>0</v>
      </c>
      <c r="G33" s="60">
        <v>0</v>
      </c>
      <c r="H33" s="60">
        <v>0</v>
      </c>
      <c r="I33" s="60">
        <v>0</v>
      </c>
      <c r="J33" s="60">
        <v>0</v>
      </c>
      <c r="K33" s="60">
        <v>0</v>
      </c>
      <c r="L33" s="60">
        <v>0</v>
      </c>
      <c r="M33" s="60">
        <v>0</v>
      </c>
    </row>
    <row r="34" spans="1:15" ht="19.5" customHeight="1"/>
    <row r="35" spans="1:15" ht="19.5" customHeight="1">
      <c r="A35" s="274" t="s">
        <v>169</v>
      </c>
      <c r="B35" s="274"/>
      <c r="C35" s="274"/>
      <c r="D35" s="274"/>
      <c r="E35" s="274"/>
      <c r="F35" s="274"/>
      <c r="G35" s="274"/>
      <c r="H35" s="274"/>
      <c r="I35" s="274"/>
      <c r="J35" s="274"/>
      <c r="K35" s="274"/>
      <c r="L35" s="274"/>
      <c r="M35" s="274"/>
      <c r="O35" s="174"/>
    </row>
    <row r="36" spans="1:15" ht="19.5" customHeight="1">
      <c r="A36" s="274"/>
      <c r="B36" s="274"/>
      <c r="C36" s="274"/>
      <c r="D36" s="274"/>
      <c r="E36" s="274"/>
      <c r="F36" s="274"/>
      <c r="G36" s="274"/>
      <c r="H36" s="274"/>
      <c r="I36" s="274"/>
      <c r="J36" s="274"/>
      <c r="K36" s="274"/>
      <c r="L36" s="274"/>
      <c r="M36" s="274"/>
    </row>
    <row r="37" spans="1:15" ht="19.5" customHeight="1">
      <c r="A37" s="274"/>
      <c r="B37" s="274"/>
      <c r="C37" s="274"/>
      <c r="D37" s="274"/>
      <c r="E37" s="274"/>
      <c r="F37" s="274"/>
      <c r="G37" s="274"/>
      <c r="H37" s="274"/>
      <c r="I37" s="274"/>
      <c r="J37" s="274"/>
      <c r="K37" s="274"/>
      <c r="L37" s="274"/>
      <c r="M37" s="274"/>
    </row>
    <row r="38" spans="1:15" ht="19.5" customHeight="1">
      <c r="A38" s="274"/>
      <c r="B38" s="274"/>
      <c r="C38" s="274"/>
      <c r="D38" s="274"/>
      <c r="E38" s="274"/>
      <c r="F38" s="274"/>
      <c r="G38" s="274"/>
      <c r="H38" s="274"/>
      <c r="I38" s="274"/>
      <c r="J38" s="274"/>
      <c r="K38" s="274"/>
      <c r="L38" s="274"/>
      <c r="M38" s="274"/>
    </row>
  </sheetData>
  <mergeCells count="5">
    <mergeCell ref="B7:B18"/>
    <mergeCell ref="C7:C18"/>
    <mergeCell ref="B22:B33"/>
    <mergeCell ref="C22:C33"/>
    <mergeCell ref="A35:M38"/>
  </mergeCells>
  <phoneticPr fontId="2"/>
  <conditionalFormatting sqref="D7:M18">
    <cfRule type="colorScale" priority="3">
      <colorScale>
        <cfvo type="min"/>
        <cfvo type="max"/>
        <color theme="0"/>
        <color rgb="FFFFC000"/>
      </colorScale>
    </cfRule>
  </conditionalFormatting>
  <conditionalFormatting sqref="D22:M33">
    <cfRule type="colorScale" priority="1">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57E1-6D9B-464A-A659-E10B45CB97B8}">
  <dimension ref="A1:O38"/>
  <sheetViews>
    <sheetView zoomScale="93" zoomScaleNormal="93" workbookViewId="0"/>
  </sheetViews>
  <sheetFormatPr defaultRowHeight="14.25"/>
  <cols>
    <col min="1" max="1" width="13.375" style="165" customWidth="1"/>
    <col min="2" max="13" width="6.875" style="165" customWidth="1"/>
    <col min="14" max="16384" width="9" style="165"/>
  </cols>
  <sheetData>
    <row r="1" spans="1:14">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14" ht="18.75" customHeight="1">
      <c r="A3" s="168" t="s">
        <v>173</v>
      </c>
    </row>
    <row r="4" spans="1:14" ht="18.75" customHeight="1">
      <c r="A4" s="171"/>
      <c r="N4" s="174"/>
    </row>
    <row r="5" spans="1:14" ht="18.75" customHeight="1">
      <c r="A5" s="171" t="s">
        <v>171</v>
      </c>
    </row>
    <row r="6" spans="1:14" ht="18.75" customHeight="1">
      <c r="A6" s="61" t="s">
        <v>16</v>
      </c>
      <c r="B6" s="61">
        <v>2025</v>
      </c>
      <c r="C6" s="61">
        <v>2026</v>
      </c>
      <c r="D6" s="61">
        <v>2027</v>
      </c>
      <c r="E6" s="61">
        <v>2028</v>
      </c>
      <c r="F6" s="61">
        <v>2029</v>
      </c>
      <c r="G6" s="61">
        <v>2030</v>
      </c>
      <c r="H6" s="61">
        <v>2031</v>
      </c>
      <c r="I6" s="61">
        <v>2032</v>
      </c>
      <c r="J6" s="61">
        <v>2033</v>
      </c>
      <c r="K6" s="61">
        <v>2034</v>
      </c>
      <c r="L6" s="61">
        <v>2035</v>
      </c>
      <c r="M6" s="61">
        <v>2036</v>
      </c>
    </row>
    <row r="7" spans="1:14" ht="18.75" customHeight="1">
      <c r="A7" s="166">
        <v>1</v>
      </c>
      <c r="B7" s="268">
        <v>100</v>
      </c>
      <c r="C7" s="271">
        <v>100</v>
      </c>
      <c r="D7" s="60">
        <v>100</v>
      </c>
      <c r="E7" s="60">
        <v>100</v>
      </c>
      <c r="F7" s="60">
        <v>100</v>
      </c>
      <c r="G7" s="60">
        <v>100</v>
      </c>
      <c r="H7" s="60">
        <v>100</v>
      </c>
      <c r="I7" s="60">
        <v>100</v>
      </c>
      <c r="J7" s="60">
        <v>100</v>
      </c>
      <c r="K7" s="60">
        <v>100</v>
      </c>
      <c r="L7" s="60">
        <v>100</v>
      </c>
      <c r="M7" s="60">
        <v>100</v>
      </c>
    </row>
    <row r="8" spans="1:14" ht="18.75" customHeight="1">
      <c r="A8" s="166">
        <v>0.9</v>
      </c>
      <c r="B8" s="269"/>
      <c r="C8" s="272"/>
      <c r="D8" s="60">
        <v>100</v>
      </c>
      <c r="E8" s="60">
        <v>100</v>
      </c>
      <c r="F8" s="60">
        <v>100</v>
      </c>
      <c r="G8" s="60">
        <v>100</v>
      </c>
      <c r="H8" s="60">
        <v>100</v>
      </c>
      <c r="I8" s="60">
        <v>100</v>
      </c>
      <c r="J8" s="60">
        <v>100</v>
      </c>
      <c r="K8" s="60">
        <v>100</v>
      </c>
      <c r="L8" s="60">
        <v>100</v>
      </c>
      <c r="M8" s="60">
        <v>100</v>
      </c>
    </row>
    <row r="9" spans="1:14" ht="18.75" customHeight="1">
      <c r="A9" s="166">
        <v>0.8</v>
      </c>
      <c r="B9" s="269"/>
      <c r="C9" s="272"/>
      <c r="D9" s="60">
        <v>100</v>
      </c>
      <c r="E9" s="60">
        <v>100</v>
      </c>
      <c r="F9" s="60">
        <v>100</v>
      </c>
      <c r="G9" s="60">
        <v>100</v>
      </c>
      <c r="H9" s="60">
        <v>100</v>
      </c>
      <c r="I9" s="60">
        <v>100</v>
      </c>
      <c r="J9" s="60">
        <v>100</v>
      </c>
      <c r="K9" s="60">
        <v>100</v>
      </c>
      <c r="L9" s="60">
        <v>100</v>
      </c>
      <c r="M9" s="60">
        <v>100</v>
      </c>
    </row>
    <row r="10" spans="1:14" ht="18.75" customHeight="1">
      <c r="A10" s="166">
        <v>0.7</v>
      </c>
      <c r="B10" s="269"/>
      <c r="C10" s="272"/>
      <c r="D10" s="60">
        <v>100</v>
      </c>
      <c r="E10" s="60">
        <v>100</v>
      </c>
      <c r="F10" s="60">
        <v>100</v>
      </c>
      <c r="G10" s="60">
        <v>100</v>
      </c>
      <c r="H10" s="60">
        <v>100</v>
      </c>
      <c r="I10" s="60">
        <v>100</v>
      </c>
      <c r="J10" s="60">
        <v>100</v>
      </c>
      <c r="K10" s="60">
        <v>100</v>
      </c>
      <c r="L10" s="60">
        <v>100</v>
      </c>
      <c r="M10" s="60">
        <v>100</v>
      </c>
    </row>
    <row r="11" spans="1:14" ht="18.75" customHeight="1">
      <c r="A11" s="166">
        <v>0.6</v>
      </c>
      <c r="B11" s="269"/>
      <c r="C11" s="272"/>
      <c r="D11" s="60">
        <v>100</v>
      </c>
      <c r="E11" s="60">
        <v>100</v>
      </c>
      <c r="F11" s="60">
        <v>100</v>
      </c>
      <c r="G11" s="60">
        <v>100</v>
      </c>
      <c r="H11" s="60">
        <v>100</v>
      </c>
      <c r="I11" s="60">
        <v>100</v>
      </c>
      <c r="J11" s="60">
        <v>100</v>
      </c>
      <c r="K11" s="60">
        <v>100</v>
      </c>
      <c r="L11" s="60">
        <v>100</v>
      </c>
      <c r="M11" s="60">
        <v>100</v>
      </c>
    </row>
    <row r="12" spans="1:14" ht="18.75" customHeight="1">
      <c r="A12" s="166">
        <v>0.5</v>
      </c>
      <c r="B12" s="269"/>
      <c r="C12" s="272"/>
      <c r="D12" s="60">
        <v>100</v>
      </c>
      <c r="E12" s="60">
        <v>100</v>
      </c>
      <c r="F12" s="60">
        <v>100</v>
      </c>
      <c r="G12" s="60">
        <v>100</v>
      </c>
      <c r="H12" s="60">
        <v>100</v>
      </c>
      <c r="I12" s="60">
        <v>100</v>
      </c>
      <c r="J12" s="60">
        <v>100</v>
      </c>
      <c r="K12" s="60">
        <v>100</v>
      </c>
      <c r="L12" s="60">
        <v>100</v>
      </c>
      <c r="M12" s="60">
        <v>100</v>
      </c>
    </row>
    <row r="13" spans="1:14" ht="18.75" customHeight="1">
      <c r="A13" s="166">
        <v>0.4</v>
      </c>
      <c r="B13" s="269"/>
      <c r="C13" s="272"/>
      <c r="D13" s="60">
        <v>100</v>
      </c>
      <c r="E13" s="60">
        <v>100</v>
      </c>
      <c r="F13" s="60">
        <v>100</v>
      </c>
      <c r="G13" s="60">
        <v>100</v>
      </c>
      <c r="H13" s="60">
        <v>100</v>
      </c>
      <c r="I13" s="60">
        <v>100</v>
      </c>
      <c r="J13" s="60">
        <v>100</v>
      </c>
      <c r="K13" s="60">
        <v>100</v>
      </c>
      <c r="L13" s="60">
        <v>100</v>
      </c>
      <c r="M13" s="60">
        <v>100</v>
      </c>
    </row>
    <row r="14" spans="1:14" ht="18.75" customHeight="1">
      <c r="A14" s="166">
        <v>0.3</v>
      </c>
      <c r="B14" s="269"/>
      <c r="C14" s="272"/>
      <c r="D14" s="60">
        <v>100</v>
      </c>
      <c r="E14" s="60">
        <v>100</v>
      </c>
      <c r="F14" s="60">
        <v>100</v>
      </c>
      <c r="G14" s="60">
        <v>100</v>
      </c>
      <c r="H14" s="60">
        <v>100</v>
      </c>
      <c r="I14" s="60">
        <v>100</v>
      </c>
      <c r="J14" s="60">
        <v>100</v>
      </c>
      <c r="K14" s="60">
        <v>100</v>
      </c>
      <c r="L14" s="60">
        <v>100</v>
      </c>
      <c r="M14" s="60">
        <v>100</v>
      </c>
    </row>
    <row r="15" spans="1:14" ht="18.75" customHeight="1">
      <c r="A15" s="166">
        <v>0.2</v>
      </c>
      <c r="B15" s="269"/>
      <c r="C15" s="272"/>
      <c r="D15" s="60">
        <v>100</v>
      </c>
      <c r="E15" s="60">
        <v>100</v>
      </c>
      <c r="F15" s="60">
        <v>100</v>
      </c>
      <c r="G15" s="60">
        <v>100</v>
      </c>
      <c r="H15" s="60">
        <v>100</v>
      </c>
      <c r="I15" s="60">
        <v>100</v>
      </c>
      <c r="J15" s="60">
        <v>100</v>
      </c>
      <c r="K15" s="60">
        <v>100</v>
      </c>
      <c r="L15" s="60">
        <v>100</v>
      </c>
      <c r="M15" s="60">
        <v>100</v>
      </c>
    </row>
    <row r="16" spans="1:14" ht="18.75" customHeight="1">
      <c r="A16" s="166">
        <v>0.1</v>
      </c>
      <c r="B16" s="269"/>
      <c r="C16" s="272"/>
      <c r="D16" s="60">
        <v>100</v>
      </c>
      <c r="E16" s="60">
        <v>100</v>
      </c>
      <c r="F16" s="60">
        <v>100</v>
      </c>
      <c r="G16" s="60">
        <v>100</v>
      </c>
      <c r="H16" s="60">
        <v>100</v>
      </c>
      <c r="I16" s="60">
        <v>100</v>
      </c>
      <c r="J16" s="60">
        <v>100</v>
      </c>
      <c r="K16" s="60">
        <v>100</v>
      </c>
      <c r="L16" s="60">
        <v>100</v>
      </c>
      <c r="M16" s="60">
        <v>100</v>
      </c>
    </row>
    <row r="17" spans="1:13" ht="18.75" customHeight="1">
      <c r="A17" s="166">
        <v>0</v>
      </c>
      <c r="B17" s="269"/>
      <c r="C17" s="272"/>
      <c r="D17" s="60">
        <v>100</v>
      </c>
      <c r="E17" s="60">
        <v>100</v>
      </c>
      <c r="F17" s="60">
        <v>100</v>
      </c>
      <c r="G17" s="60">
        <v>100</v>
      </c>
      <c r="H17" s="60">
        <v>100</v>
      </c>
      <c r="I17" s="60">
        <v>100</v>
      </c>
      <c r="J17" s="60">
        <v>100</v>
      </c>
      <c r="K17" s="60">
        <v>100</v>
      </c>
      <c r="L17" s="60">
        <v>100</v>
      </c>
      <c r="M17" s="60">
        <v>100</v>
      </c>
    </row>
    <row r="18" spans="1:13" ht="18.75" customHeight="1">
      <c r="A18" s="173" t="s">
        <v>168</v>
      </c>
      <c r="B18" s="270"/>
      <c r="C18" s="273"/>
      <c r="D18" s="60">
        <v>100</v>
      </c>
      <c r="E18" s="60">
        <v>100</v>
      </c>
      <c r="F18" s="60">
        <v>100</v>
      </c>
      <c r="G18" s="60">
        <v>100</v>
      </c>
      <c r="H18" s="60">
        <v>100</v>
      </c>
      <c r="I18" s="60">
        <v>100</v>
      </c>
      <c r="J18" s="60">
        <v>100</v>
      </c>
      <c r="K18" s="60">
        <v>100</v>
      </c>
      <c r="L18" s="60">
        <v>100</v>
      </c>
      <c r="M18" s="60">
        <v>100</v>
      </c>
    </row>
    <row r="19" spans="1:13" ht="18.75" customHeight="1"/>
    <row r="20" spans="1:13" ht="18.75" customHeight="1">
      <c r="A20" s="171" t="s">
        <v>172</v>
      </c>
    </row>
    <row r="21" spans="1:13" ht="18.75" customHeight="1">
      <c r="A21" s="61" t="s">
        <v>16</v>
      </c>
      <c r="B21" s="61">
        <v>2025</v>
      </c>
      <c r="C21" s="61">
        <v>2026</v>
      </c>
      <c r="D21" s="61">
        <v>2027</v>
      </c>
      <c r="E21" s="61">
        <v>2028</v>
      </c>
      <c r="F21" s="61">
        <v>2029</v>
      </c>
      <c r="G21" s="61">
        <v>2030</v>
      </c>
      <c r="H21" s="61">
        <v>2031</v>
      </c>
      <c r="I21" s="61">
        <v>2032</v>
      </c>
      <c r="J21" s="61">
        <v>2033</v>
      </c>
      <c r="K21" s="61">
        <v>2034</v>
      </c>
      <c r="L21" s="61">
        <v>2035</v>
      </c>
      <c r="M21" s="61">
        <v>2036</v>
      </c>
    </row>
    <row r="22" spans="1:13" ht="18.75" customHeight="1">
      <c r="A22" s="166">
        <v>1</v>
      </c>
      <c r="B22" s="268">
        <v>100</v>
      </c>
      <c r="C22" s="271">
        <v>100</v>
      </c>
      <c r="D22" s="60">
        <v>100</v>
      </c>
      <c r="E22" s="60">
        <v>100</v>
      </c>
      <c r="F22" s="60">
        <v>100</v>
      </c>
      <c r="G22" s="60">
        <v>100</v>
      </c>
      <c r="H22" s="60">
        <v>100</v>
      </c>
      <c r="I22" s="60">
        <v>100</v>
      </c>
      <c r="J22" s="60">
        <v>100</v>
      </c>
      <c r="K22" s="60">
        <v>100</v>
      </c>
      <c r="L22" s="60">
        <v>100</v>
      </c>
      <c r="M22" s="60">
        <v>100</v>
      </c>
    </row>
    <row r="23" spans="1:13" ht="18.75" customHeight="1">
      <c r="A23" s="166">
        <v>0.9</v>
      </c>
      <c r="B23" s="269"/>
      <c r="C23" s="272"/>
      <c r="D23" s="60">
        <v>100</v>
      </c>
      <c r="E23" s="60">
        <v>100</v>
      </c>
      <c r="F23" s="60">
        <v>100</v>
      </c>
      <c r="G23" s="60">
        <v>100</v>
      </c>
      <c r="H23" s="60">
        <v>100</v>
      </c>
      <c r="I23" s="60">
        <v>100</v>
      </c>
      <c r="J23" s="60">
        <v>100</v>
      </c>
      <c r="K23" s="60">
        <v>100</v>
      </c>
      <c r="L23" s="60">
        <v>100</v>
      </c>
      <c r="M23" s="60">
        <v>100</v>
      </c>
    </row>
    <row r="24" spans="1:13" ht="18.75" customHeight="1">
      <c r="A24" s="166">
        <v>0.8</v>
      </c>
      <c r="B24" s="269"/>
      <c r="C24" s="272"/>
      <c r="D24" s="60">
        <v>100</v>
      </c>
      <c r="E24" s="60">
        <v>100</v>
      </c>
      <c r="F24" s="60">
        <v>100</v>
      </c>
      <c r="G24" s="60">
        <v>100</v>
      </c>
      <c r="H24" s="60">
        <v>100</v>
      </c>
      <c r="I24" s="60">
        <v>100</v>
      </c>
      <c r="J24" s="60">
        <v>100</v>
      </c>
      <c r="K24" s="60">
        <v>100</v>
      </c>
      <c r="L24" s="60">
        <v>100</v>
      </c>
      <c r="M24" s="60">
        <v>100</v>
      </c>
    </row>
    <row r="25" spans="1:13" ht="18.75" customHeight="1">
      <c r="A25" s="166">
        <v>0.7</v>
      </c>
      <c r="B25" s="269"/>
      <c r="C25" s="272"/>
      <c r="D25" s="60">
        <v>100</v>
      </c>
      <c r="E25" s="60">
        <v>100</v>
      </c>
      <c r="F25" s="60">
        <v>100</v>
      </c>
      <c r="G25" s="60">
        <v>100</v>
      </c>
      <c r="H25" s="60">
        <v>100</v>
      </c>
      <c r="I25" s="60">
        <v>100</v>
      </c>
      <c r="J25" s="60">
        <v>100</v>
      </c>
      <c r="K25" s="60">
        <v>100</v>
      </c>
      <c r="L25" s="60">
        <v>100</v>
      </c>
      <c r="M25" s="60">
        <v>100</v>
      </c>
    </row>
    <row r="26" spans="1:13" ht="18.75" customHeight="1">
      <c r="A26" s="166">
        <v>0.6</v>
      </c>
      <c r="B26" s="269"/>
      <c r="C26" s="272"/>
      <c r="D26" s="60">
        <v>100</v>
      </c>
      <c r="E26" s="60">
        <v>100</v>
      </c>
      <c r="F26" s="60">
        <v>100</v>
      </c>
      <c r="G26" s="60">
        <v>100</v>
      </c>
      <c r="H26" s="60">
        <v>100</v>
      </c>
      <c r="I26" s="60">
        <v>100</v>
      </c>
      <c r="J26" s="60">
        <v>100</v>
      </c>
      <c r="K26" s="60">
        <v>100</v>
      </c>
      <c r="L26" s="60">
        <v>100</v>
      </c>
      <c r="M26" s="60">
        <v>100</v>
      </c>
    </row>
    <row r="27" spans="1:13" ht="18.75" customHeight="1">
      <c r="A27" s="166">
        <v>0.5</v>
      </c>
      <c r="B27" s="269"/>
      <c r="C27" s="272"/>
      <c r="D27" s="60">
        <v>100</v>
      </c>
      <c r="E27" s="60">
        <v>100</v>
      </c>
      <c r="F27" s="60">
        <v>100</v>
      </c>
      <c r="G27" s="60">
        <v>100</v>
      </c>
      <c r="H27" s="60">
        <v>100</v>
      </c>
      <c r="I27" s="60">
        <v>100</v>
      </c>
      <c r="J27" s="60">
        <v>100</v>
      </c>
      <c r="K27" s="60">
        <v>100</v>
      </c>
      <c r="L27" s="60">
        <v>100</v>
      </c>
      <c r="M27" s="60">
        <v>100</v>
      </c>
    </row>
    <row r="28" spans="1:13" ht="18.75" customHeight="1">
      <c r="A28" s="166">
        <v>0.4</v>
      </c>
      <c r="B28" s="269"/>
      <c r="C28" s="272"/>
      <c r="D28" s="60">
        <v>100</v>
      </c>
      <c r="E28" s="60">
        <v>100</v>
      </c>
      <c r="F28" s="60">
        <v>100</v>
      </c>
      <c r="G28" s="60">
        <v>100</v>
      </c>
      <c r="H28" s="60">
        <v>100</v>
      </c>
      <c r="I28" s="60">
        <v>100</v>
      </c>
      <c r="J28" s="60">
        <v>100</v>
      </c>
      <c r="K28" s="60">
        <v>100</v>
      </c>
      <c r="L28" s="60">
        <v>100</v>
      </c>
      <c r="M28" s="60">
        <v>100</v>
      </c>
    </row>
    <row r="29" spans="1:13" ht="18.75" customHeight="1">
      <c r="A29" s="166">
        <v>0.3</v>
      </c>
      <c r="B29" s="269"/>
      <c r="C29" s="272"/>
      <c r="D29" s="60">
        <v>100</v>
      </c>
      <c r="E29" s="60">
        <v>100</v>
      </c>
      <c r="F29" s="60">
        <v>100</v>
      </c>
      <c r="G29" s="60">
        <v>100</v>
      </c>
      <c r="H29" s="60">
        <v>100</v>
      </c>
      <c r="I29" s="60">
        <v>100</v>
      </c>
      <c r="J29" s="60">
        <v>100</v>
      </c>
      <c r="K29" s="60">
        <v>100</v>
      </c>
      <c r="L29" s="60">
        <v>100</v>
      </c>
      <c r="M29" s="60">
        <v>100</v>
      </c>
    </row>
    <row r="30" spans="1:13" ht="18.75" customHeight="1">
      <c r="A30" s="166">
        <v>0.2</v>
      </c>
      <c r="B30" s="269"/>
      <c r="C30" s="272"/>
      <c r="D30" s="60">
        <v>100</v>
      </c>
      <c r="E30" s="60">
        <v>100</v>
      </c>
      <c r="F30" s="60">
        <v>100</v>
      </c>
      <c r="G30" s="60">
        <v>100</v>
      </c>
      <c r="H30" s="60">
        <v>100</v>
      </c>
      <c r="I30" s="60">
        <v>100</v>
      </c>
      <c r="J30" s="60">
        <v>100</v>
      </c>
      <c r="K30" s="60">
        <v>100</v>
      </c>
      <c r="L30" s="60">
        <v>100</v>
      </c>
      <c r="M30" s="60">
        <v>100</v>
      </c>
    </row>
    <row r="31" spans="1:13" ht="18.75" customHeight="1">
      <c r="A31" s="166">
        <v>0.1</v>
      </c>
      <c r="B31" s="269"/>
      <c r="C31" s="272"/>
      <c r="D31" s="60">
        <v>100</v>
      </c>
      <c r="E31" s="60">
        <v>100</v>
      </c>
      <c r="F31" s="60">
        <v>100</v>
      </c>
      <c r="G31" s="60">
        <v>100</v>
      </c>
      <c r="H31" s="60">
        <v>100</v>
      </c>
      <c r="I31" s="60">
        <v>100</v>
      </c>
      <c r="J31" s="60">
        <v>100</v>
      </c>
      <c r="K31" s="60">
        <v>100</v>
      </c>
      <c r="L31" s="60">
        <v>100</v>
      </c>
      <c r="M31" s="60">
        <v>100</v>
      </c>
    </row>
    <row r="32" spans="1:13" ht="18.75" customHeight="1">
      <c r="A32" s="166">
        <v>0</v>
      </c>
      <c r="B32" s="269"/>
      <c r="C32" s="272"/>
      <c r="D32" s="60">
        <v>100</v>
      </c>
      <c r="E32" s="60">
        <v>100</v>
      </c>
      <c r="F32" s="60">
        <v>100</v>
      </c>
      <c r="G32" s="60">
        <v>100</v>
      </c>
      <c r="H32" s="60">
        <v>100</v>
      </c>
      <c r="I32" s="60">
        <v>100</v>
      </c>
      <c r="J32" s="60">
        <v>100</v>
      </c>
      <c r="K32" s="60">
        <v>100</v>
      </c>
      <c r="L32" s="60">
        <v>100</v>
      </c>
      <c r="M32" s="60">
        <v>100</v>
      </c>
    </row>
    <row r="33" spans="1:15" ht="18.75" customHeight="1">
      <c r="A33" s="173" t="s">
        <v>168</v>
      </c>
      <c r="B33" s="270"/>
      <c r="C33" s="273"/>
      <c r="D33" s="60">
        <v>100</v>
      </c>
      <c r="E33" s="60">
        <v>100</v>
      </c>
      <c r="F33" s="60">
        <v>100</v>
      </c>
      <c r="G33" s="60">
        <v>100</v>
      </c>
      <c r="H33" s="60">
        <v>100</v>
      </c>
      <c r="I33" s="60">
        <v>100</v>
      </c>
      <c r="J33" s="60">
        <v>100</v>
      </c>
      <c r="K33" s="60">
        <v>100</v>
      </c>
      <c r="L33" s="60">
        <v>100</v>
      </c>
      <c r="M33" s="60">
        <v>100</v>
      </c>
    </row>
    <row r="34" spans="1:15" ht="18.75" customHeight="1"/>
    <row r="35" spans="1:15" ht="18.75" customHeight="1">
      <c r="A35" s="274" t="s">
        <v>169</v>
      </c>
      <c r="B35" s="274"/>
      <c r="C35" s="274"/>
      <c r="D35" s="274"/>
      <c r="E35" s="274"/>
      <c r="F35" s="274"/>
      <c r="G35" s="274"/>
      <c r="H35" s="274"/>
      <c r="I35" s="274"/>
      <c r="J35" s="274"/>
      <c r="K35" s="274"/>
      <c r="L35" s="274"/>
      <c r="M35" s="274"/>
      <c r="O35" s="174"/>
    </row>
    <row r="36" spans="1:15" ht="18.75" customHeight="1">
      <c r="A36" s="274"/>
      <c r="B36" s="274"/>
      <c r="C36" s="274"/>
      <c r="D36" s="274"/>
      <c r="E36" s="274"/>
      <c r="F36" s="274"/>
      <c r="G36" s="274"/>
      <c r="H36" s="274"/>
      <c r="I36" s="274"/>
      <c r="J36" s="274"/>
      <c r="K36" s="274"/>
      <c r="L36" s="274"/>
      <c r="M36" s="274"/>
    </row>
    <row r="37" spans="1:15" ht="18.75" customHeight="1">
      <c r="A37" s="274"/>
      <c r="B37" s="274"/>
      <c r="C37" s="274"/>
      <c r="D37" s="274"/>
      <c r="E37" s="274"/>
      <c r="F37" s="274"/>
      <c r="G37" s="274"/>
      <c r="H37" s="274"/>
      <c r="I37" s="274"/>
      <c r="J37" s="274"/>
      <c r="K37" s="274"/>
      <c r="L37" s="274"/>
      <c r="M37" s="274"/>
    </row>
    <row r="38" spans="1:15" ht="30.75" customHeight="1">
      <c r="A38" s="274"/>
      <c r="B38" s="274"/>
      <c r="C38" s="274"/>
      <c r="D38" s="274"/>
      <c r="E38" s="274"/>
      <c r="F38" s="274"/>
      <c r="G38" s="274"/>
      <c r="H38" s="274"/>
      <c r="I38" s="274"/>
      <c r="J38" s="274"/>
      <c r="K38" s="274"/>
      <c r="L38" s="274"/>
      <c r="M38" s="274"/>
    </row>
  </sheetData>
  <mergeCells count="5">
    <mergeCell ref="B7:B18"/>
    <mergeCell ref="C7:C18"/>
    <mergeCell ref="B22:B33"/>
    <mergeCell ref="C22:C33"/>
    <mergeCell ref="A35:M38"/>
  </mergeCells>
  <phoneticPr fontId="2"/>
  <conditionalFormatting sqref="B7:M18">
    <cfRule type="colorScale" priority="4">
      <colorScale>
        <cfvo type="min"/>
        <cfvo type="max"/>
        <color theme="0"/>
        <color rgb="FFFFC000"/>
      </colorScale>
    </cfRule>
    <cfRule type="colorScale" priority="5">
      <colorScale>
        <cfvo type="min"/>
        <cfvo type="max"/>
        <color theme="0"/>
        <color theme="9"/>
      </colorScale>
    </cfRule>
  </conditionalFormatting>
  <conditionalFormatting sqref="B22:M33">
    <cfRule type="colorScale" priority="1">
      <colorScale>
        <cfvo type="min"/>
        <cfvo type="max"/>
        <color theme="0"/>
        <color rgb="FFFFC000"/>
      </colorScale>
    </cfRule>
    <cfRule type="colorScale" priority="2">
      <colorScale>
        <cfvo type="min"/>
        <cfvo type="max"/>
        <color theme="0"/>
        <color theme="9"/>
      </colorScale>
    </cfRule>
  </conditionalFormatting>
  <conditionalFormatting sqref="D7:M18">
    <cfRule type="colorScale" priority="6">
      <colorScale>
        <cfvo type="min"/>
        <cfvo type="max"/>
        <color theme="0"/>
        <color rgb="FFFFC000"/>
      </colorScale>
    </cfRule>
  </conditionalFormatting>
  <conditionalFormatting sqref="D22:M33">
    <cfRule type="colorScale" priority="3">
      <colorScale>
        <cfvo type="min"/>
        <cfvo type="max"/>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209E-9D9D-4C24-BB3F-A307D21B26EC}">
  <dimension ref="A1:Z38"/>
  <sheetViews>
    <sheetView zoomScale="95" zoomScaleNormal="95" workbookViewId="0"/>
  </sheetViews>
  <sheetFormatPr defaultRowHeight="15.75"/>
  <cols>
    <col min="1" max="1" width="13.375" style="68" customWidth="1"/>
    <col min="2" max="13" width="6.625" style="68" customWidth="1"/>
    <col min="14" max="16384" width="9" style="68"/>
  </cols>
  <sheetData>
    <row r="1" spans="1:26">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26" customFormat="1">
      <c r="A3" s="168" t="s">
        <v>170</v>
      </c>
    </row>
    <row r="4" spans="1:26" customFormat="1">
      <c r="A4" s="169"/>
      <c r="N4" s="170"/>
    </row>
    <row r="5" spans="1:26" s="165" customFormat="1" ht="19.5">
      <c r="A5" s="171" t="s">
        <v>177</v>
      </c>
    </row>
    <row r="6" spans="1:26" s="165" customFormat="1" ht="18.75" customHeight="1">
      <c r="A6" s="61" t="s">
        <v>16</v>
      </c>
      <c r="B6" s="61">
        <v>2025</v>
      </c>
      <c r="C6" s="61">
        <v>2026</v>
      </c>
      <c r="D6" s="61">
        <v>2027</v>
      </c>
      <c r="E6" s="61">
        <v>2028</v>
      </c>
      <c r="F6" s="61">
        <v>2029</v>
      </c>
      <c r="G6" s="61">
        <v>2030</v>
      </c>
      <c r="H6" s="61">
        <v>2031</v>
      </c>
      <c r="I6" s="61">
        <v>2032</v>
      </c>
      <c r="J6" s="61">
        <v>2033</v>
      </c>
      <c r="K6" s="61">
        <v>2034</v>
      </c>
      <c r="L6" s="61">
        <v>2035</v>
      </c>
      <c r="M6" s="61">
        <v>2036</v>
      </c>
    </row>
    <row r="7" spans="1:26" s="165" customFormat="1" ht="18.75" customHeight="1">
      <c r="A7" s="166">
        <v>1</v>
      </c>
      <c r="B7" s="275">
        <v>6818</v>
      </c>
      <c r="C7" s="275">
        <v>7295</v>
      </c>
      <c r="D7" s="172">
        <v>8650</v>
      </c>
      <c r="E7" s="172">
        <v>9976</v>
      </c>
      <c r="F7" s="172">
        <v>11174</v>
      </c>
      <c r="G7" s="172">
        <v>12132</v>
      </c>
      <c r="H7" s="172">
        <v>12866</v>
      </c>
      <c r="I7" s="172">
        <v>13411</v>
      </c>
      <c r="J7" s="172">
        <v>13758</v>
      </c>
      <c r="K7" s="172">
        <v>13998</v>
      </c>
      <c r="L7" s="172">
        <v>14169</v>
      </c>
      <c r="M7" s="172">
        <v>14291</v>
      </c>
      <c r="O7" s="175"/>
      <c r="P7" s="175"/>
      <c r="Q7" s="175"/>
      <c r="R7" s="175"/>
      <c r="S7" s="175"/>
      <c r="T7" s="175"/>
      <c r="U7" s="175"/>
      <c r="V7" s="175"/>
      <c r="W7" s="175"/>
      <c r="X7" s="175"/>
      <c r="Y7" s="175"/>
      <c r="Z7" s="175"/>
    </row>
    <row r="8" spans="1:26" s="165" customFormat="1" ht="18.75" customHeight="1">
      <c r="A8" s="166">
        <v>0.9</v>
      </c>
      <c r="B8" s="276"/>
      <c r="C8" s="276"/>
      <c r="D8" s="172">
        <v>8800</v>
      </c>
      <c r="E8" s="172">
        <v>10336</v>
      </c>
      <c r="F8" s="172">
        <v>11790</v>
      </c>
      <c r="G8" s="172">
        <v>13004</v>
      </c>
      <c r="H8" s="172">
        <v>13973</v>
      </c>
      <c r="I8" s="172">
        <v>14715</v>
      </c>
      <c r="J8" s="172">
        <v>15208</v>
      </c>
      <c r="K8" s="172">
        <v>15560</v>
      </c>
      <c r="L8" s="172">
        <v>15817</v>
      </c>
      <c r="M8" s="172">
        <v>16002</v>
      </c>
      <c r="P8" s="175"/>
      <c r="Q8" s="175"/>
      <c r="R8" s="175"/>
      <c r="S8" s="175"/>
      <c r="T8" s="175"/>
      <c r="U8" s="175"/>
      <c r="V8" s="175"/>
      <c r="W8" s="175"/>
      <c r="X8" s="175"/>
      <c r="Y8" s="175"/>
      <c r="Z8" s="175"/>
    </row>
    <row r="9" spans="1:26" s="165" customFormat="1" ht="18.75" customHeight="1">
      <c r="A9" s="166">
        <v>0.8</v>
      </c>
      <c r="B9" s="276"/>
      <c r="C9" s="276"/>
      <c r="D9" s="172">
        <v>8952</v>
      </c>
      <c r="E9" s="172">
        <v>10709</v>
      </c>
      <c r="F9" s="172">
        <v>12440</v>
      </c>
      <c r="G9" s="172">
        <v>13939</v>
      </c>
      <c r="H9" s="172">
        <v>15178</v>
      </c>
      <c r="I9" s="172">
        <v>16149</v>
      </c>
      <c r="J9" s="172">
        <v>16819</v>
      </c>
      <c r="K9" s="172">
        <v>17310</v>
      </c>
      <c r="L9" s="172">
        <v>17673</v>
      </c>
      <c r="M9" s="172">
        <v>17942</v>
      </c>
      <c r="P9" s="175"/>
      <c r="Q9" s="175"/>
      <c r="R9" s="175"/>
      <c r="S9" s="175"/>
      <c r="T9" s="175"/>
      <c r="U9" s="175"/>
      <c r="V9" s="175"/>
      <c r="W9" s="175"/>
      <c r="X9" s="175"/>
      <c r="Y9" s="175"/>
      <c r="Z9" s="175"/>
    </row>
    <row r="10" spans="1:26" s="165" customFormat="1" ht="18.75" customHeight="1">
      <c r="A10" s="166">
        <v>0.7</v>
      </c>
      <c r="B10" s="276"/>
      <c r="C10" s="276"/>
      <c r="D10" s="172">
        <v>9108</v>
      </c>
      <c r="E10" s="172">
        <v>11095</v>
      </c>
      <c r="F10" s="172">
        <v>13126</v>
      </c>
      <c r="G10" s="172">
        <v>14942</v>
      </c>
      <c r="H10" s="172">
        <v>16489</v>
      </c>
      <c r="I10" s="172">
        <v>17729</v>
      </c>
      <c r="J10" s="172">
        <v>18611</v>
      </c>
      <c r="K10" s="172">
        <v>19271</v>
      </c>
      <c r="L10" s="172">
        <v>19768</v>
      </c>
      <c r="M10" s="172">
        <v>20141</v>
      </c>
      <c r="P10" s="175"/>
      <c r="Q10" s="175"/>
      <c r="R10" s="175"/>
      <c r="S10" s="175"/>
      <c r="T10" s="175"/>
      <c r="U10" s="175"/>
      <c r="V10" s="175"/>
      <c r="W10" s="175"/>
      <c r="X10" s="175"/>
      <c r="Y10" s="175"/>
      <c r="Z10" s="175"/>
    </row>
    <row r="11" spans="1:26" s="165" customFormat="1" ht="18.75" customHeight="1">
      <c r="A11" s="166">
        <v>0.6</v>
      </c>
      <c r="B11" s="276"/>
      <c r="C11" s="276"/>
      <c r="D11" s="172">
        <v>9265</v>
      </c>
      <c r="E11" s="172">
        <v>11495</v>
      </c>
      <c r="F11" s="172">
        <v>13850</v>
      </c>
      <c r="G11" s="172">
        <v>16018</v>
      </c>
      <c r="H11" s="172">
        <v>17915</v>
      </c>
      <c r="I11" s="172">
        <v>19468</v>
      </c>
      <c r="J11" s="172">
        <v>20604</v>
      </c>
      <c r="K11" s="172">
        <v>21469</v>
      </c>
      <c r="L11" s="172">
        <v>22133</v>
      </c>
      <c r="M11" s="172">
        <v>22640</v>
      </c>
      <c r="P11" s="175"/>
      <c r="Q11" s="175"/>
      <c r="R11" s="175"/>
      <c r="S11" s="175"/>
      <c r="T11" s="175"/>
      <c r="U11" s="175"/>
      <c r="V11" s="175"/>
      <c r="W11" s="175"/>
      <c r="X11" s="175"/>
      <c r="Y11" s="175"/>
      <c r="Z11" s="175"/>
    </row>
    <row r="12" spans="1:26" s="165" customFormat="1" ht="18.75" customHeight="1">
      <c r="A12" s="166">
        <v>0.5</v>
      </c>
      <c r="B12" s="276"/>
      <c r="C12" s="276"/>
      <c r="D12" s="172">
        <v>9426</v>
      </c>
      <c r="E12" s="172">
        <v>11910</v>
      </c>
      <c r="F12" s="172">
        <v>14614</v>
      </c>
      <c r="G12" s="172">
        <v>17172</v>
      </c>
      <c r="H12" s="172">
        <v>19466</v>
      </c>
      <c r="I12" s="172">
        <v>21384</v>
      </c>
      <c r="J12" s="172">
        <v>22821</v>
      </c>
      <c r="K12" s="172">
        <v>23937</v>
      </c>
      <c r="L12" s="172">
        <v>24807</v>
      </c>
      <c r="M12" s="172">
        <v>25484</v>
      </c>
      <c r="P12" s="175"/>
      <c r="Q12" s="175"/>
      <c r="R12" s="175"/>
      <c r="S12" s="175"/>
      <c r="T12" s="175"/>
      <c r="U12" s="175"/>
      <c r="V12" s="175"/>
      <c r="W12" s="175"/>
      <c r="X12" s="175"/>
      <c r="Y12" s="175"/>
      <c r="Z12" s="175"/>
    </row>
    <row r="13" spans="1:26" s="165" customFormat="1" ht="18.75" customHeight="1">
      <c r="A13" s="166">
        <v>0.4</v>
      </c>
      <c r="B13" s="276"/>
      <c r="C13" s="276"/>
      <c r="D13" s="172">
        <v>9589</v>
      </c>
      <c r="E13" s="172">
        <v>12340</v>
      </c>
      <c r="F13" s="172">
        <v>15420</v>
      </c>
      <c r="G13" s="172">
        <v>18409</v>
      </c>
      <c r="H13" s="172">
        <v>21155</v>
      </c>
      <c r="I13" s="172">
        <v>23495</v>
      </c>
      <c r="J13" s="172">
        <v>25289</v>
      </c>
      <c r="K13" s="172">
        <v>26709</v>
      </c>
      <c r="L13" s="172">
        <v>27834</v>
      </c>
      <c r="M13" s="172">
        <v>28723</v>
      </c>
      <c r="P13" s="175"/>
      <c r="Q13" s="175"/>
      <c r="R13" s="175"/>
      <c r="S13" s="175"/>
      <c r="T13" s="175"/>
      <c r="U13" s="175"/>
      <c r="V13" s="175"/>
      <c r="W13" s="175"/>
      <c r="X13" s="175"/>
      <c r="Y13" s="175"/>
      <c r="Z13" s="175"/>
    </row>
    <row r="14" spans="1:26" s="165" customFormat="1" ht="18.75" customHeight="1">
      <c r="A14" s="166">
        <v>0.3</v>
      </c>
      <c r="B14" s="276"/>
      <c r="C14" s="276"/>
      <c r="D14" s="172">
        <v>9755</v>
      </c>
      <c r="E14" s="172">
        <v>12786</v>
      </c>
      <c r="F14" s="172">
        <v>16271</v>
      </c>
      <c r="G14" s="172">
        <v>19736</v>
      </c>
      <c r="H14" s="172">
        <v>22992</v>
      </c>
      <c r="I14" s="172">
        <v>25822</v>
      </c>
      <c r="J14" s="172">
        <v>28039</v>
      </c>
      <c r="K14" s="172">
        <v>29824</v>
      </c>
      <c r="L14" s="172">
        <v>31263</v>
      </c>
      <c r="M14" s="172">
        <v>32418</v>
      </c>
      <c r="P14" s="175"/>
      <c r="Q14" s="175"/>
      <c r="R14" s="175"/>
      <c r="S14" s="175"/>
      <c r="T14" s="175"/>
      <c r="U14" s="175"/>
      <c r="V14" s="175"/>
      <c r="W14" s="175"/>
      <c r="X14" s="175"/>
      <c r="Y14" s="175"/>
      <c r="Z14" s="175"/>
    </row>
    <row r="15" spans="1:26" s="165" customFormat="1" ht="18.75" customHeight="1">
      <c r="A15" s="166">
        <v>0.2</v>
      </c>
      <c r="B15" s="276"/>
      <c r="C15" s="276"/>
      <c r="D15" s="172">
        <v>9924</v>
      </c>
      <c r="E15" s="172">
        <v>13248</v>
      </c>
      <c r="F15" s="172">
        <v>17168</v>
      </c>
      <c r="G15" s="172">
        <v>21159</v>
      </c>
      <c r="H15" s="172">
        <v>24992</v>
      </c>
      <c r="I15" s="172">
        <v>28386</v>
      </c>
      <c r="J15" s="172">
        <v>31102</v>
      </c>
      <c r="K15" s="172">
        <v>33327</v>
      </c>
      <c r="L15" s="172">
        <v>35151</v>
      </c>
      <c r="M15" s="172">
        <v>36641</v>
      </c>
      <c r="P15" s="175"/>
      <c r="Q15" s="175"/>
      <c r="R15" s="175"/>
      <c r="S15" s="175"/>
      <c r="T15" s="175"/>
      <c r="U15" s="175"/>
      <c r="V15" s="175"/>
      <c r="W15" s="175"/>
      <c r="X15" s="175"/>
      <c r="Y15" s="175"/>
      <c r="Z15" s="175"/>
    </row>
    <row r="16" spans="1:26" s="165" customFormat="1" ht="18.75" customHeight="1">
      <c r="A16" s="166">
        <v>0.1</v>
      </c>
      <c r="B16" s="276"/>
      <c r="C16" s="276"/>
      <c r="D16" s="172">
        <v>10096</v>
      </c>
      <c r="E16" s="172">
        <v>13727</v>
      </c>
      <c r="F16" s="172">
        <v>18116</v>
      </c>
      <c r="G16" s="172">
        <v>22685</v>
      </c>
      <c r="H16" s="172">
        <v>27169</v>
      </c>
      <c r="I16" s="172">
        <v>31214</v>
      </c>
      <c r="J16" s="172">
        <v>34516</v>
      </c>
      <c r="K16" s="172">
        <v>37270</v>
      </c>
      <c r="L16" s="172">
        <v>39565</v>
      </c>
      <c r="M16" s="172">
        <v>41471</v>
      </c>
      <c r="P16" s="175"/>
      <c r="Q16" s="175"/>
      <c r="R16" s="175"/>
      <c r="S16" s="175"/>
      <c r="T16" s="175"/>
      <c r="U16" s="175"/>
      <c r="V16" s="175"/>
      <c r="W16" s="175"/>
      <c r="X16" s="175"/>
      <c r="Y16" s="175"/>
      <c r="Z16" s="175"/>
    </row>
    <row r="17" spans="1:26" s="165" customFormat="1" ht="18.75" customHeight="1">
      <c r="A17" s="166">
        <v>0</v>
      </c>
      <c r="B17" s="276"/>
      <c r="C17" s="276"/>
      <c r="D17" s="172">
        <v>10271</v>
      </c>
      <c r="E17" s="172">
        <v>14223</v>
      </c>
      <c r="F17" s="172">
        <v>19116</v>
      </c>
      <c r="G17" s="172">
        <v>24323</v>
      </c>
      <c r="H17" s="172">
        <v>29539</v>
      </c>
      <c r="I17" s="172">
        <v>34333</v>
      </c>
      <c r="J17" s="172">
        <v>38323</v>
      </c>
      <c r="K17" s="172">
        <v>41710</v>
      </c>
      <c r="L17" s="172">
        <v>44581</v>
      </c>
      <c r="M17" s="172">
        <v>47005</v>
      </c>
      <c r="P17" s="175"/>
      <c r="Q17" s="175"/>
      <c r="R17" s="175"/>
      <c r="S17" s="175"/>
      <c r="T17" s="175"/>
      <c r="U17" s="175"/>
      <c r="V17" s="175"/>
      <c r="W17" s="175"/>
      <c r="X17" s="175"/>
      <c r="Y17" s="175"/>
      <c r="Z17" s="175"/>
    </row>
    <row r="18" spans="1:26" s="165" customFormat="1" ht="18.75" customHeight="1">
      <c r="A18" s="173" t="s">
        <v>168</v>
      </c>
      <c r="B18" s="277"/>
      <c r="C18" s="277"/>
      <c r="D18" s="172">
        <v>7513</v>
      </c>
      <c r="E18" s="172">
        <v>7462</v>
      </c>
      <c r="F18" s="172">
        <v>7197</v>
      </c>
      <c r="G18" s="172">
        <v>6870</v>
      </c>
      <c r="H18" s="172">
        <v>6563</v>
      </c>
      <c r="I18" s="172">
        <v>6334</v>
      </c>
      <c r="J18" s="172">
        <v>6157</v>
      </c>
      <c r="K18" s="172">
        <v>6032</v>
      </c>
      <c r="L18" s="172">
        <v>5946</v>
      </c>
      <c r="M18" s="172">
        <v>5885</v>
      </c>
      <c r="P18" s="175"/>
      <c r="Q18" s="175"/>
      <c r="R18" s="175"/>
      <c r="S18" s="175"/>
      <c r="T18" s="175"/>
      <c r="U18" s="175"/>
      <c r="V18" s="175"/>
      <c r="W18" s="175"/>
      <c r="X18" s="175"/>
      <c r="Y18" s="175"/>
      <c r="Z18" s="175"/>
    </row>
    <row r="19" spans="1:26" s="165" customFormat="1" ht="18.75" customHeight="1"/>
    <row r="20" spans="1:26" s="165" customFormat="1" ht="18.75" customHeight="1">
      <c r="A20" s="171" t="s">
        <v>176</v>
      </c>
    </row>
    <row r="21" spans="1:26" s="165" customFormat="1" ht="18.75" customHeight="1">
      <c r="A21" s="61" t="s">
        <v>16</v>
      </c>
      <c r="B21" s="61">
        <v>2025</v>
      </c>
      <c r="C21" s="61">
        <v>2026</v>
      </c>
      <c r="D21" s="61">
        <v>2027</v>
      </c>
      <c r="E21" s="61">
        <v>2028</v>
      </c>
      <c r="F21" s="61">
        <v>2029</v>
      </c>
      <c r="G21" s="61">
        <v>2030</v>
      </c>
      <c r="H21" s="61">
        <v>2031</v>
      </c>
      <c r="I21" s="61">
        <v>2032</v>
      </c>
      <c r="J21" s="61">
        <v>2033</v>
      </c>
      <c r="K21" s="61">
        <v>2034</v>
      </c>
      <c r="L21" s="61">
        <v>2035</v>
      </c>
      <c r="M21" s="61">
        <v>2036</v>
      </c>
    </row>
    <row r="22" spans="1:26" s="165" customFormat="1" ht="18.75" customHeight="1">
      <c r="A22" s="166">
        <v>1</v>
      </c>
      <c r="B22" s="275">
        <v>6818</v>
      </c>
      <c r="C22" s="275">
        <v>7295</v>
      </c>
      <c r="D22" s="172">
        <v>8650</v>
      </c>
      <c r="E22" s="172">
        <v>9976</v>
      </c>
      <c r="F22" s="172">
        <v>11178</v>
      </c>
      <c r="G22" s="172">
        <v>12143</v>
      </c>
      <c r="H22" s="172">
        <v>12885</v>
      </c>
      <c r="I22" s="172">
        <v>13438</v>
      </c>
      <c r="J22" s="172">
        <v>13790</v>
      </c>
      <c r="K22" s="172">
        <v>14035</v>
      </c>
      <c r="L22" s="172">
        <v>14209</v>
      </c>
      <c r="M22" s="172">
        <v>14333</v>
      </c>
      <c r="O22" s="175"/>
      <c r="P22" s="175"/>
      <c r="Q22" s="175"/>
      <c r="R22" s="175"/>
      <c r="S22" s="175"/>
      <c r="T22" s="175"/>
      <c r="U22" s="175"/>
      <c r="V22" s="175"/>
      <c r="W22" s="175"/>
      <c r="X22" s="175"/>
      <c r="Y22" s="175"/>
      <c r="Z22" s="175"/>
    </row>
    <row r="23" spans="1:26" s="165" customFormat="1" ht="18.75" customHeight="1">
      <c r="A23" s="166">
        <v>0.9</v>
      </c>
      <c r="B23" s="276"/>
      <c r="C23" s="276"/>
      <c r="D23" s="172">
        <v>8800</v>
      </c>
      <c r="E23" s="172">
        <v>10336</v>
      </c>
      <c r="F23" s="172">
        <v>11794</v>
      </c>
      <c r="G23" s="172">
        <v>13016</v>
      </c>
      <c r="H23" s="172">
        <v>13994</v>
      </c>
      <c r="I23" s="172">
        <v>14744</v>
      </c>
      <c r="J23" s="172">
        <v>15244</v>
      </c>
      <c r="K23" s="172">
        <v>15601</v>
      </c>
      <c r="L23" s="172">
        <v>15861</v>
      </c>
      <c r="M23" s="172">
        <v>16049</v>
      </c>
      <c r="P23" s="175"/>
      <c r="Q23" s="175"/>
      <c r="R23" s="175"/>
      <c r="S23" s="175"/>
      <c r="T23" s="175"/>
      <c r="U23" s="175"/>
      <c r="V23" s="175"/>
      <c r="W23" s="175"/>
      <c r="X23" s="175"/>
      <c r="Y23" s="175"/>
      <c r="Z23" s="175"/>
    </row>
    <row r="24" spans="1:26" s="165" customFormat="1" ht="18.75" customHeight="1">
      <c r="A24" s="166">
        <v>0.8</v>
      </c>
      <c r="B24" s="276"/>
      <c r="C24" s="276"/>
      <c r="D24" s="172">
        <v>8952</v>
      </c>
      <c r="E24" s="172">
        <v>10709</v>
      </c>
      <c r="F24" s="172">
        <v>12445</v>
      </c>
      <c r="G24" s="172">
        <v>13952</v>
      </c>
      <c r="H24" s="172">
        <v>15200</v>
      </c>
      <c r="I24" s="172">
        <v>16181</v>
      </c>
      <c r="J24" s="172">
        <v>16859</v>
      </c>
      <c r="K24" s="172">
        <v>17355</v>
      </c>
      <c r="L24" s="172">
        <v>17722</v>
      </c>
      <c r="M24" s="172">
        <v>17993</v>
      </c>
      <c r="P24" s="175"/>
      <c r="Q24" s="175"/>
      <c r="R24" s="175"/>
      <c r="S24" s="175"/>
      <c r="T24" s="175"/>
      <c r="U24" s="175"/>
      <c r="V24" s="175"/>
      <c r="W24" s="175"/>
      <c r="X24" s="175"/>
      <c r="Y24" s="175"/>
      <c r="Z24" s="175"/>
    </row>
    <row r="25" spans="1:26" s="165" customFormat="1" ht="18.75" customHeight="1">
      <c r="A25" s="166">
        <v>0.7</v>
      </c>
      <c r="B25" s="276"/>
      <c r="C25" s="276"/>
      <c r="D25" s="172">
        <v>9108</v>
      </c>
      <c r="E25" s="172">
        <v>11095</v>
      </c>
      <c r="F25" s="172">
        <v>13131</v>
      </c>
      <c r="G25" s="172">
        <v>14956</v>
      </c>
      <c r="H25" s="172">
        <v>16512</v>
      </c>
      <c r="I25" s="172">
        <v>17763</v>
      </c>
      <c r="J25" s="172">
        <v>18654</v>
      </c>
      <c r="K25" s="172">
        <v>19320</v>
      </c>
      <c r="L25" s="172">
        <v>19822</v>
      </c>
      <c r="M25" s="172">
        <v>20199</v>
      </c>
      <c r="P25" s="175"/>
      <c r="Q25" s="175"/>
      <c r="R25" s="175"/>
      <c r="S25" s="175"/>
      <c r="T25" s="175"/>
      <c r="U25" s="175"/>
      <c r="V25" s="175"/>
      <c r="W25" s="175"/>
      <c r="X25" s="175"/>
      <c r="Y25" s="175"/>
      <c r="Z25" s="175"/>
    </row>
    <row r="26" spans="1:26" s="165" customFormat="1" ht="18.75" customHeight="1">
      <c r="A26" s="166">
        <v>0.6</v>
      </c>
      <c r="B26" s="276"/>
      <c r="C26" s="276"/>
      <c r="D26" s="172">
        <v>9265</v>
      </c>
      <c r="E26" s="172">
        <v>11495</v>
      </c>
      <c r="F26" s="172">
        <v>13855</v>
      </c>
      <c r="G26" s="172">
        <v>16033</v>
      </c>
      <c r="H26" s="172">
        <v>17940</v>
      </c>
      <c r="I26" s="172">
        <v>19506</v>
      </c>
      <c r="J26" s="172">
        <v>20651</v>
      </c>
      <c r="K26" s="172">
        <v>21524</v>
      </c>
      <c r="L26" s="172">
        <v>22193</v>
      </c>
      <c r="M26" s="172">
        <v>22704</v>
      </c>
      <c r="P26" s="175"/>
      <c r="Q26" s="175"/>
      <c r="R26" s="175"/>
      <c r="S26" s="175"/>
      <c r="T26" s="175"/>
      <c r="U26" s="175"/>
      <c r="V26" s="175"/>
      <c r="W26" s="175"/>
      <c r="X26" s="175"/>
      <c r="Y26" s="175"/>
      <c r="Z26" s="175"/>
    </row>
    <row r="27" spans="1:26" s="165" customFormat="1" ht="18.75" customHeight="1">
      <c r="A27" s="166">
        <v>0.5</v>
      </c>
      <c r="B27" s="276"/>
      <c r="C27" s="276"/>
      <c r="D27" s="172">
        <v>9426</v>
      </c>
      <c r="E27" s="172">
        <v>11910</v>
      </c>
      <c r="F27" s="172">
        <v>14619</v>
      </c>
      <c r="G27" s="172">
        <v>17188</v>
      </c>
      <c r="H27" s="172">
        <v>19494</v>
      </c>
      <c r="I27" s="172">
        <v>21425</v>
      </c>
      <c r="J27" s="172">
        <v>22873</v>
      </c>
      <c r="K27" s="172">
        <v>23997</v>
      </c>
      <c r="L27" s="172">
        <v>24874</v>
      </c>
      <c r="M27" s="172">
        <v>25555</v>
      </c>
      <c r="P27" s="175"/>
      <c r="Q27" s="175"/>
      <c r="R27" s="175"/>
      <c r="S27" s="175"/>
      <c r="T27" s="175"/>
      <c r="U27" s="175"/>
      <c r="V27" s="175"/>
      <c r="W27" s="175"/>
      <c r="X27" s="175"/>
      <c r="Y27" s="175"/>
      <c r="Z27" s="175"/>
    </row>
    <row r="28" spans="1:26" s="165" customFormat="1" ht="18.75" customHeight="1">
      <c r="A28" s="166">
        <v>0.4</v>
      </c>
      <c r="B28" s="276"/>
      <c r="C28" s="276"/>
      <c r="D28" s="172">
        <v>9589</v>
      </c>
      <c r="E28" s="172">
        <v>12340</v>
      </c>
      <c r="F28" s="172">
        <v>15425</v>
      </c>
      <c r="G28" s="172">
        <v>18426</v>
      </c>
      <c r="H28" s="172">
        <v>21184</v>
      </c>
      <c r="I28" s="172">
        <v>23540</v>
      </c>
      <c r="J28" s="172">
        <v>25346</v>
      </c>
      <c r="K28" s="172">
        <v>26775</v>
      </c>
      <c r="L28" s="172">
        <v>27908</v>
      </c>
      <c r="M28" s="172">
        <v>28802</v>
      </c>
      <c r="P28" s="175"/>
      <c r="Q28" s="175"/>
      <c r="R28" s="175"/>
      <c r="S28" s="175"/>
      <c r="T28" s="175"/>
      <c r="U28" s="175"/>
      <c r="V28" s="175"/>
      <c r="W28" s="175"/>
      <c r="X28" s="175"/>
      <c r="Y28" s="175"/>
      <c r="Z28" s="175"/>
    </row>
    <row r="29" spans="1:26" s="165" customFormat="1" ht="18.75" customHeight="1">
      <c r="A29" s="166">
        <v>0.3</v>
      </c>
      <c r="B29" s="276"/>
      <c r="C29" s="276"/>
      <c r="D29" s="172">
        <v>9755</v>
      </c>
      <c r="E29" s="172">
        <v>12786</v>
      </c>
      <c r="F29" s="172">
        <v>16276</v>
      </c>
      <c r="G29" s="172">
        <v>19754</v>
      </c>
      <c r="H29" s="172">
        <v>23024</v>
      </c>
      <c r="I29" s="172">
        <v>25870</v>
      </c>
      <c r="J29" s="172">
        <v>28101</v>
      </c>
      <c r="K29" s="172">
        <v>29897</v>
      </c>
      <c r="L29" s="172">
        <v>31344</v>
      </c>
      <c r="M29" s="172">
        <v>32507</v>
      </c>
      <c r="P29" s="175"/>
      <c r="Q29" s="175"/>
      <c r="R29" s="175"/>
      <c r="S29" s="175"/>
      <c r="T29" s="175"/>
      <c r="U29" s="175"/>
      <c r="V29" s="175"/>
      <c r="W29" s="175"/>
      <c r="X29" s="175"/>
      <c r="Y29" s="175"/>
      <c r="Z29" s="175"/>
    </row>
    <row r="30" spans="1:26" s="165" customFormat="1" ht="18.75" customHeight="1">
      <c r="A30" s="166">
        <v>0.2</v>
      </c>
      <c r="B30" s="276"/>
      <c r="C30" s="276"/>
      <c r="D30" s="172">
        <v>9924</v>
      </c>
      <c r="E30" s="172">
        <v>13248</v>
      </c>
      <c r="F30" s="172">
        <v>17174</v>
      </c>
      <c r="G30" s="172">
        <v>21178</v>
      </c>
      <c r="H30" s="172">
        <v>25026</v>
      </c>
      <c r="I30" s="172">
        <v>28439</v>
      </c>
      <c r="J30" s="172">
        <v>31170</v>
      </c>
      <c r="K30" s="172">
        <v>33408</v>
      </c>
      <c r="L30" s="172">
        <v>35242</v>
      </c>
      <c r="M30" s="172">
        <v>36740</v>
      </c>
      <c r="P30" s="175"/>
      <c r="Q30" s="175"/>
      <c r="R30" s="175"/>
      <c r="S30" s="175"/>
      <c r="T30" s="175"/>
      <c r="U30" s="175"/>
      <c r="V30" s="175"/>
      <c r="W30" s="175"/>
      <c r="X30" s="175"/>
      <c r="Y30" s="175"/>
      <c r="Z30" s="175"/>
    </row>
    <row r="31" spans="1:26" s="165" customFormat="1" ht="18.75" customHeight="1">
      <c r="A31" s="166">
        <v>0.1</v>
      </c>
      <c r="B31" s="276"/>
      <c r="C31" s="276"/>
      <c r="D31" s="172">
        <v>10096</v>
      </c>
      <c r="E31" s="172">
        <v>13727</v>
      </c>
      <c r="F31" s="172">
        <v>18122</v>
      </c>
      <c r="G31" s="172">
        <v>22706</v>
      </c>
      <c r="H31" s="172">
        <v>27206</v>
      </c>
      <c r="I31" s="172">
        <v>31272</v>
      </c>
      <c r="J31" s="172">
        <v>34591</v>
      </c>
      <c r="K31" s="172">
        <v>37359</v>
      </c>
      <c r="L31" s="172">
        <v>39666</v>
      </c>
      <c r="M31" s="172">
        <v>41583</v>
      </c>
      <c r="P31" s="175"/>
      <c r="Q31" s="175"/>
      <c r="R31" s="175"/>
      <c r="S31" s="175"/>
      <c r="T31" s="175"/>
      <c r="U31" s="175"/>
      <c r="V31" s="175"/>
      <c r="W31" s="175"/>
      <c r="X31" s="175"/>
      <c r="Y31" s="175"/>
      <c r="Z31" s="175"/>
    </row>
    <row r="32" spans="1:26" s="165" customFormat="1" ht="18.75" customHeight="1">
      <c r="A32" s="166">
        <v>0</v>
      </c>
      <c r="B32" s="276"/>
      <c r="C32" s="276"/>
      <c r="D32" s="172">
        <v>10271</v>
      </c>
      <c r="E32" s="172">
        <v>14223</v>
      </c>
      <c r="F32" s="172">
        <v>19123</v>
      </c>
      <c r="G32" s="172">
        <v>24345</v>
      </c>
      <c r="H32" s="172">
        <v>29579</v>
      </c>
      <c r="I32" s="172">
        <v>34395</v>
      </c>
      <c r="J32" s="172">
        <v>38406</v>
      </c>
      <c r="K32" s="172">
        <v>41809</v>
      </c>
      <c r="L32" s="172">
        <v>44693</v>
      </c>
      <c r="M32" s="172">
        <v>47130</v>
      </c>
      <c r="P32" s="175"/>
      <c r="Q32" s="175"/>
      <c r="R32" s="175"/>
      <c r="S32" s="175"/>
      <c r="T32" s="175"/>
      <c r="U32" s="175"/>
      <c r="V32" s="175"/>
      <c r="W32" s="175"/>
      <c r="X32" s="175"/>
      <c r="Y32" s="175"/>
      <c r="Z32" s="175"/>
    </row>
    <row r="33" spans="1:26" s="165" customFormat="1" ht="18.75" customHeight="1">
      <c r="A33" s="173" t="s">
        <v>168</v>
      </c>
      <c r="B33" s="277"/>
      <c r="C33" s="277"/>
      <c r="D33" s="172">
        <v>7513</v>
      </c>
      <c r="E33" s="172">
        <v>7462</v>
      </c>
      <c r="F33" s="172">
        <v>7200</v>
      </c>
      <c r="G33" s="172">
        <v>6877</v>
      </c>
      <c r="H33" s="172">
        <v>6573</v>
      </c>
      <c r="I33" s="172">
        <v>6347</v>
      </c>
      <c r="J33" s="172">
        <v>6173</v>
      </c>
      <c r="K33" s="172">
        <v>6050</v>
      </c>
      <c r="L33" s="172">
        <v>5964</v>
      </c>
      <c r="M33" s="172">
        <v>5904</v>
      </c>
      <c r="P33" s="175"/>
      <c r="Q33" s="175"/>
      <c r="R33" s="175"/>
      <c r="S33" s="175"/>
      <c r="T33" s="175"/>
      <c r="U33" s="175"/>
      <c r="V33" s="175"/>
      <c r="W33" s="175"/>
      <c r="X33" s="175"/>
      <c r="Y33" s="175"/>
      <c r="Z33" s="175"/>
    </row>
    <row r="34" spans="1:26" s="165" customFormat="1" ht="18.75" customHeight="1"/>
    <row r="35" spans="1:26" s="165" customFormat="1" ht="18.75" customHeight="1">
      <c r="A35" s="274" t="s">
        <v>169</v>
      </c>
      <c r="B35" s="274"/>
      <c r="C35" s="274"/>
      <c r="D35" s="274"/>
      <c r="E35" s="274"/>
      <c r="F35" s="274"/>
      <c r="G35" s="274"/>
      <c r="H35" s="274"/>
      <c r="I35" s="274"/>
      <c r="J35" s="274"/>
      <c r="K35" s="274"/>
      <c r="L35" s="274"/>
      <c r="M35" s="274"/>
      <c r="O35" s="174"/>
    </row>
    <row r="36" spans="1:26" s="165" customFormat="1" ht="18.75" customHeight="1">
      <c r="A36" s="274"/>
      <c r="B36" s="274"/>
      <c r="C36" s="274"/>
      <c r="D36" s="274"/>
      <c r="E36" s="274"/>
      <c r="F36" s="274"/>
      <c r="G36" s="274"/>
      <c r="H36" s="274"/>
      <c r="I36" s="274"/>
      <c r="J36" s="274"/>
      <c r="K36" s="274"/>
      <c r="L36" s="274"/>
      <c r="M36" s="274"/>
    </row>
    <row r="37" spans="1:26" s="165" customFormat="1" ht="18.75" customHeight="1">
      <c r="A37" s="274"/>
      <c r="B37" s="274"/>
      <c r="C37" s="274"/>
      <c r="D37" s="274"/>
      <c r="E37" s="274"/>
      <c r="F37" s="274"/>
      <c r="G37" s="274"/>
      <c r="H37" s="274"/>
      <c r="I37" s="274"/>
      <c r="J37" s="274"/>
      <c r="K37" s="274"/>
      <c r="L37" s="274"/>
      <c r="M37" s="274"/>
    </row>
    <row r="38" spans="1:26" s="165" customFormat="1" ht="18.75" customHeight="1">
      <c r="A38" s="274"/>
      <c r="B38" s="274"/>
      <c r="C38" s="274"/>
      <c r="D38" s="274"/>
      <c r="E38" s="274"/>
      <c r="F38" s="274"/>
      <c r="G38" s="274"/>
      <c r="H38" s="274"/>
      <c r="I38" s="274"/>
      <c r="J38" s="274"/>
      <c r="K38" s="274"/>
      <c r="L38" s="274"/>
      <c r="M38" s="274"/>
    </row>
  </sheetData>
  <mergeCells count="5">
    <mergeCell ref="B22:B33"/>
    <mergeCell ref="C22:C33"/>
    <mergeCell ref="A35:M38"/>
    <mergeCell ref="B7:B18"/>
    <mergeCell ref="C7:C18"/>
  </mergeCells>
  <phoneticPr fontId="2"/>
  <conditionalFormatting sqref="B7:M7 D8:M18">
    <cfRule type="cellIs" dxfId="1" priority="1" operator="lessThan">
      <formula>2342</formula>
    </cfRule>
    <cfRule type="colorScale" priority="2">
      <colorScale>
        <cfvo type="min"/>
        <cfvo type="max"/>
        <color rgb="FFFCFCFF"/>
        <color rgb="FF00B0F0"/>
      </colorScale>
    </cfRule>
  </conditionalFormatting>
  <conditionalFormatting sqref="B22:M22 D23:M33">
    <cfRule type="cellIs" dxfId="0" priority="7" operator="lessThan">
      <formula>2342</formula>
    </cfRule>
    <cfRule type="colorScale" priority="8">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C4F62-0382-4485-8523-42A4ED2CE176}">
  <dimension ref="A1:AA38"/>
  <sheetViews>
    <sheetView zoomScale="106" zoomScaleNormal="106" workbookViewId="0"/>
  </sheetViews>
  <sheetFormatPr defaultRowHeight="15.75"/>
  <cols>
    <col min="1" max="1" width="13.125" style="68" customWidth="1"/>
    <col min="2" max="13" width="6.625" style="68" customWidth="1"/>
    <col min="14" max="16384" width="9" style="68"/>
  </cols>
  <sheetData>
    <row r="1" spans="1:27">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27" customFormat="1">
      <c r="A3" s="168" t="s">
        <v>175</v>
      </c>
    </row>
    <row r="4" spans="1:27" customFormat="1">
      <c r="A4" s="169"/>
      <c r="N4" s="170"/>
    </row>
    <row r="5" spans="1:27" s="165" customFormat="1" ht="19.5">
      <c r="A5" s="171" t="s">
        <v>177</v>
      </c>
    </row>
    <row r="6" spans="1:27" s="165" customFormat="1" ht="18.75" customHeight="1">
      <c r="A6" s="61" t="s">
        <v>16</v>
      </c>
      <c r="B6" s="61">
        <v>2025</v>
      </c>
      <c r="C6" s="61">
        <v>2026</v>
      </c>
      <c r="D6" s="61">
        <v>2027</v>
      </c>
      <c r="E6" s="61">
        <v>2028</v>
      </c>
      <c r="F6" s="61">
        <v>2029</v>
      </c>
      <c r="G6" s="61">
        <v>2030</v>
      </c>
      <c r="H6" s="61">
        <v>2031</v>
      </c>
      <c r="I6" s="61">
        <v>2032</v>
      </c>
      <c r="J6" s="61">
        <v>2033</v>
      </c>
      <c r="K6" s="61">
        <v>2034</v>
      </c>
      <c r="L6" s="61">
        <v>2035</v>
      </c>
      <c r="M6" s="61">
        <v>2036</v>
      </c>
    </row>
    <row r="7" spans="1:27" s="165" customFormat="1" ht="18.75" customHeight="1">
      <c r="A7" s="166">
        <v>1</v>
      </c>
      <c r="B7" s="278">
        <v>3554</v>
      </c>
      <c r="C7" s="167">
        <v>2068</v>
      </c>
      <c r="D7" s="167">
        <v>2313</v>
      </c>
      <c r="E7" s="167">
        <v>2522</v>
      </c>
      <c r="F7" s="167">
        <v>2698</v>
      </c>
      <c r="G7" s="167">
        <v>2834</v>
      </c>
      <c r="H7" s="167">
        <v>2938</v>
      </c>
      <c r="I7" s="167">
        <v>3017</v>
      </c>
      <c r="J7" s="167">
        <v>3069</v>
      </c>
      <c r="K7" s="167">
        <v>3108</v>
      </c>
      <c r="L7" s="167">
        <v>3134</v>
      </c>
      <c r="M7" s="167">
        <v>3154</v>
      </c>
      <c r="O7" s="175"/>
      <c r="P7" s="175"/>
      <c r="Q7" s="175"/>
      <c r="R7" s="175"/>
      <c r="S7" s="175"/>
      <c r="T7" s="175"/>
      <c r="U7" s="175"/>
      <c r="V7" s="175"/>
      <c r="W7" s="175"/>
      <c r="X7" s="175"/>
      <c r="Y7" s="175"/>
      <c r="Z7" s="175"/>
      <c r="AA7" s="175"/>
    </row>
    <row r="8" spans="1:27" s="165" customFormat="1" ht="18.75" customHeight="1">
      <c r="A8" s="166">
        <v>0.9</v>
      </c>
      <c r="B8" s="279"/>
      <c r="C8" s="167">
        <v>1878</v>
      </c>
      <c r="D8" s="167">
        <v>2135</v>
      </c>
      <c r="E8" s="167">
        <v>2362</v>
      </c>
      <c r="F8" s="167">
        <v>2558</v>
      </c>
      <c r="G8" s="167">
        <v>2716</v>
      </c>
      <c r="H8" s="167">
        <v>2842</v>
      </c>
      <c r="I8" s="167">
        <v>2940</v>
      </c>
      <c r="J8" s="167">
        <v>3007</v>
      </c>
      <c r="K8" s="167">
        <v>3058</v>
      </c>
      <c r="L8" s="167">
        <v>3093</v>
      </c>
      <c r="M8" s="167">
        <v>3119</v>
      </c>
      <c r="P8" s="175"/>
      <c r="Q8" s="175"/>
      <c r="R8" s="175"/>
      <c r="S8" s="175"/>
      <c r="T8" s="175"/>
      <c r="U8" s="175"/>
      <c r="V8" s="175"/>
      <c r="W8" s="175"/>
      <c r="X8" s="175"/>
      <c r="Y8" s="175"/>
      <c r="Z8" s="175"/>
      <c r="AA8" s="175"/>
    </row>
    <row r="9" spans="1:27" s="165" customFormat="1" ht="18.75" customHeight="1">
      <c r="A9" s="166">
        <v>0.8</v>
      </c>
      <c r="B9" s="279"/>
      <c r="C9" s="167">
        <v>1685</v>
      </c>
      <c r="D9" s="167">
        <v>1947</v>
      </c>
      <c r="E9" s="167">
        <v>2184</v>
      </c>
      <c r="F9" s="167">
        <v>2395</v>
      </c>
      <c r="G9" s="167">
        <v>2572</v>
      </c>
      <c r="H9" s="167">
        <v>2717</v>
      </c>
      <c r="I9" s="167">
        <v>2833</v>
      </c>
      <c r="J9" s="167">
        <v>2915</v>
      </c>
      <c r="K9" s="167">
        <v>2976</v>
      </c>
      <c r="L9" s="167">
        <v>3021</v>
      </c>
      <c r="M9" s="167">
        <v>3055</v>
      </c>
      <c r="P9" s="175"/>
      <c r="Q9" s="175"/>
      <c r="R9" s="175"/>
      <c r="S9" s="175"/>
      <c r="T9" s="175"/>
      <c r="U9" s="175"/>
      <c r="V9" s="175"/>
      <c r="W9" s="175"/>
      <c r="X9" s="175"/>
      <c r="Y9" s="175"/>
      <c r="Z9" s="175"/>
      <c r="AA9" s="175"/>
    </row>
    <row r="10" spans="1:27" s="165" customFormat="1" ht="18.75" customHeight="1">
      <c r="A10" s="166">
        <v>0.7</v>
      </c>
      <c r="B10" s="279"/>
      <c r="C10" s="167">
        <v>1488</v>
      </c>
      <c r="D10" s="167">
        <v>1748</v>
      </c>
      <c r="E10" s="167">
        <v>1989</v>
      </c>
      <c r="F10" s="167">
        <v>2209</v>
      </c>
      <c r="G10" s="167">
        <v>2398</v>
      </c>
      <c r="H10" s="167">
        <v>2560</v>
      </c>
      <c r="I10" s="167">
        <v>2690</v>
      </c>
      <c r="J10" s="167">
        <v>2785</v>
      </c>
      <c r="K10" s="167">
        <v>2858</v>
      </c>
      <c r="L10" s="167">
        <v>2911</v>
      </c>
      <c r="M10" s="167">
        <v>2952</v>
      </c>
      <c r="P10" s="175"/>
      <c r="Q10" s="175"/>
      <c r="R10" s="175"/>
      <c r="S10" s="175"/>
      <c r="T10" s="175"/>
      <c r="U10" s="175"/>
      <c r="V10" s="175"/>
      <c r="W10" s="175"/>
      <c r="X10" s="175"/>
      <c r="Y10" s="175"/>
      <c r="Z10" s="175"/>
      <c r="AA10" s="175"/>
    </row>
    <row r="11" spans="1:27" s="165" customFormat="1" ht="18.75" customHeight="1">
      <c r="A11" s="166">
        <v>0.6</v>
      </c>
      <c r="B11" s="279"/>
      <c r="C11" s="167">
        <v>1287</v>
      </c>
      <c r="D11" s="167">
        <v>1537</v>
      </c>
      <c r="E11" s="167">
        <v>1774</v>
      </c>
      <c r="F11" s="167">
        <v>1996</v>
      </c>
      <c r="G11" s="167">
        <v>2192</v>
      </c>
      <c r="H11" s="167">
        <v>2364</v>
      </c>
      <c r="I11" s="167">
        <v>2506</v>
      </c>
      <c r="J11" s="167">
        <v>2611</v>
      </c>
      <c r="K11" s="167">
        <v>2692</v>
      </c>
      <c r="L11" s="167">
        <v>2754</v>
      </c>
      <c r="M11" s="167">
        <v>2802</v>
      </c>
      <c r="P11" s="175"/>
      <c r="Q11" s="175"/>
      <c r="R11" s="175"/>
      <c r="S11" s="175"/>
      <c r="T11" s="175"/>
      <c r="U11" s="175"/>
      <c r="V11" s="175"/>
      <c r="W11" s="175"/>
      <c r="X11" s="175"/>
      <c r="Y11" s="175"/>
      <c r="Z11" s="175"/>
      <c r="AA11" s="175"/>
    </row>
    <row r="12" spans="1:27" s="165" customFormat="1" ht="18.75" customHeight="1">
      <c r="A12" s="166">
        <v>0.5</v>
      </c>
      <c r="B12" s="279"/>
      <c r="C12" s="167">
        <v>1082</v>
      </c>
      <c r="D12" s="167">
        <v>1314</v>
      </c>
      <c r="E12" s="167">
        <v>1539</v>
      </c>
      <c r="F12" s="167">
        <v>1754</v>
      </c>
      <c r="G12" s="167">
        <v>1949</v>
      </c>
      <c r="H12" s="167">
        <v>2124</v>
      </c>
      <c r="I12" s="167">
        <v>2271</v>
      </c>
      <c r="J12" s="167">
        <v>2383</v>
      </c>
      <c r="K12" s="167">
        <v>2471</v>
      </c>
      <c r="L12" s="167">
        <v>2539</v>
      </c>
      <c r="M12" s="167">
        <v>2592</v>
      </c>
      <c r="P12" s="175"/>
      <c r="Q12" s="175"/>
      <c r="R12" s="175"/>
      <c r="S12" s="175"/>
      <c r="T12" s="175"/>
      <c r="U12" s="175"/>
      <c r="V12" s="175"/>
      <c r="W12" s="175"/>
      <c r="X12" s="175"/>
      <c r="Y12" s="175"/>
      <c r="Z12" s="175"/>
      <c r="AA12" s="175"/>
    </row>
    <row r="13" spans="1:27" s="165" customFormat="1" ht="18.75" customHeight="1">
      <c r="A13" s="166">
        <v>0.4</v>
      </c>
      <c r="B13" s="279"/>
      <c r="C13" s="167">
        <v>874</v>
      </c>
      <c r="D13" s="167">
        <v>1079</v>
      </c>
      <c r="E13" s="167">
        <v>1281</v>
      </c>
      <c r="F13" s="167">
        <v>1480</v>
      </c>
      <c r="G13" s="167">
        <v>1664</v>
      </c>
      <c r="H13" s="167">
        <v>1834</v>
      </c>
      <c r="I13" s="167">
        <v>1979</v>
      </c>
      <c r="J13" s="167">
        <v>2091</v>
      </c>
      <c r="K13" s="167">
        <v>2181</v>
      </c>
      <c r="L13" s="167">
        <v>2252</v>
      </c>
      <c r="M13" s="167">
        <v>2308</v>
      </c>
      <c r="P13" s="175"/>
      <c r="Q13" s="175"/>
      <c r="R13" s="175"/>
      <c r="S13" s="175"/>
      <c r="T13" s="175"/>
      <c r="U13" s="175"/>
      <c r="V13" s="175"/>
      <c r="W13" s="175"/>
      <c r="X13" s="175"/>
      <c r="Y13" s="175"/>
      <c r="Z13" s="175"/>
      <c r="AA13" s="175"/>
    </row>
    <row r="14" spans="1:27" s="165" customFormat="1" ht="18.75" customHeight="1">
      <c r="A14" s="166">
        <v>0.3</v>
      </c>
      <c r="B14" s="279"/>
      <c r="C14" s="167">
        <v>661</v>
      </c>
      <c r="D14" s="167">
        <v>830</v>
      </c>
      <c r="E14" s="167">
        <v>1001</v>
      </c>
      <c r="F14" s="167">
        <v>1171</v>
      </c>
      <c r="G14" s="167">
        <v>1333</v>
      </c>
      <c r="H14" s="167">
        <v>1485</v>
      </c>
      <c r="I14" s="167">
        <v>1618</v>
      </c>
      <c r="J14" s="167">
        <v>1723</v>
      </c>
      <c r="K14" s="167">
        <v>1808</v>
      </c>
      <c r="L14" s="167">
        <v>1876</v>
      </c>
      <c r="M14" s="167">
        <v>1931</v>
      </c>
      <c r="P14" s="175"/>
      <c r="Q14" s="175"/>
      <c r="R14" s="175"/>
      <c r="S14" s="175"/>
      <c r="T14" s="175"/>
      <c r="U14" s="175"/>
      <c r="V14" s="175"/>
      <c r="W14" s="175"/>
      <c r="X14" s="175"/>
      <c r="Y14" s="175"/>
      <c r="Z14" s="175"/>
      <c r="AA14" s="175"/>
    </row>
    <row r="15" spans="1:27" s="165" customFormat="1" ht="18.75" customHeight="1">
      <c r="A15" s="166">
        <v>0.2</v>
      </c>
      <c r="B15" s="279"/>
      <c r="C15" s="167">
        <v>445</v>
      </c>
      <c r="D15" s="167">
        <v>568</v>
      </c>
      <c r="E15" s="167">
        <v>695</v>
      </c>
      <c r="F15" s="167">
        <v>824</v>
      </c>
      <c r="G15" s="167">
        <v>949</v>
      </c>
      <c r="H15" s="167">
        <v>1070</v>
      </c>
      <c r="I15" s="167">
        <v>1177</v>
      </c>
      <c r="J15" s="167">
        <v>1263</v>
      </c>
      <c r="K15" s="167">
        <v>1335</v>
      </c>
      <c r="L15" s="167">
        <v>1393</v>
      </c>
      <c r="M15" s="167">
        <v>1440</v>
      </c>
      <c r="P15" s="175"/>
      <c r="Q15" s="175"/>
      <c r="R15" s="175"/>
      <c r="S15" s="175"/>
      <c r="T15" s="175"/>
      <c r="U15" s="175"/>
      <c r="V15" s="175"/>
      <c r="W15" s="175"/>
      <c r="X15" s="175"/>
      <c r="Y15" s="175"/>
      <c r="Z15" s="175"/>
      <c r="AA15" s="175"/>
    </row>
    <row r="16" spans="1:27" s="165" customFormat="1" ht="18.75" customHeight="1">
      <c r="A16" s="166">
        <v>0.1</v>
      </c>
      <c r="B16" s="279"/>
      <c r="C16" s="167">
        <v>225</v>
      </c>
      <c r="D16" s="167">
        <v>291</v>
      </c>
      <c r="E16" s="167">
        <v>362</v>
      </c>
      <c r="F16" s="167">
        <v>435</v>
      </c>
      <c r="G16" s="167">
        <v>507</v>
      </c>
      <c r="H16" s="167">
        <v>579</v>
      </c>
      <c r="I16" s="167">
        <v>643</v>
      </c>
      <c r="J16" s="167">
        <v>696</v>
      </c>
      <c r="K16" s="167">
        <v>740</v>
      </c>
      <c r="L16" s="167">
        <v>777</v>
      </c>
      <c r="M16" s="167">
        <v>808</v>
      </c>
      <c r="P16" s="175"/>
      <c r="Q16" s="175"/>
      <c r="R16" s="175"/>
      <c r="S16" s="175"/>
      <c r="T16" s="175"/>
      <c r="U16" s="175"/>
      <c r="V16" s="175"/>
      <c r="W16" s="175"/>
      <c r="X16" s="175"/>
      <c r="Y16" s="175"/>
      <c r="Z16" s="175"/>
      <c r="AA16" s="175"/>
    </row>
    <row r="17" spans="1:27" s="165" customFormat="1" ht="18.75" customHeight="1">
      <c r="A17" s="166">
        <v>0</v>
      </c>
      <c r="B17" s="279"/>
      <c r="C17" s="167">
        <v>0</v>
      </c>
      <c r="D17" s="167">
        <v>0</v>
      </c>
      <c r="E17" s="167">
        <v>0</v>
      </c>
      <c r="F17" s="167">
        <v>0</v>
      </c>
      <c r="G17" s="167">
        <v>0</v>
      </c>
      <c r="H17" s="167">
        <v>0</v>
      </c>
      <c r="I17" s="167">
        <v>0</v>
      </c>
      <c r="J17" s="167">
        <v>0</v>
      </c>
      <c r="K17" s="167">
        <v>0</v>
      </c>
      <c r="L17" s="167">
        <v>0</v>
      </c>
      <c r="M17" s="167">
        <v>0</v>
      </c>
      <c r="P17" s="175"/>
      <c r="Q17" s="175"/>
      <c r="R17" s="175"/>
      <c r="S17" s="175"/>
      <c r="T17" s="175"/>
      <c r="U17" s="175"/>
      <c r="V17" s="175"/>
      <c r="W17" s="175"/>
      <c r="X17" s="175"/>
      <c r="Y17" s="175"/>
      <c r="Z17" s="175"/>
      <c r="AA17" s="175"/>
    </row>
    <row r="18" spans="1:27" s="165" customFormat="1" ht="18.75" customHeight="1">
      <c r="A18" s="173" t="s">
        <v>168</v>
      </c>
      <c r="B18" s="280"/>
      <c r="C18" s="167">
        <v>3501</v>
      </c>
      <c r="D18" s="167">
        <v>3426</v>
      </c>
      <c r="E18" s="167">
        <v>3340</v>
      </c>
      <c r="F18" s="167">
        <v>3246</v>
      </c>
      <c r="G18" s="167">
        <v>3147</v>
      </c>
      <c r="H18" s="167">
        <v>3056</v>
      </c>
      <c r="I18" s="167">
        <v>2989</v>
      </c>
      <c r="J18" s="167">
        <v>2941</v>
      </c>
      <c r="K18" s="167">
        <v>2909</v>
      </c>
      <c r="L18" s="167">
        <v>2885</v>
      </c>
      <c r="M18" s="167">
        <v>2870</v>
      </c>
      <c r="P18" s="175"/>
      <c r="Q18" s="175"/>
      <c r="R18" s="175"/>
      <c r="S18" s="175"/>
      <c r="T18" s="175"/>
      <c r="U18" s="175"/>
      <c r="V18" s="175"/>
      <c r="W18" s="175"/>
      <c r="X18" s="175"/>
      <c r="Y18" s="175"/>
      <c r="Z18" s="175"/>
      <c r="AA18" s="175"/>
    </row>
    <row r="19" spans="1:27" s="165" customFormat="1" ht="18.75" customHeight="1"/>
    <row r="20" spans="1:27" s="165" customFormat="1" ht="18.75" customHeight="1">
      <c r="A20" s="171" t="s">
        <v>176</v>
      </c>
    </row>
    <row r="21" spans="1:27" s="165" customFormat="1" ht="18.75" customHeight="1">
      <c r="A21" s="61" t="s">
        <v>16</v>
      </c>
      <c r="B21" s="61">
        <v>2025</v>
      </c>
      <c r="C21" s="61">
        <v>2026</v>
      </c>
      <c r="D21" s="61">
        <v>2027</v>
      </c>
      <c r="E21" s="61">
        <v>2028</v>
      </c>
      <c r="F21" s="61">
        <v>2029</v>
      </c>
      <c r="G21" s="61">
        <v>2030</v>
      </c>
      <c r="H21" s="61">
        <v>2031</v>
      </c>
      <c r="I21" s="61">
        <v>2032</v>
      </c>
      <c r="J21" s="61">
        <v>2033</v>
      </c>
      <c r="K21" s="61">
        <v>2034</v>
      </c>
      <c r="L21" s="61">
        <v>2035</v>
      </c>
      <c r="M21" s="61">
        <v>2036</v>
      </c>
    </row>
    <row r="22" spans="1:27" s="165" customFormat="1" ht="18.75" customHeight="1">
      <c r="A22" s="166">
        <v>1</v>
      </c>
      <c r="B22" s="278">
        <v>3554</v>
      </c>
      <c r="C22" s="167">
        <v>2069</v>
      </c>
      <c r="D22" s="167">
        <v>2315</v>
      </c>
      <c r="E22" s="167">
        <v>2525</v>
      </c>
      <c r="F22" s="167">
        <v>2702</v>
      </c>
      <c r="G22" s="167">
        <v>2839</v>
      </c>
      <c r="H22" s="167">
        <v>2944</v>
      </c>
      <c r="I22" s="167">
        <v>3024</v>
      </c>
      <c r="J22" s="167">
        <v>3077</v>
      </c>
      <c r="K22" s="167">
        <v>3116</v>
      </c>
      <c r="L22" s="167">
        <v>3143</v>
      </c>
      <c r="M22" s="167">
        <v>3163</v>
      </c>
      <c r="O22" s="175"/>
      <c r="P22" s="175"/>
      <c r="Q22" s="175"/>
      <c r="R22" s="175"/>
      <c r="S22" s="175"/>
      <c r="T22" s="175"/>
      <c r="U22" s="175"/>
      <c r="V22" s="175"/>
      <c r="W22" s="175"/>
      <c r="X22" s="175"/>
      <c r="Y22" s="175"/>
      <c r="Z22" s="175"/>
    </row>
    <row r="23" spans="1:27" s="165" customFormat="1" ht="18.75" customHeight="1">
      <c r="A23" s="166">
        <v>0.9</v>
      </c>
      <c r="B23" s="279"/>
      <c r="C23" s="167">
        <v>1879</v>
      </c>
      <c r="D23" s="167">
        <v>2137</v>
      </c>
      <c r="E23" s="167">
        <v>2364</v>
      </c>
      <c r="F23" s="167">
        <v>2561</v>
      </c>
      <c r="G23" s="167">
        <v>2721</v>
      </c>
      <c r="H23" s="167">
        <v>2848</v>
      </c>
      <c r="I23" s="167">
        <v>2947</v>
      </c>
      <c r="J23" s="167">
        <v>3015</v>
      </c>
      <c r="K23" s="167">
        <v>3066</v>
      </c>
      <c r="L23" s="167">
        <v>3102</v>
      </c>
      <c r="M23" s="167">
        <v>3129</v>
      </c>
      <c r="P23" s="175"/>
      <c r="Q23" s="175"/>
      <c r="R23" s="175"/>
      <c r="S23" s="175"/>
      <c r="T23" s="175"/>
      <c r="U23" s="175"/>
      <c r="V23" s="175"/>
      <c r="W23" s="175"/>
      <c r="X23" s="175"/>
      <c r="Y23" s="175"/>
      <c r="Z23" s="175"/>
    </row>
    <row r="24" spans="1:27" s="165" customFormat="1" ht="18.75" customHeight="1">
      <c r="A24" s="166">
        <v>0.8</v>
      </c>
      <c r="B24" s="279"/>
      <c r="C24" s="167">
        <v>1685</v>
      </c>
      <c r="D24" s="167">
        <v>1949</v>
      </c>
      <c r="E24" s="167">
        <v>2186</v>
      </c>
      <c r="F24" s="167">
        <v>2399</v>
      </c>
      <c r="G24" s="167">
        <v>2576</v>
      </c>
      <c r="H24" s="167">
        <v>2723</v>
      </c>
      <c r="I24" s="167">
        <v>2840</v>
      </c>
      <c r="J24" s="167">
        <v>2922</v>
      </c>
      <c r="K24" s="167">
        <v>2985</v>
      </c>
      <c r="L24" s="167">
        <v>3030</v>
      </c>
      <c r="M24" s="167">
        <v>3064</v>
      </c>
      <c r="P24" s="175"/>
      <c r="Q24" s="175"/>
      <c r="R24" s="175"/>
      <c r="S24" s="175"/>
      <c r="T24" s="175"/>
      <c r="U24" s="175"/>
      <c r="V24" s="175"/>
      <c r="W24" s="175"/>
      <c r="X24" s="175"/>
      <c r="Y24" s="175"/>
      <c r="Z24" s="175"/>
    </row>
    <row r="25" spans="1:27" s="165" customFormat="1" ht="18.75" customHeight="1">
      <c r="A25" s="166">
        <v>0.7</v>
      </c>
      <c r="B25" s="279"/>
      <c r="C25" s="167">
        <v>1488</v>
      </c>
      <c r="D25" s="167">
        <v>1749</v>
      </c>
      <c r="E25" s="167">
        <v>1991</v>
      </c>
      <c r="F25" s="167">
        <v>2212</v>
      </c>
      <c r="G25" s="167">
        <v>2402</v>
      </c>
      <c r="H25" s="167">
        <v>2565</v>
      </c>
      <c r="I25" s="167">
        <v>2697</v>
      </c>
      <c r="J25" s="167">
        <v>2792</v>
      </c>
      <c r="K25" s="167">
        <v>2865</v>
      </c>
      <c r="L25" s="167">
        <v>2920</v>
      </c>
      <c r="M25" s="167">
        <v>2961</v>
      </c>
      <c r="P25" s="175"/>
      <c r="Q25" s="175"/>
      <c r="R25" s="175"/>
      <c r="S25" s="175"/>
      <c r="T25" s="175"/>
      <c r="U25" s="175"/>
      <c r="V25" s="175"/>
      <c r="W25" s="175"/>
      <c r="X25" s="175"/>
      <c r="Y25" s="175"/>
      <c r="Z25" s="175"/>
    </row>
    <row r="26" spans="1:27" s="165" customFormat="1" ht="18.75" customHeight="1">
      <c r="A26" s="166">
        <v>0.6</v>
      </c>
      <c r="B26" s="279"/>
      <c r="C26" s="167">
        <v>1287</v>
      </c>
      <c r="D26" s="167">
        <v>1538</v>
      </c>
      <c r="E26" s="167">
        <v>1776</v>
      </c>
      <c r="F26" s="167">
        <v>1998</v>
      </c>
      <c r="G26" s="167">
        <v>2196</v>
      </c>
      <c r="H26" s="167">
        <v>2369</v>
      </c>
      <c r="I26" s="167">
        <v>2511</v>
      </c>
      <c r="J26" s="167">
        <v>2617</v>
      </c>
      <c r="K26" s="167">
        <v>2700</v>
      </c>
      <c r="L26" s="167">
        <v>2762</v>
      </c>
      <c r="M26" s="167">
        <v>2810</v>
      </c>
      <c r="P26" s="175"/>
      <c r="Q26" s="175"/>
      <c r="R26" s="175"/>
      <c r="S26" s="175"/>
      <c r="T26" s="175"/>
      <c r="U26" s="175"/>
      <c r="V26" s="175"/>
      <c r="W26" s="175"/>
      <c r="X26" s="175"/>
      <c r="Y26" s="175"/>
      <c r="Z26" s="175"/>
    </row>
    <row r="27" spans="1:27" s="165" customFormat="1" ht="18.75" customHeight="1">
      <c r="A27" s="166">
        <v>0.5</v>
      </c>
      <c r="B27" s="279"/>
      <c r="C27" s="167">
        <v>1082</v>
      </c>
      <c r="D27" s="167">
        <v>1315</v>
      </c>
      <c r="E27" s="167">
        <v>1540</v>
      </c>
      <c r="F27" s="167">
        <v>1756</v>
      </c>
      <c r="G27" s="167">
        <v>1952</v>
      </c>
      <c r="H27" s="167">
        <v>2128</v>
      </c>
      <c r="I27" s="167">
        <v>2276</v>
      </c>
      <c r="J27" s="167">
        <v>2389</v>
      </c>
      <c r="K27" s="167">
        <v>2478</v>
      </c>
      <c r="L27" s="167">
        <v>2546</v>
      </c>
      <c r="M27" s="167">
        <v>2600</v>
      </c>
      <c r="P27" s="175"/>
      <c r="Q27" s="175"/>
      <c r="R27" s="175"/>
      <c r="S27" s="175"/>
      <c r="T27" s="175"/>
      <c r="U27" s="175"/>
      <c r="V27" s="175"/>
      <c r="W27" s="175"/>
      <c r="X27" s="175"/>
      <c r="Y27" s="175"/>
      <c r="Z27" s="175"/>
    </row>
    <row r="28" spans="1:27" s="165" customFormat="1" ht="18.75" customHeight="1">
      <c r="A28" s="166">
        <v>0.4</v>
      </c>
      <c r="B28" s="279"/>
      <c r="C28" s="167">
        <v>874</v>
      </c>
      <c r="D28" s="167">
        <v>1080</v>
      </c>
      <c r="E28" s="167">
        <v>1283</v>
      </c>
      <c r="F28" s="167">
        <v>1482</v>
      </c>
      <c r="G28" s="167">
        <v>1667</v>
      </c>
      <c r="H28" s="167">
        <v>1837</v>
      </c>
      <c r="I28" s="167">
        <v>1983</v>
      </c>
      <c r="J28" s="167">
        <v>2096</v>
      </c>
      <c r="K28" s="167">
        <v>2187</v>
      </c>
      <c r="L28" s="167">
        <v>2258</v>
      </c>
      <c r="M28" s="167">
        <v>2314</v>
      </c>
      <c r="P28" s="175"/>
      <c r="Q28" s="175"/>
      <c r="R28" s="175"/>
      <c r="S28" s="175"/>
      <c r="T28" s="175"/>
      <c r="U28" s="175"/>
      <c r="V28" s="175"/>
      <c r="W28" s="175"/>
      <c r="X28" s="175"/>
      <c r="Y28" s="175"/>
      <c r="Z28" s="175"/>
    </row>
    <row r="29" spans="1:27" s="165" customFormat="1" ht="18.75" customHeight="1">
      <c r="A29" s="166">
        <v>0.3</v>
      </c>
      <c r="B29" s="279"/>
      <c r="C29" s="167">
        <v>661</v>
      </c>
      <c r="D29" s="167">
        <v>831</v>
      </c>
      <c r="E29" s="167">
        <v>1002</v>
      </c>
      <c r="F29" s="167">
        <v>1172</v>
      </c>
      <c r="G29" s="167">
        <v>1335</v>
      </c>
      <c r="H29" s="167">
        <v>1488</v>
      </c>
      <c r="I29" s="167">
        <v>1621</v>
      </c>
      <c r="J29" s="167">
        <v>1727</v>
      </c>
      <c r="K29" s="167">
        <v>1813</v>
      </c>
      <c r="L29" s="167">
        <v>1881</v>
      </c>
      <c r="M29" s="167">
        <v>1937</v>
      </c>
      <c r="P29" s="175"/>
      <c r="Q29" s="175"/>
      <c r="R29" s="175"/>
      <c r="S29" s="175"/>
      <c r="T29" s="175"/>
      <c r="U29" s="175"/>
      <c r="V29" s="175"/>
      <c r="W29" s="175"/>
      <c r="X29" s="175"/>
      <c r="Y29" s="175"/>
      <c r="Z29" s="175"/>
    </row>
    <row r="30" spans="1:27" s="165" customFormat="1" ht="18.75" customHeight="1">
      <c r="A30" s="166">
        <v>0.2</v>
      </c>
      <c r="B30" s="279"/>
      <c r="C30" s="167">
        <v>445</v>
      </c>
      <c r="D30" s="167">
        <v>568</v>
      </c>
      <c r="E30" s="167">
        <v>695</v>
      </c>
      <c r="F30" s="167">
        <v>825</v>
      </c>
      <c r="G30" s="167">
        <v>951</v>
      </c>
      <c r="H30" s="167">
        <v>1072</v>
      </c>
      <c r="I30" s="167">
        <v>1180</v>
      </c>
      <c r="J30" s="167">
        <v>1266</v>
      </c>
      <c r="K30" s="167">
        <v>1338</v>
      </c>
      <c r="L30" s="167">
        <v>1396</v>
      </c>
      <c r="M30" s="167">
        <v>1444</v>
      </c>
      <c r="P30" s="175"/>
      <c r="Q30" s="175"/>
      <c r="R30" s="175"/>
      <c r="S30" s="175"/>
      <c r="T30" s="175"/>
      <c r="U30" s="175"/>
      <c r="V30" s="175"/>
      <c r="W30" s="175"/>
      <c r="X30" s="175"/>
      <c r="Y30" s="175"/>
      <c r="Z30" s="175"/>
    </row>
    <row r="31" spans="1:27" s="165" customFormat="1" ht="18.75" customHeight="1">
      <c r="A31" s="166">
        <v>0.1</v>
      </c>
      <c r="B31" s="279"/>
      <c r="C31" s="167">
        <v>225</v>
      </c>
      <c r="D31" s="167">
        <v>292</v>
      </c>
      <c r="E31" s="167">
        <v>362</v>
      </c>
      <c r="F31" s="167">
        <v>435</v>
      </c>
      <c r="G31" s="167">
        <v>508</v>
      </c>
      <c r="H31" s="167">
        <v>580</v>
      </c>
      <c r="I31" s="167">
        <v>644</v>
      </c>
      <c r="J31" s="167">
        <v>697</v>
      </c>
      <c r="K31" s="167">
        <v>742</v>
      </c>
      <c r="L31" s="167">
        <v>779</v>
      </c>
      <c r="M31" s="167">
        <v>810</v>
      </c>
      <c r="P31" s="175"/>
      <c r="Q31" s="175"/>
      <c r="R31" s="175"/>
      <c r="S31" s="175"/>
      <c r="T31" s="175"/>
      <c r="U31" s="175"/>
      <c r="V31" s="175"/>
      <c r="W31" s="175"/>
      <c r="X31" s="175"/>
      <c r="Y31" s="175"/>
      <c r="Z31" s="175"/>
    </row>
    <row r="32" spans="1:27" s="165" customFormat="1" ht="18.75" customHeight="1">
      <c r="A32" s="166">
        <v>0</v>
      </c>
      <c r="B32" s="279"/>
      <c r="C32" s="167">
        <v>0</v>
      </c>
      <c r="D32" s="167">
        <v>0</v>
      </c>
      <c r="E32" s="167">
        <v>0</v>
      </c>
      <c r="F32" s="167">
        <v>0</v>
      </c>
      <c r="G32" s="167">
        <v>0</v>
      </c>
      <c r="H32" s="167">
        <v>0</v>
      </c>
      <c r="I32" s="167">
        <v>0</v>
      </c>
      <c r="J32" s="167">
        <v>0</v>
      </c>
      <c r="K32" s="167">
        <v>0</v>
      </c>
      <c r="L32" s="167">
        <v>0</v>
      </c>
      <c r="M32" s="167">
        <v>0</v>
      </c>
      <c r="P32" s="175"/>
      <c r="Q32" s="175"/>
      <c r="R32" s="175"/>
      <c r="S32" s="175"/>
      <c r="T32" s="175"/>
      <c r="U32" s="175"/>
      <c r="V32" s="175"/>
      <c r="W32" s="175"/>
      <c r="X32" s="175"/>
      <c r="Y32" s="175"/>
      <c r="Z32" s="175"/>
    </row>
    <row r="33" spans="1:26" s="165" customFormat="1" ht="18.75" customHeight="1">
      <c r="A33" s="173" t="s">
        <v>168</v>
      </c>
      <c r="B33" s="280"/>
      <c r="C33" s="167">
        <v>3502</v>
      </c>
      <c r="D33" s="167">
        <v>3428</v>
      </c>
      <c r="E33" s="167">
        <v>3344</v>
      </c>
      <c r="F33" s="167">
        <v>3251</v>
      </c>
      <c r="G33" s="167">
        <v>3154</v>
      </c>
      <c r="H33" s="167">
        <v>3063</v>
      </c>
      <c r="I33" s="167">
        <v>2998</v>
      </c>
      <c r="J33" s="167">
        <v>2950</v>
      </c>
      <c r="K33" s="167">
        <v>2918</v>
      </c>
      <c r="L33" s="167">
        <v>2895</v>
      </c>
      <c r="M33" s="167">
        <v>2880</v>
      </c>
      <c r="P33" s="175"/>
      <c r="Q33" s="175"/>
      <c r="R33" s="175"/>
      <c r="S33" s="175"/>
      <c r="T33" s="175"/>
      <c r="U33" s="175"/>
      <c r="V33" s="175"/>
      <c r="W33" s="175"/>
      <c r="X33" s="175"/>
      <c r="Y33" s="175"/>
      <c r="Z33" s="175"/>
    </row>
    <row r="34" spans="1:26" s="165" customFormat="1" ht="18.75" customHeight="1"/>
    <row r="35" spans="1:26" s="165" customFormat="1" ht="18.75" customHeight="1">
      <c r="A35" s="274" t="s">
        <v>169</v>
      </c>
      <c r="B35" s="274"/>
      <c r="C35" s="274"/>
      <c r="D35" s="274"/>
      <c r="E35" s="274"/>
      <c r="F35" s="274"/>
      <c r="G35" s="274"/>
      <c r="H35" s="274"/>
      <c r="I35" s="274"/>
      <c r="J35" s="274"/>
      <c r="K35" s="274"/>
      <c r="L35" s="274"/>
      <c r="M35" s="274"/>
      <c r="O35" s="174"/>
    </row>
    <row r="36" spans="1:26" s="165" customFormat="1" ht="18.75" customHeight="1">
      <c r="A36" s="274"/>
      <c r="B36" s="274"/>
      <c r="C36" s="274"/>
      <c r="D36" s="274"/>
      <c r="E36" s="274"/>
      <c r="F36" s="274"/>
      <c r="G36" s="274"/>
      <c r="H36" s="274"/>
      <c r="I36" s="274"/>
      <c r="J36" s="274"/>
      <c r="K36" s="274"/>
      <c r="L36" s="274"/>
      <c r="M36" s="274"/>
    </row>
    <row r="37" spans="1:26" s="165" customFormat="1" ht="18.75" customHeight="1">
      <c r="A37" s="274"/>
      <c r="B37" s="274"/>
      <c r="C37" s="274"/>
      <c r="D37" s="274"/>
      <c r="E37" s="274"/>
      <c r="F37" s="274"/>
      <c r="G37" s="274"/>
      <c r="H37" s="274"/>
      <c r="I37" s="274"/>
      <c r="J37" s="274"/>
      <c r="K37" s="274"/>
      <c r="L37" s="274"/>
      <c r="M37" s="274"/>
    </row>
    <row r="38" spans="1:26" s="165" customFormat="1" ht="18.75" customHeight="1">
      <c r="A38" s="274"/>
      <c r="B38" s="274"/>
      <c r="C38" s="274"/>
      <c r="D38" s="274"/>
      <c r="E38" s="274"/>
      <c r="F38" s="274"/>
      <c r="G38" s="274"/>
      <c r="H38" s="274"/>
      <c r="I38" s="274"/>
      <c r="J38" s="274"/>
      <c r="K38" s="274"/>
      <c r="L38" s="274"/>
      <c r="M38" s="274"/>
    </row>
  </sheetData>
  <mergeCells count="3">
    <mergeCell ref="B22:B33"/>
    <mergeCell ref="A35:M38"/>
    <mergeCell ref="B7:B18"/>
  </mergeCells>
  <phoneticPr fontId="2"/>
  <conditionalFormatting sqref="B22">
    <cfRule type="colorScale" priority="1">
      <colorScale>
        <cfvo type="min"/>
        <cfvo type="max"/>
        <color theme="0"/>
        <color rgb="FF92D050"/>
      </colorScale>
    </cfRule>
  </conditionalFormatting>
  <conditionalFormatting sqref="B7:M7 C8:M18">
    <cfRule type="colorScale" priority="3">
      <colorScale>
        <cfvo type="min"/>
        <cfvo type="max"/>
        <color theme="0"/>
        <color rgb="FF92D050"/>
      </colorScale>
    </cfRule>
  </conditionalFormatting>
  <conditionalFormatting sqref="C22:M33">
    <cfRule type="colorScale" priority="2">
      <colorScale>
        <cfvo type="min"/>
        <cfvo type="max"/>
        <color theme="0"/>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7C55B-2727-4AA5-8F1D-164F19B54B97}">
  <dimension ref="A1:G24"/>
  <sheetViews>
    <sheetView workbookViewId="0"/>
  </sheetViews>
  <sheetFormatPr defaultRowHeight="15.75"/>
  <cols>
    <col min="1" max="1" width="9" style="181"/>
    <col min="2" max="7" width="13.25" style="181" customWidth="1"/>
    <col min="8" max="16384" width="9" style="181"/>
  </cols>
  <sheetData>
    <row r="1" spans="1:7">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7">
      <c r="A3" s="181" t="s">
        <v>178</v>
      </c>
      <c r="E3" s="190"/>
    </row>
    <row r="5" spans="1:7" ht="21.75" customHeight="1">
      <c r="A5" s="284" t="s">
        <v>327</v>
      </c>
      <c r="B5" s="187" t="s">
        <v>179</v>
      </c>
      <c r="C5" s="187" t="s">
        <v>17</v>
      </c>
      <c r="D5" s="187" t="s">
        <v>67</v>
      </c>
      <c r="E5" s="187" t="s">
        <v>180</v>
      </c>
      <c r="F5" s="187" t="s">
        <v>181</v>
      </c>
      <c r="G5" s="187" t="s">
        <v>182</v>
      </c>
    </row>
    <row r="6" spans="1:7" s="189" customFormat="1" ht="18.75" customHeight="1">
      <c r="A6" s="285"/>
      <c r="B6" s="188" t="s">
        <v>183</v>
      </c>
      <c r="C6" s="188" t="s">
        <v>184</v>
      </c>
      <c r="D6" s="188" t="s">
        <v>185</v>
      </c>
      <c r="E6" s="188" t="s">
        <v>186</v>
      </c>
      <c r="F6" s="188" t="s">
        <v>187</v>
      </c>
      <c r="G6" s="188" t="s">
        <v>188</v>
      </c>
    </row>
    <row r="7" spans="1:7">
      <c r="A7" s="181" t="s">
        <v>189</v>
      </c>
      <c r="B7" s="181">
        <v>0.44</v>
      </c>
      <c r="C7" s="181">
        <v>0.11</v>
      </c>
      <c r="D7" s="182">
        <v>0.2</v>
      </c>
      <c r="E7" s="181">
        <v>77</v>
      </c>
      <c r="F7" s="181">
        <v>0.39</v>
      </c>
      <c r="G7" s="181">
        <v>0</v>
      </c>
    </row>
    <row r="8" spans="1:7">
      <c r="A8" s="181" t="s">
        <v>190</v>
      </c>
      <c r="B8" s="182">
        <v>1</v>
      </c>
      <c r="C8" s="181">
        <v>0.26</v>
      </c>
      <c r="D8" s="182">
        <v>0.47</v>
      </c>
      <c r="E8" s="181">
        <v>201</v>
      </c>
      <c r="F8" s="181">
        <v>0.24</v>
      </c>
      <c r="G8" s="181">
        <v>0</v>
      </c>
    </row>
    <row r="9" spans="1:7">
      <c r="A9" s="181" t="s">
        <v>191</v>
      </c>
      <c r="B9" s="181">
        <v>0.68</v>
      </c>
      <c r="C9" s="181">
        <v>0.17</v>
      </c>
      <c r="D9" s="182">
        <v>0.32</v>
      </c>
      <c r="E9" s="181">
        <v>353</v>
      </c>
      <c r="F9" s="181">
        <v>0.17</v>
      </c>
      <c r="G9" s="181">
        <v>0</v>
      </c>
    </row>
    <row r="10" spans="1:7">
      <c r="A10" s="181" t="s">
        <v>192</v>
      </c>
      <c r="B10" s="181">
        <v>0.63</v>
      </c>
      <c r="C10" s="181">
        <v>0.16</v>
      </c>
      <c r="D10" s="182">
        <v>0.3</v>
      </c>
      <c r="E10" s="181">
        <v>534</v>
      </c>
      <c r="F10" s="181">
        <v>0.17</v>
      </c>
      <c r="G10" s="181">
        <v>0.5</v>
      </c>
    </row>
    <row r="11" spans="1:7">
      <c r="A11" s="181" t="s">
        <v>193</v>
      </c>
      <c r="B11" s="181">
        <v>0.68</v>
      </c>
      <c r="C11" s="181">
        <v>0.17</v>
      </c>
      <c r="D11" s="181">
        <v>0.32</v>
      </c>
      <c r="E11" s="181">
        <v>734</v>
      </c>
      <c r="F11" s="181">
        <v>0.17</v>
      </c>
      <c r="G11" s="181">
        <v>1</v>
      </c>
    </row>
    <row r="12" spans="1:7">
      <c r="A12" s="181" t="s">
        <v>194</v>
      </c>
      <c r="B12" s="181">
        <v>0.68</v>
      </c>
      <c r="C12" s="181">
        <v>0.17</v>
      </c>
      <c r="D12" s="181">
        <v>0.32</v>
      </c>
      <c r="E12" s="181">
        <v>967</v>
      </c>
      <c r="F12" s="181">
        <v>0.17</v>
      </c>
      <c r="G12" s="181">
        <v>1</v>
      </c>
    </row>
    <row r="13" spans="1:7">
      <c r="A13" s="183" t="s">
        <v>195</v>
      </c>
      <c r="B13" s="183">
        <v>0.68</v>
      </c>
      <c r="C13" s="183">
        <v>0.17</v>
      </c>
      <c r="D13" s="183">
        <v>0.32</v>
      </c>
      <c r="E13" s="184">
        <v>1526</v>
      </c>
      <c r="F13" s="183">
        <v>0.17</v>
      </c>
      <c r="G13" s="183">
        <v>1</v>
      </c>
    </row>
    <row r="14" spans="1:7" s="185" customFormat="1" ht="105" customHeight="1">
      <c r="A14" s="281" t="s">
        <v>196</v>
      </c>
      <c r="B14" s="282"/>
      <c r="C14" s="282"/>
      <c r="D14" s="282"/>
      <c r="E14" s="282"/>
      <c r="F14" s="282"/>
      <c r="G14" s="282"/>
    </row>
    <row r="15" spans="1:7" s="185" customFormat="1" ht="26.25" customHeight="1">
      <c r="A15" s="282"/>
      <c r="B15" s="282"/>
      <c r="C15" s="282"/>
      <c r="D15" s="282"/>
      <c r="E15" s="282"/>
      <c r="F15" s="282"/>
      <c r="G15" s="282"/>
    </row>
    <row r="16" spans="1:7" s="185" customFormat="1" ht="18" customHeight="1">
      <c r="A16" s="283"/>
      <c r="B16" s="283"/>
      <c r="C16" s="283"/>
      <c r="D16" s="283"/>
      <c r="E16" s="283"/>
      <c r="F16" s="283"/>
      <c r="G16" s="283"/>
    </row>
    <row r="23" spans="7:7">
      <c r="G23" s="186"/>
    </row>
    <row r="24" spans="7:7">
      <c r="G24" s="186"/>
    </row>
  </sheetData>
  <mergeCells count="4">
    <mergeCell ref="A14:G14"/>
    <mergeCell ref="A15:G15"/>
    <mergeCell ref="A16:G16"/>
    <mergeCell ref="A5:A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B0943-3F6F-41D0-B039-BB5E27C190B7}">
  <dimension ref="A1:G9"/>
  <sheetViews>
    <sheetView workbookViewId="0"/>
  </sheetViews>
  <sheetFormatPr defaultRowHeight="15.75"/>
  <cols>
    <col min="1" max="1" width="21.375" style="67" customWidth="1"/>
    <col min="2" max="7" width="13.25" style="67" customWidth="1"/>
    <col min="8" max="16384" width="9" style="67"/>
  </cols>
  <sheetData>
    <row r="1" spans="1:7">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7">
      <c r="A3" s="67" t="s">
        <v>68</v>
      </c>
    </row>
    <row r="5" spans="1:7">
      <c r="A5" s="193" t="s">
        <v>197</v>
      </c>
      <c r="B5" s="193" t="s">
        <v>198</v>
      </c>
      <c r="C5" s="193" t="s">
        <v>199</v>
      </c>
      <c r="D5" s="193" t="s">
        <v>18</v>
      </c>
      <c r="E5" s="193" t="s">
        <v>19</v>
      </c>
      <c r="F5" s="193" t="s">
        <v>20</v>
      </c>
      <c r="G5" s="193" t="s">
        <v>21</v>
      </c>
    </row>
    <row r="6" spans="1:7" ht="18.75">
      <c r="A6" s="195" t="s">
        <v>200</v>
      </c>
      <c r="B6" s="194" t="s">
        <v>201</v>
      </c>
      <c r="C6" s="194" t="s">
        <v>202</v>
      </c>
      <c r="D6" s="196">
        <v>39.06</v>
      </c>
      <c r="E6" s="196" t="s">
        <v>203</v>
      </c>
      <c r="F6" s="196">
        <v>0.13</v>
      </c>
      <c r="G6" s="196">
        <v>0.47</v>
      </c>
    </row>
    <row r="7" spans="1:7">
      <c r="A7" s="181" t="s">
        <v>204</v>
      </c>
    </row>
    <row r="9" spans="1:7">
      <c r="D9" s="197"/>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3C46-A9E7-4CB5-986A-5918EED2BD7C}">
  <dimension ref="A1:G15"/>
  <sheetViews>
    <sheetView workbookViewId="0"/>
  </sheetViews>
  <sheetFormatPr defaultRowHeight="15.75"/>
  <cols>
    <col min="1" max="1" width="12.75" style="67" customWidth="1"/>
    <col min="2" max="2" width="9" style="67"/>
    <col min="3" max="3" width="59" style="67" customWidth="1"/>
    <col min="4" max="16384" width="9" style="67"/>
  </cols>
  <sheetData>
    <row r="1" spans="1:7">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7">
      <c r="A3" s="206" t="s">
        <v>205</v>
      </c>
    </row>
    <row r="4" spans="1:7">
      <c r="D4" s="148"/>
    </row>
    <row r="5" spans="1:7">
      <c r="A5" s="208" t="s">
        <v>22</v>
      </c>
      <c r="B5" s="208" t="s">
        <v>23</v>
      </c>
      <c r="C5" s="208" t="s">
        <v>24</v>
      </c>
    </row>
    <row r="6" spans="1:7">
      <c r="A6" s="199" t="s">
        <v>206</v>
      </c>
      <c r="B6" s="196" t="s">
        <v>207</v>
      </c>
      <c r="C6" s="200" t="s">
        <v>208</v>
      </c>
    </row>
    <row r="7" spans="1:7" ht="31.5">
      <c r="A7" s="199" t="s">
        <v>209</v>
      </c>
      <c r="B7" s="196" t="s">
        <v>210</v>
      </c>
      <c r="C7" s="201" t="s">
        <v>211</v>
      </c>
    </row>
    <row r="8" spans="1:7" ht="13.5" customHeight="1">
      <c r="A8" s="288" t="s">
        <v>212</v>
      </c>
      <c r="B8" s="289" t="s">
        <v>213</v>
      </c>
      <c r="C8" s="201" t="s">
        <v>214</v>
      </c>
    </row>
    <row r="9" spans="1:7" ht="13.5" customHeight="1">
      <c r="A9" s="288"/>
      <c r="B9" s="290"/>
      <c r="C9" s="202" t="s">
        <v>215</v>
      </c>
    </row>
    <row r="10" spans="1:7" ht="29.25" customHeight="1">
      <c r="A10" s="291" t="s">
        <v>17</v>
      </c>
      <c r="B10" s="286" t="s">
        <v>216</v>
      </c>
      <c r="C10" s="287"/>
    </row>
    <row r="11" spans="1:7" ht="29.25" customHeight="1">
      <c r="A11" s="291"/>
      <c r="B11" s="292" t="s">
        <v>217</v>
      </c>
      <c r="C11" s="293"/>
    </row>
    <row r="12" spans="1:7" ht="27" customHeight="1">
      <c r="A12" s="199" t="s">
        <v>15</v>
      </c>
      <c r="B12" s="203">
        <v>0.25</v>
      </c>
      <c r="C12" s="204" t="s">
        <v>218</v>
      </c>
    </row>
    <row r="13" spans="1:7" ht="27" customHeight="1">
      <c r="A13" s="199" t="s">
        <v>25</v>
      </c>
      <c r="B13" s="196" t="s">
        <v>219</v>
      </c>
      <c r="C13" s="205" t="s">
        <v>71</v>
      </c>
      <c r="D13" s="4"/>
    </row>
    <row r="14" spans="1:7">
      <c r="A14" s="4"/>
      <c r="B14" s="4"/>
      <c r="C14" s="4"/>
      <c r="E14" s="207"/>
      <c r="F14" s="4"/>
      <c r="G14" s="4"/>
    </row>
    <row r="15" spans="1:7">
      <c r="A15" s="207"/>
      <c r="B15" s="4"/>
      <c r="C15" s="4"/>
    </row>
  </sheetData>
  <mergeCells count="5">
    <mergeCell ref="B10:C10"/>
    <mergeCell ref="A8:A9"/>
    <mergeCell ref="B8:B9"/>
    <mergeCell ref="A10:A11"/>
    <mergeCell ref="B11:C11"/>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1C8CA-6C03-4272-9045-9E1D58A4B557}">
  <dimension ref="A1:E18"/>
  <sheetViews>
    <sheetView workbookViewId="0"/>
  </sheetViews>
  <sheetFormatPr defaultRowHeight="15.75"/>
  <cols>
    <col min="1" max="1" width="16.125" style="67" customWidth="1"/>
    <col min="2" max="2" width="9" style="67"/>
    <col min="3" max="3" width="43.5" style="67" customWidth="1"/>
    <col min="4" max="5" width="9" style="67"/>
    <col min="6" max="7" width="14.625" style="67" customWidth="1"/>
    <col min="8" max="8" width="35.5" style="67" customWidth="1"/>
    <col min="9" max="16384" width="9" style="67"/>
  </cols>
  <sheetData>
    <row r="1" spans="1: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5">
      <c r="A3" s="67" t="s">
        <v>69</v>
      </c>
    </row>
    <row r="4" spans="1:5">
      <c r="A4" s="211"/>
      <c r="B4" s="4"/>
      <c r="C4" s="4"/>
      <c r="E4" s="209"/>
    </row>
    <row r="5" spans="1:5" ht="33" customHeight="1">
      <c r="A5" s="198" t="s">
        <v>22</v>
      </c>
      <c r="B5" s="198" t="s">
        <v>23</v>
      </c>
      <c r="C5" s="198" t="s">
        <v>24</v>
      </c>
    </row>
    <row r="6" spans="1:5" ht="33" customHeight="1">
      <c r="A6" s="212" t="s">
        <v>220</v>
      </c>
      <c r="B6" s="192" t="s">
        <v>226</v>
      </c>
      <c r="C6" s="191" t="s">
        <v>227</v>
      </c>
    </row>
    <row r="7" spans="1:5" ht="33" customHeight="1">
      <c r="A7" s="212" t="s">
        <v>221</v>
      </c>
      <c r="B7" s="295" t="s">
        <v>228</v>
      </c>
      <c r="C7" s="295"/>
    </row>
    <row r="8" spans="1:5" ht="33" customHeight="1">
      <c r="A8" s="212" t="s">
        <v>222</v>
      </c>
      <c r="B8" s="213">
        <v>0.25</v>
      </c>
      <c r="C8" s="212" t="s">
        <v>229</v>
      </c>
    </row>
    <row r="9" spans="1:5" ht="33" customHeight="1">
      <c r="A9" s="212" t="s">
        <v>230</v>
      </c>
      <c r="B9" s="213">
        <v>0.1</v>
      </c>
      <c r="C9" s="191" t="s">
        <v>231</v>
      </c>
    </row>
    <row r="10" spans="1:5" ht="33" customHeight="1">
      <c r="A10" s="212" t="s">
        <v>326</v>
      </c>
      <c r="B10" s="213">
        <v>0.1</v>
      </c>
      <c r="C10" s="214" t="s">
        <v>232</v>
      </c>
    </row>
    <row r="11" spans="1:5" ht="33" customHeight="1">
      <c r="A11" s="297" t="s">
        <v>70</v>
      </c>
      <c r="B11" s="297"/>
      <c r="C11" s="297"/>
    </row>
    <row r="12" spans="1:5" ht="33" customHeight="1">
      <c r="A12" s="215" t="s">
        <v>223</v>
      </c>
      <c r="B12" s="298">
        <v>0.44</v>
      </c>
      <c r="C12" s="300" t="s">
        <v>233</v>
      </c>
    </row>
    <row r="13" spans="1:5" ht="33" customHeight="1">
      <c r="A13" s="216" t="s">
        <v>234</v>
      </c>
      <c r="B13" s="299"/>
      <c r="C13" s="301"/>
    </row>
    <row r="14" spans="1:5" ht="33" customHeight="1">
      <c r="A14" s="212" t="s">
        <v>224</v>
      </c>
      <c r="B14" s="192">
        <v>1.84</v>
      </c>
      <c r="C14" s="191" t="s">
        <v>235</v>
      </c>
    </row>
    <row r="15" spans="1:5" ht="33" customHeight="1">
      <c r="A15" s="217" t="s">
        <v>26</v>
      </c>
      <c r="B15" s="295" t="s">
        <v>236</v>
      </c>
      <c r="C15" s="295"/>
    </row>
    <row r="16" spans="1:5" ht="33" customHeight="1">
      <c r="A16" s="217" t="s">
        <v>27</v>
      </c>
      <c r="B16" s="295" t="s">
        <v>237</v>
      </c>
      <c r="C16" s="295"/>
    </row>
    <row r="17" spans="1:3" ht="33" customHeight="1">
      <c r="A17" s="217" t="s">
        <v>28</v>
      </c>
      <c r="B17" s="296" t="s">
        <v>225</v>
      </c>
      <c r="C17" s="296"/>
    </row>
    <row r="18" spans="1:3" s="210" customFormat="1" ht="33" customHeight="1">
      <c r="A18" s="294" t="s">
        <v>238</v>
      </c>
      <c r="B18" s="294"/>
      <c r="C18" s="294"/>
    </row>
  </sheetData>
  <mergeCells count="8">
    <mergeCell ref="A18:C18"/>
    <mergeCell ref="B15:C15"/>
    <mergeCell ref="B16:C16"/>
    <mergeCell ref="B17:C17"/>
    <mergeCell ref="B7:C7"/>
    <mergeCell ref="A11:C11"/>
    <mergeCell ref="B12:B13"/>
    <mergeCell ref="C12:C1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1871-EEF3-4EB4-B592-EAE1E6EF2E2A}">
  <dimension ref="A1:F18"/>
  <sheetViews>
    <sheetView workbookViewId="0"/>
  </sheetViews>
  <sheetFormatPr defaultRowHeight="14.25"/>
  <cols>
    <col min="1" max="5" width="19.25" style="177" customWidth="1"/>
    <col min="6" max="16384" width="9" style="177"/>
  </cols>
  <sheetData>
    <row r="1" spans="1:6">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6" s="181" customFormat="1" ht="15.75">
      <c r="A3" s="206" t="s">
        <v>239</v>
      </c>
      <c r="D3" s="180"/>
    </row>
    <row r="4" spans="1:6" ht="15.75">
      <c r="A4" s="229"/>
      <c r="B4" s="4"/>
      <c r="C4" s="4"/>
      <c r="D4" s="4"/>
      <c r="E4" s="4"/>
      <c r="F4" s="4"/>
    </row>
    <row r="5" spans="1:6" ht="22.5" customHeight="1">
      <c r="A5" s="302" t="s">
        <v>257</v>
      </c>
      <c r="B5" s="302"/>
      <c r="C5" s="302"/>
      <c r="D5" s="302"/>
      <c r="E5" s="302"/>
      <c r="F5" s="230"/>
    </row>
    <row r="6" spans="1:6" ht="38.25" customHeight="1">
      <c r="A6" s="218" t="s">
        <v>263</v>
      </c>
      <c r="B6" s="218" t="s">
        <v>259</v>
      </c>
      <c r="C6" s="219" t="s">
        <v>260</v>
      </c>
      <c r="D6" s="218" t="s">
        <v>261</v>
      </c>
      <c r="E6" s="218" t="s">
        <v>262</v>
      </c>
      <c r="F6" s="230"/>
    </row>
    <row r="7" spans="1:6" ht="22.5" customHeight="1">
      <c r="A7" s="231" t="s">
        <v>62</v>
      </c>
      <c r="B7" s="220">
        <v>21</v>
      </c>
      <c r="C7" s="220" t="s">
        <v>240</v>
      </c>
      <c r="D7" s="221">
        <v>0.55000000000000004</v>
      </c>
      <c r="E7" s="220">
        <v>15</v>
      </c>
      <c r="F7" s="230"/>
    </row>
    <row r="8" spans="1:6" ht="22.5" customHeight="1">
      <c r="A8" s="231" t="s">
        <v>63</v>
      </c>
      <c r="B8" s="220">
        <v>19</v>
      </c>
      <c r="C8" s="220" t="s">
        <v>241</v>
      </c>
      <c r="D8" s="221">
        <v>0.49</v>
      </c>
      <c r="E8" s="220">
        <v>13</v>
      </c>
      <c r="F8" s="230"/>
    </row>
    <row r="9" spans="1:6" ht="22.5" customHeight="1">
      <c r="A9" s="231" t="s">
        <v>64</v>
      </c>
      <c r="B9" s="220">
        <v>17</v>
      </c>
      <c r="C9" s="220" t="s">
        <v>242</v>
      </c>
      <c r="D9" s="221">
        <v>0.44</v>
      </c>
      <c r="E9" s="220">
        <v>12</v>
      </c>
      <c r="F9" s="230"/>
    </row>
    <row r="10" spans="1:6" ht="22.5" customHeight="1">
      <c r="A10" s="231" t="s">
        <v>65</v>
      </c>
      <c r="B10" s="220">
        <v>15</v>
      </c>
      <c r="C10" s="220" t="s">
        <v>243</v>
      </c>
      <c r="D10" s="221">
        <v>0.38</v>
      </c>
      <c r="E10" s="220">
        <v>11</v>
      </c>
      <c r="F10" s="230"/>
    </row>
    <row r="11" spans="1:6" ht="22.5" customHeight="1">
      <c r="A11" s="231" t="s">
        <v>29</v>
      </c>
      <c r="B11" s="220">
        <v>13</v>
      </c>
      <c r="C11" s="220" t="s">
        <v>244</v>
      </c>
      <c r="D11" s="221">
        <v>0.33</v>
      </c>
      <c r="E11" s="220">
        <v>9</v>
      </c>
      <c r="F11" s="230"/>
    </row>
    <row r="12" spans="1:6" ht="22.5" customHeight="1">
      <c r="A12" s="231" t="s">
        <v>66</v>
      </c>
      <c r="B12" s="220">
        <v>11</v>
      </c>
      <c r="C12" s="220" t="s">
        <v>245</v>
      </c>
      <c r="D12" s="221">
        <v>0.27</v>
      </c>
      <c r="E12" s="220">
        <v>8</v>
      </c>
      <c r="F12" s="230"/>
    </row>
    <row r="13" spans="1:6" ht="22.5" customHeight="1">
      <c r="A13" s="231" t="s">
        <v>30</v>
      </c>
      <c r="B13" s="220">
        <v>9</v>
      </c>
      <c r="C13" s="220" t="s">
        <v>246</v>
      </c>
      <c r="D13" s="221">
        <v>0.22</v>
      </c>
      <c r="E13" s="220">
        <v>6</v>
      </c>
      <c r="F13" s="230"/>
    </row>
    <row r="14" spans="1:6" ht="22.5" customHeight="1">
      <c r="A14" s="231" t="s">
        <v>247</v>
      </c>
      <c r="B14" s="220">
        <v>7</v>
      </c>
      <c r="C14" s="220" t="s">
        <v>248</v>
      </c>
      <c r="D14" s="221">
        <v>0.16</v>
      </c>
      <c r="E14" s="220">
        <v>5</v>
      </c>
      <c r="F14" s="230"/>
    </row>
    <row r="15" spans="1:6" ht="22.5" customHeight="1">
      <c r="A15" s="231" t="s">
        <v>31</v>
      </c>
      <c r="B15" s="220">
        <v>4</v>
      </c>
      <c r="C15" s="220" t="s">
        <v>249</v>
      </c>
      <c r="D15" s="221">
        <v>0.11</v>
      </c>
      <c r="E15" s="220">
        <v>3</v>
      </c>
      <c r="F15" s="230"/>
    </row>
    <row r="16" spans="1:6" ht="22.5" customHeight="1">
      <c r="A16" s="231" t="s">
        <v>250</v>
      </c>
      <c r="B16" s="220">
        <v>2</v>
      </c>
      <c r="C16" s="220" t="s">
        <v>251</v>
      </c>
      <c r="D16" s="221">
        <v>0.05</v>
      </c>
      <c r="E16" s="220">
        <v>2</v>
      </c>
      <c r="F16" s="230"/>
    </row>
    <row r="17" spans="1:6" ht="22.5" customHeight="1">
      <c r="A17" s="231" t="s">
        <v>252</v>
      </c>
      <c r="B17" s="220">
        <v>0</v>
      </c>
      <c r="C17" s="220" t="s">
        <v>253</v>
      </c>
      <c r="D17" s="222">
        <v>0</v>
      </c>
      <c r="E17" s="220">
        <v>0</v>
      </c>
      <c r="F17" s="230"/>
    </row>
    <row r="18" spans="1:6" ht="22.5" customHeight="1">
      <c r="A18" s="231" t="s">
        <v>254</v>
      </c>
      <c r="B18" s="220">
        <v>35</v>
      </c>
      <c r="C18" s="220" t="s">
        <v>255</v>
      </c>
      <c r="D18" s="222">
        <v>1</v>
      </c>
      <c r="E18" s="220">
        <v>25</v>
      </c>
      <c r="F18" s="230"/>
    </row>
  </sheetData>
  <mergeCells count="1">
    <mergeCell ref="A5:E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289F-2BFC-46AF-AAF8-DAC7450C1973}">
  <dimension ref="A1:F19"/>
  <sheetViews>
    <sheetView workbookViewId="0"/>
  </sheetViews>
  <sheetFormatPr defaultRowHeight="14.25"/>
  <cols>
    <col min="1" max="1" width="19.25" style="177" customWidth="1"/>
    <col min="2" max="5" width="19.25" style="4" customWidth="1"/>
    <col min="6" max="16384" width="9" style="4"/>
  </cols>
  <sheetData>
    <row r="1" spans="1:6">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6" ht="15.75">
      <c r="A3" s="176" t="s">
        <v>256</v>
      </c>
      <c r="D3" s="197"/>
    </row>
    <row r="4" spans="1:6" ht="14.25" customHeight="1">
      <c r="A4" s="178"/>
    </row>
    <row r="5" spans="1:6" ht="20.25" customHeight="1">
      <c r="A5" s="303" t="s">
        <v>257</v>
      </c>
      <c r="B5" s="303"/>
      <c r="C5" s="303"/>
      <c r="D5" s="303"/>
      <c r="E5" s="303"/>
    </row>
    <row r="6" spans="1:6" ht="38.25" customHeight="1">
      <c r="A6" s="227" t="s">
        <v>258</v>
      </c>
      <c r="B6" s="193" t="s">
        <v>259</v>
      </c>
      <c r="C6" s="228" t="s">
        <v>260</v>
      </c>
      <c r="D6" s="193" t="s">
        <v>261</v>
      </c>
      <c r="E6" s="193" t="s">
        <v>262</v>
      </c>
    </row>
    <row r="7" spans="1:6" ht="20.25" customHeight="1">
      <c r="A7" s="179" t="s">
        <v>62</v>
      </c>
      <c r="B7" s="223">
        <v>21</v>
      </c>
      <c r="C7" s="223" t="s">
        <v>240</v>
      </c>
      <c r="D7" s="224">
        <v>0.55000000000000004</v>
      </c>
      <c r="E7" s="223">
        <v>15</v>
      </c>
    </row>
    <row r="8" spans="1:6" ht="20.25" customHeight="1">
      <c r="A8" s="179" t="s">
        <v>63</v>
      </c>
      <c r="B8" s="223">
        <v>19</v>
      </c>
      <c r="C8" s="223" t="s">
        <v>241</v>
      </c>
      <c r="D8" s="224">
        <v>0.49</v>
      </c>
      <c r="E8" s="223">
        <v>13</v>
      </c>
    </row>
    <row r="9" spans="1:6" ht="20.25" customHeight="1">
      <c r="A9" s="179" t="s">
        <v>64</v>
      </c>
      <c r="B9" s="223">
        <v>17</v>
      </c>
      <c r="C9" s="223" t="s">
        <v>242</v>
      </c>
      <c r="D9" s="224">
        <v>0.44</v>
      </c>
      <c r="E9" s="223">
        <v>12</v>
      </c>
    </row>
    <row r="10" spans="1:6" ht="20.25" customHeight="1">
      <c r="A10" s="179" t="s">
        <v>65</v>
      </c>
      <c r="B10" s="223">
        <v>15</v>
      </c>
      <c r="C10" s="223" t="s">
        <v>243</v>
      </c>
      <c r="D10" s="224">
        <v>0.38</v>
      </c>
      <c r="E10" s="223">
        <v>11</v>
      </c>
    </row>
    <row r="11" spans="1:6" ht="20.25" customHeight="1">
      <c r="A11" s="179" t="s">
        <v>29</v>
      </c>
      <c r="B11" s="223">
        <v>13</v>
      </c>
      <c r="C11" s="223" t="s">
        <v>244</v>
      </c>
      <c r="D11" s="224">
        <v>0.33</v>
      </c>
      <c r="E11" s="223">
        <v>9</v>
      </c>
    </row>
    <row r="12" spans="1:6" ht="20.25" customHeight="1">
      <c r="A12" s="179" t="s">
        <v>66</v>
      </c>
      <c r="B12" s="223">
        <v>11</v>
      </c>
      <c r="C12" s="223" t="s">
        <v>245</v>
      </c>
      <c r="D12" s="224">
        <v>0.27</v>
      </c>
      <c r="E12" s="223">
        <v>8</v>
      </c>
    </row>
    <row r="13" spans="1:6" ht="20.25" customHeight="1">
      <c r="A13" s="179" t="s">
        <v>30</v>
      </c>
      <c r="B13" s="223">
        <v>9</v>
      </c>
      <c r="C13" s="223" t="s">
        <v>246</v>
      </c>
      <c r="D13" s="224">
        <v>0.22</v>
      </c>
      <c r="E13" s="223">
        <v>6</v>
      </c>
      <c r="F13" s="225"/>
    </row>
    <row r="14" spans="1:6" ht="20.25" customHeight="1">
      <c r="A14" s="179" t="s">
        <v>247</v>
      </c>
      <c r="B14" s="223">
        <v>7</v>
      </c>
      <c r="C14" s="223" t="s">
        <v>248</v>
      </c>
      <c r="D14" s="224">
        <v>0.16</v>
      </c>
      <c r="E14" s="223">
        <v>5</v>
      </c>
    </row>
    <row r="15" spans="1:6" ht="20.25" customHeight="1">
      <c r="A15" s="179" t="s">
        <v>31</v>
      </c>
      <c r="B15" s="223">
        <v>4</v>
      </c>
      <c r="C15" s="223" t="s">
        <v>249</v>
      </c>
      <c r="D15" s="224">
        <v>0.11</v>
      </c>
      <c r="E15" s="223">
        <v>3</v>
      </c>
    </row>
    <row r="16" spans="1:6" ht="20.25" customHeight="1">
      <c r="A16" s="179" t="s">
        <v>250</v>
      </c>
      <c r="B16" s="223">
        <v>2</v>
      </c>
      <c r="C16" s="223" t="s">
        <v>251</v>
      </c>
      <c r="D16" s="224">
        <v>0.05</v>
      </c>
      <c r="E16" s="223">
        <v>2</v>
      </c>
    </row>
    <row r="17" spans="1:5" ht="20.25" customHeight="1">
      <c r="A17" s="179" t="s">
        <v>252</v>
      </c>
      <c r="B17" s="223">
        <v>0</v>
      </c>
      <c r="C17" s="223" t="s">
        <v>253</v>
      </c>
      <c r="D17" s="226">
        <v>0</v>
      </c>
      <c r="E17" s="223">
        <v>0</v>
      </c>
    </row>
    <row r="18" spans="1:5" ht="20.25" customHeight="1">
      <c r="A18" s="179" t="s">
        <v>254</v>
      </c>
      <c r="B18" s="223">
        <v>35</v>
      </c>
      <c r="C18" s="223" t="s">
        <v>255</v>
      </c>
      <c r="D18" s="226">
        <v>1</v>
      </c>
      <c r="E18" s="223">
        <v>25</v>
      </c>
    </row>
    <row r="19" spans="1:5" ht="20.25" customHeight="1">
      <c r="A19" s="232" t="s">
        <v>264</v>
      </c>
    </row>
  </sheetData>
  <mergeCells count="1">
    <mergeCell ref="A5:E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7"/>
  <sheetViews>
    <sheetView zoomScale="80" zoomScaleNormal="80" workbookViewId="0"/>
  </sheetViews>
  <sheetFormatPr defaultColWidth="9" defaultRowHeight="14.25"/>
  <cols>
    <col min="1" max="1" width="9" style="4"/>
    <col min="2" max="2" width="18.625" style="4" customWidth="1"/>
    <col min="3" max="3" width="12" style="4" customWidth="1"/>
    <col min="4" max="4" width="9.125" style="4" customWidth="1"/>
    <col min="5" max="5" width="9.75" style="4" customWidth="1"/>
    <col min="6" max="6" width="11.5" style="4" customWidth="1"/>
    <col min="7" max="7" width="8.625" style="4" customWidth="1"/>
    <col min="8" max="16384" width="9" style="4"/>
  </cols>
  <sheetData>
    <row r="1" spans="1:14">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14" ht="18.75">
      <c r="A3" s="18" t="s">
        <v>72</v>
      </c>
    </row>
    <row r="4" spans="1:14" ht="15.75">
      <c r="A4" s="18"/>
    </row>
    <row r="5" spans="1:14" ht="18.75">
      <c r="A5" s="19" t="s">
        <v>83</v>
      </c>
      <c r="B5" s="16"/>
      <c r="C5" s="16"/>
      <c r="D5" s="16"/>
      <c r="E5" s="16"/>
      <c r="F5" s="62"/>
      <c r="G5" s="16"/>
    </row>
    <row r="6" spans="1:14" ht="15.75">
      <c r="A6" s="15"/>
      <c r="B6" s="13"/>
      <c r="C6" s="13"/>
      <c r="D6" s="13"/>
      <c r="E6" s="13"/>
      <c r="F6" s="13"/>
      <c r="G6" s="13"/>
    </row>
    <row r="7" spans="1:14" ht="27">
      <c r="A7" s="70" t="s">
        <v>73</v>
      </c>
      <c r="B7" s="71" t="s">
        <v>74</v>
      </c>
      <c r="C7" s="72" t="s">
        <v>75</v>
      </c>
      <c r="D7" s="71" t="s">
        <v>76</v>
      </c>
      <c r="E7" s="71" t="s">
        <v>77</v>
      </c>
      <c r="F7" s="71" t="s">
        <v>78</v>
      </c>
      <c r="G7" s="71" t="s">
        <v>79</v>
      </c>
    </row>
    <row r="8" spans="1:14" ht="15.75">
      <c r="A8" s="31">
        <v>1995</v>
      </c>
      <c r="B8" s="73">
        <v>713</v>
      </c>
      <c r="C8" s="73">
        <v>41</v>
      </c>
      <c r="D8" s="73">
        <v>84</v>
      </c>
      <c r="E8" s="73">
        <v>215</v>
      </c>
      <c r="F8" s="73">
        <v>121</v>
      </c>
      <c r="G8" s="73">
        <v>2</v>
      </c>
      <c r="I8" s="78"/>
      <c r="J8" s="78"/>
      <c r="K8" s="78"/>
      <c r="L8" s="78"/>
      <c r="M8" s="78"/>
      <c r="N8" s="78"/>
    </row>
    <row r="9" spans="1:14" ht="15.75">
      <c r="A9" s="31">
        <v>1996</v>
      </c>
      <c r="B9" s="73">
        <v>641</v>
      </c>
      <c r="C9" s="73">
        <v>40</v>
      </c>
      <c r="D9" s="73">
        <v>91</v>
      </c>
      <c r="E9" s="73">
        <v>241</v>
      </c>
      <c r="F9" s="73">
        <v>142</v>
      </c>
      <c r="G9" s="73">
        <v>4</v>
      </c>
      <c r="I9" s="78"/>
      <c r="J9" s="78"/>
      <c r="K9" s="78"/>
      <c r="L9" s="78"/>
      <c r="M9" s="78"/>
      <c r="N9" s="78"/>
    </row>
    <row r="10" spans="1:14" ht="15.75">
      <c r="A10" s="31">
        <v>1997</v>
      </c>
      <c r="B10" s="73">
        <v>629</v>
      </c>
      <c r="C10" s="73">
        <v>44</v>
      </c>
      <c r="D10" s="73">
        <v>96</v>
      </c>
      <c r="E10" s="73">
        <v>185</v>
      </c>
      <c r="F10" s="73">
        <v>122</v>
      </c>
      <c r="G10" s="73">
        <v>2</v>
      </c>
      <c r="I10" s="78"/>
      <c r="J10" s="78"/>
      <c r="K10" s="78"/>
      <c r="L10" s="78"/>
      <c r="M10" s="78"/>
      <c r="N10" s="78"/>
    </row>
    <row r="11" spans="1:14" ht="15.75">
      <c r="A11" s="31">
        <v>1998</v>
      </c>
      <c r="B11" s="73">
        <v>731</v>
      </c>
      <c r="C11" s="73">
        <v>48</v>
      </c>
      <c r="D11" s="73">
        <v>102</v>
      </c>
      <c r="E11" s="73">
        <v>174</v>
      </c>
      <c r="F11" s="73">
        <v>135</v>
      </c>
      <c r="G11" s="73">
        <v>5</v>
      </c>
      <c r="I11" s="78"/>
      <c r="J11" s="78"/>
      <c r="K11" s="78"/>
      <c r="L11" s="78"/>
      <c r="M11" s="78"/>
      <c r="N11" s="78"/>
    </row>
    <row r="12" spans="1:14" ht="15.75">
      <c r="A12" s="31">
        <v>1999</v>
      </c>
      <c r="B12" s="73">
        <v>992</v>
      </c>
      <c r="C12" s="73">
        <v>100</v>
      </c>
      <c r="D12" s="73">
        <v>145</v>
      </c>
      <c r="E12" s="73">
        <v>208</v>
      </c>
      <c r="F12" s="73">
        <v>210</v>
      </c>
      <c r="G12" s="73">
        <v>11</v>
      </c>
      <c r="I12" s="78"/>
      <c r="J12" s="78"/>
      <c r="K12" s="78"/>
      <c r="L12" s="78"/>
      <c r="M12" s="78"/>
      <c r="N12" s="78"/>
    </row>
    <row r="13" spans="1:14" ht="15.75">
      <c r="A13" s="31">
        <v>2000</v>
      </c>
      <c r="B13" s="73">
        <v>944</v>
      </c>
      <c r="C13" s="73">
        <v>116</v>
      </c>
      <c r="D13" s="73">
        <v>163</v>
      </c>
      <c r="E13" s="73">
        <v>184</v>
      </c>
      <c r="F13" s="73">
        <v>190</v>
      </c>
      <c r="G13" s="73">
        <v>4</v>
      </c>
      <c r="I13" s="78"/>
      <c r="J13" s="78"/>
      <c r="K13" s="78"/>
      <c r="L13" s="78"/>
      <c r="M13" s="78"/>
      <c r="N13" s="78"/>
    </row>
    <row r="14" spans="1:14" ht="15.75">
      <c r="A14" s="31">
        <v>2001</v>
      </c>
      <c r="B14" s="73">
        <v>905</v>
      </c>
      <c r="C14" s="73">
        <v>103</v>
      </c>
      <c r="D14" s="73">
        <v>170</v>
      </c>
      <c r="E14" s="73">
        <v>262</v>
      </c>
      <c r="F14" s="73">
        <v>252</v>
      </c>
      <c r="G14" s="73">
        <v>2</v>
      </c>
      <c r="I14" s="78"/>
      <c r="J14" s="78"/>
      <c r="K14" s="78"/>
      <c r="L14" s="78"/>
      <c r="M14" s="78"/>
      <c r="N14" s="78"/>
    </row>
    <row r="15" spans="1:14" ht="15.75">
      <c r="A15" s="31">
        <v>2002</v>
      </c>
      <c r="B15" s="73">
        <v>1091</v>
      </c>
      <c r="C15" s="73">
        <v>113</v>
      </c>
      <c r="D15" s="73">
        <v>166</v>
      </c>
      <c r="E15" s="73">
        <v>221</v>
      </c>
      <c r="F15" s="73">
        <v>257</v>
      </c>
      <c r="G15" s="73">
        <v>25</v>
      </c>
      <c r="I15" s="78"/>
      <c r="J15" s="78"/>
      <c r="K15" s="78"/>
      <c r="L15" s="78"/>
      <c r="M15" s="78"/>
      <c r="N15" s="78"/>
    </row>
    <row r="16" spans="1:14" ht="15.75">
      <c r="A16" s="31">
        <v>2003</v>
      </c>
      <c r="B16" s="73">
        <v>775</v>
      </c>
      <c r="C16" s="73">
        <v>118</v>
      </c>
      <c r="D16" s="73">
        <v>181</v>
      </c>
      <c r="E16" s="73">
        <v>217</v>
      </c>
      <c r="F16" s="73">
        <v>191</v>
      </c>
      <c r="G16" s="73">
        <v>3</v>
      </c>
      <c r="I16" s="78"/>
      <c r="J16" s="78"/>
      <c r="K16" s="78"/>
      <c r="L16" s="78"/>
      <c r="M16" s="78"/>
      <c r="N16" s="78"/>
    </row>
    <row r="17" spans="1:14" ht="15.75">
      <c r="A17" s="31">
        <v>2004</v>
      </c>
      <c r="B17" s="73">
        <v>876</v>
      </c>
      <c r="C17" s="73">
        <v>172</v>
      </c>
      <c r="D17" s="73">
        <v>178</v>
      </c>
      <c r="E17" s="73">
        <v>198</v>
      </c>
      <c r="F17" s="73">
        <v>198</v>
      </c>
      <c r="G17" s="73">
        <v>5</v>
      </c>
      <c r="I17" s="78"/>
      <c r="J17" s="78"/>
      <c r="K17" s="78"/>
      <c r="L17" s="78"/>
      <c r="M17" s="78"/>
      <c r="N17" s="78"/>
    </row>
    <row r="18" spans="1:14" ht="15.75">
      <c r="A18" s="31">
        <v>2005</v>
      </c>
      <c r="B18" s="73">
        <v>875</v>
      </c>
      <c r="C18" s="73">
        <v>181</v>
      </c>
      <c r="D18" s="73">
        <v>215</v>
      </c>
      <c r="E18" s="73">
        <v>206</v>
      </c>
      <c r="F18" s="73">
        <v>363</v>
      </c>
      <c r="G18" s="73">
        <v>4</v>
      </c>
      <c r="I18" s="78"/>
      <c r="J18" s="78"/>
      <c r="K18" s="78"/>
      <c r="L18" s="78"/>
      <c r="M18" s="78"/>
      <c r="N18" s="78"/>
    </row>
    <row r="19" spans="1:14" ht="15.75">
      <c r="A19" s="31">
        <v>2006</v>
      </c>
      <c r="B19" s="73">
        <v>1024</v>
      </c>
      <c r="C19" s="73">
        <v>235</v>
      </c>
      <c r="D19" s="73">
        <v>210</v>
      </c>
      <c r="E19" s="73">
        <v>312</v>
      </c>
      <c r="F19" s="73">
        <v>393</v>
      </c>
      <c r="G19" s="73">
        <v>10</v>
      </c>
      <c r="I19" s="78"/>
      <c r="J19" s="78"/>
      <c r="K19" s="78"/>
      <c r="L19" s="78"/>
      <c r="M19" s="78"/>
      <c r="N19" s="78"/>
    </row>
    <row r="20" spans="1:14" ht="15.75">
      <c r="A20" s="31">
        <v>2007</v>
      </c>
      <c r="B20" s="73">
        <v>827</v>
      </c>
      <c r="C20" s="73">
        <v>196</v>
      </c>
      <c r="D20" s="73">
        <v>176</v>
      </c>
      <c r="E20" s="73">
        <v>200</v>
      </c>
      <c r="F20" s="73">
        <v>274</v>
      </c>
      <c r="G20" s="73">
        <v>43</v>
      </c>
      <c r="I20" s="78"/>
      <c r="J20" s="78"/>
      <c r="K20" s="78"/>
      <c r="L20" s="78"/>
      <c r="M20" s="78"/>
      <c r="N20" s="78"/>
    </row>
    <row r="21" spans="1:14" ht="15.75">
      <c r="A21" s="31">
        <v>2008</v>
      </c>
      <c r="B21" s="73">
        <v>899</v>
      </c>
      <c r="C21" s="73">
        <v>245</v>
      </c>
      <c r="D21" s="73">
        <v>203</v>
      </c>
      <c r="E21" s="73">
        <v>164</v>
      </c>
      <c r="F21" s="73">
        <v>193</v>
      </c>
      <c r="G21" s="73">
        <v>63</v>
      </c>
      <c r="I21" s="78"/>
      <c r="J21" s="78"/>
      <c r="K21" s="78"/>
      <c r="L21" s="78"/>
      <c r="M21" s="78"/>
      <c r="N21" s="78"/>
    </row>
    <row r="22" spans="1:14" ht="15.75">
      <c r="A22" s="31">
        <v>2009</v>
      </c>
      <c r="B22" s="73">
        <v>1018</v>
      </c>
      <c r="C22" s="73">
        <v>324</v>
      </c>
      <c r="D22" s="73">
        <v>217</v>
      </c>
      <c r="E22" s="73">
        <v>186</v>
      </c>
      <c r="F22" s="73">
        <v>252</v>
      </c>
      <c r="G22" s="73">
        <v>88</v>
      </c>
      <c r="I22" s="78"/>
      <c r="J22" s="78"/>
      <c r="K22" s="78"/>
      <c r="L22" s="78"/>
      <c r="M22" s="78"/>
      <c r="N22" s="78"/>
    </row>
    <row r="23" spans="1:14" ht="15.75">
      <c r="A23" s="31">
        <v>2010</v>
      </c>
      <c r="B23" s="73">
        <v>1041</v>
      </c>
      <c r="C23" s="73">
        <v>277</v>
      </c>
      <c r="D23" s="73">
        <v>252</v>
      </c>
      <c r="E23" s="73">
        <v>174</v>
      </c>
      <c r="F23" s="73">
        <v>224</v>
      </c>
      <c r="G23" s="73">
        <v>68</v>
      </c>
      <c r="I23" s="78"/>
      <c r="J23" s="78"/>
      <c r="K23" s="78"/>
      <c r="L23" s="78"/>
      <c r="M23" s="78"/>
      <c r="N23" s="78"/>
    </row>
    <row r="24" spans="1:14" ht="15.75">
      <c r="A24" s="31">
        <v>2011</v>
      </c>
      <c r="B24" s="73">
        <v>1295</v>
      </c>
      <c r="C24" s="73">
        <v>275</v>
      </c>
      <c r="D24" s="73">
        <v>272</v>
      </c>
      <c r="E24" s="73">
        <v>241</v>
      </c>
      <c r="F24" s="73">
        <v>294</v>
      </c>
      <c r="G24" s="73">
        <v>52</v>
      </c>
      <c r="I24" s="78"/>
      <c r="J24" s="78"/>
      <c r="K24" s="78"/>
      <c r="L24" s="78"/>
      <c r="M24" s="78"/>
      <c r="N24" s="78"/>
    </row>
    <row r="25" spans="1:14" ht="15.75">
      <c r="A25" s="31">
        <v>2012</v>
      </c>
      <c r="B25" s="73">
        <v>945</v>
      </c>
      <c r="C25" s="73">
        <v>245</v>
      </c>
      <c r="D25" s="73">
        <v>217</v>
      </c>
      <c r="E25" s="73">
        <v>183</v>
      </c>
      <c r="F25" s="73">
        <v>258</v>
      </c>
      <c r="G25" s="73">
        <v>51</v>
      </c>
      <c r="I25" s="78"/>
      <c r="J25" s="78"/>
      <c r="K25" s="78"/>
      <c r="L25" s="78"/>
      <c r="M25" s="78"/>
      <c r="N25" s="78"/>
    </row>
    <row r="26" spans="1:14" ht="15.75">
      <c r="A26" s="31">
        <v>2013</v>
      </c>
      <c r="B26" s="73">
        <v>918</v>
      </c>
      <c r="C26" s="73">
        <v>221</v>
      </c>
      <c r="D26" s="73">
        <v>206</v>
      </c>
      <c r="E26" s="73">
        <v>140</v>
      </c>
      <c r="F26" s="73">
        <v>251</v>
      </c>
      <c r="G26" s="73">
        <v>49</v>
      </c>
      <c r="I26" s="78"/>
      <c r="J26" s="78"/>
      <c r="K26" s="78"/>
      <c r="L26" s="78"/>
      <c r="M26" s="78"/>
      <c r="N26" s="78"/>
    </row>
    <row r="27" spans="1:14" ht="15.75">
      <c r="A27" s="31">
        <v>2014</v>
      </c>
      <c r="B27" s="73">
        <v>1076</v>
      </c>
      <c r="C27" s="73">
        <v>282</v>
      </c>
      <c r="D27" s="73">
        <v>222</v>
      </c>
      <c r="E27" s="73">
        <v>167</v>
      </c>
      <c r="F27" s="73">
        <v>240</v>
      </c>
      <c r="G27" s="73">
        <v>51</v>
      </c>
      <c r="I27" s="78"/>
      <c r="J27" s="78"/>
      <c r="K27" s="78"/>
      <c r="L27" s="78"/>
      <c r="M27" s="78"/>
      <c r="N27" s="78"/>
    </row>
    <row r="28" spans="1:14" ht="15.75">
      <c r="A28" s="74">
        <v>2015</v>
      </c>
      <c r="B28" s="73">
        <v>1037</v>
      </c>
      <c r="C28" s="75">
        <v>276</v>
      </c>
      <c r="D28" s="73">
        <v>205</v>
      </c>
      <c r="E28" s="73">
        <v>167</v>
      </c>
      <c r="F28" s="73">
        <v>217</v>
      </c>
      <c r="G28" s="73">
        <v>79</v>
      </c>
      <c r="I28" s="78"/>
      <c r="J28" s="78"/>
      <c r="K28" s="78"/>
      <c r="L28" s="78"/>
      <c r="M28" s="78"/>
      <c r="N28" s="78"/>
    </row>
    <row r="29" spans="1:14" ht="15.75">
      <c r="A29" s="74">
        <v>2016</v>
      </c>
      <c r="B29" s="73">
        <v>1050</v>
      </c>
      <c r="C29" s="75">
        <v>290</v>
      </c>
      <c r="D29" s="73">
        <v>192</v>
      </c>
      <c r="E29" s="73">
        <v>109</v>
      </c>
      <c r="F29" s="73">
        <v>216</v>
      </c>
      <c r="G29" s="73">
        <v>94</v>
      </c>
      <c r="I29" s="78"/>
      <c r="J29" s="78"/>
      <c r="K29" s="78"/>
      <c r="L29" s="78"/>
      <c r="M29" s="78"/>
      <c r="N29" s="78"/>
    </row>
    <row r="30" spans="1:14" ht="15.75">
      <c r="A30" s="74">
        <v>2017</v>
      </c>
      <c r="B30" s="73">
        <v>1177</v>
      </c>
      <c r="C30" s="75">
        <v>275</v>
      </c>
      <c r="D30" s="73">
        <v>229</v>
      </c>
      <c r="E30" s="73">
        <v>117</v>
      </c>
      <c r="F30" s="73">
        <v>239</v>
      </c>
      <c r="G30" s="73">
        <v>102</v>
      </c>
      <c r="I30" s="78"/>
      <c r="J30" s="78"/>
      <c r="K30" s="78"/>
      <c r="L30" s="78"/>
      <c r="M30" s="78"/>
      <c r="N30" s="78"/>
    </row>
    <row r="31" spans="1:14" ht="15.75">
      <c r="A31" s="74">
        <v>2018</v>
      </c>
      <c r="B31" s="73">
        <v>1266</v>
      </c>
      <c r="C31" s="75">
        <v>365</v>
      </c>
      <c r="D31" s="73">
        <v>258</v>
      </c>
      <c r="E31" s="73">
        <v>130</v>
      </c>
      <c r="F31" s="73">
        <v>322</v>
      </c>
      <c r="G31" s="73">
        <v>85</v>
      </c>
      <c r="I31" s="78"/>
      <c r="J31" s="78"/>
      <c r="K31" s="78"/>
      <c r="L31" s="78"/>
      <c r="M31" s="78"/>
      <c r="N31" s="78"/>
    </row>
    <row r="32" spans="1:14" ht="15.75">
      <c r="A32" s="74">
        <v>2019</v>
      </c>
      <c r="B32" s="73">
        <v>1423</v>
      </c>
      <c r="C32" s="75">
        <v>287</v>
      </c>
      <c r="D32" s="73">
        <v>325</v>
      </c>
      <c r="E32" s="73">
        <v>131</v>
      </c>
      <c r="F32" s="73">
        <v>229</v>
      </c>
      <c r="G32" s="73">
        <v>43</v>
      </c>
      <c r="I32" s="78"/>
      <c r="J32" s="78"/>
      <c r="K32" s="78"/>
      <c r="L32" s="78"/>
      <c r="M32" s="78"/>
      <c r="N32" s="78"/>
    </row>
    <row r="33" spans="1:14" ht="15.75">
      <c r="A33" s="74">
        <v>2020</v>
      </c>
      <c r="B33" s="73">
        <v>1552</v>
      </c>
      <c r="C33" s="75">
        <v>344</v>
      </c>
      <c r="D33" s="73">
        <v>326</v>
      </c>
      <c r="E33" s="73">
        <v>95</v>
      </c>
      <c r="F33" s="73">
        <v>251</v>
      </c>
      <c r="G33" s="73">
        <v>213</v>
      </c>
      <c r="I33" s="78"/>
      <c r="J33" s="78"/>
      <c r="K33" s="78"/>
      <c r="L33" s="78"/>
      <c r="M33" s="78"/>
      <c r="N33" s="78"/>
    </row>
    <row r="34" spans="1:14" ht="15.75">
      <c r="A34" s="74">
        <v>2021</v>
      </c>
      <c r="B34" s="73">
        <v>2419</v>
      </c>
      <c r="C34" s="75">
        <v>521</v>
      </c>
      <c r="D34" s="73">
        <v>300</v>
      </c>
      <c r="E34" s="73">
        <v>98</v>
      </c>
      <c r="F34" s="73">
        <v>357</v>
      </c>
      <c r="G34" s="73">
        <v>178</v>
      </c>
      <c r="I34" s="78"/>
      <c r="J34" s="78"/>
      <c r="K34" s="78"/>
      <c r="L34" s="78"/>
      <c r="M34" s="78"/>
      <c r="N34" s="78"/>
    </row>
    <row r="35" spans="1:14" ht="15.75">
      <c r="A35" s="74">
        <v>2022</v>
      </c>
      <c r="B35" s="73">
        <v>2058</v>
      </c>
      <c r="C35" s="75">
        <v>587</v>
      </c>
      <c r="D35" s="73">
        <v>298</v>
      </c>
      <c r="E35" s="73">
        <v>83</v>
      </c>
      <c r="F35" s="73">
        <v>340</v>
      </c>
      <c r="G35" s="73">
        <v>214</v>
      </c>
      <c r="I35" s="78"/>
      <c r="J35" s="78"/>
      <c r="K35" s="78"/>
      <c r="L35" s="78"/>
      <c r="M35" s="78"/>
      <c r="N35" s="78"/>
    </row>
    <row r="36" spans="1:14" ht="15.75">
      <c r="A36" s="74">
        <v>2023</v>
      </c>
      <c r="B36" s="73">
        <v>1744</v>
      </c>
      <c r="C36" s="75">
        <v>504</v>
      </c>
      <c r="D36" s="73">
        <v>388</v>
      </c>
      <c r="E36" s="73">
        <v>102</v>
      </c>
      <c r="F36" s="73">
        <v>321</v>
      </c>
      <c r="G36" s="73">
        <v>120</v>
      </c>
      <c r="I36" s="78"/>
      <c r="J36" s="78"/>
      <c r="K36" s="78"/>
      <c r="L36" s="78"/>
      <c r="M36" s="78"/>
      <c r="N36" s="78"/>
    </row>
    <row r="37" spans="1:14" ht="15.75">
      <c r="A37" s="76">
        <v>2024</v>
      </c>
      <c r="B37" s="77">
        <v>2068</v>
      </c>
      <c r="C37" s="77">
        <v>484</v>
      </c>
      <c r="D37" s="77">
        <v>404</v>
      </c>
      <c r="E37" s="77">
        <v>82</v>
      </c>
      <c r="F37" s="77">
        <v>359</v>
      </c>
      <c r="G37" s="77">
        <v>155</v>
      </c>
      <c r="I37" s="78"/>
      <c r="J37" s="78"/>
      <c r="K37" s="78"/>
      <c r="L37" s="78"/>
      <c r="M37" s="78"/>
      <c r="N37" s="78"/>
    </row>
  </sheetData>
  <phoneticPr fontId="2"/>
  <pageMargins left="1.1811023622047243" right="1.1811023622047243" top="1.1811023622047243" bottom="1.1811023622047243" header="0.51181102362204722" footer="0.51181102362204722"/>
  <pageSetup paperSize="9" scale="97" orientation="portrait" verticalDpi="120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2D4C-8F45-4F40-9D8B-1DC5B74986CE}">
  <dimension ref="A1:F42"/>
  <sheetViews>
    <sheetView workbookViewId="0"/>
  </sheetViews>
  <sheetFormatPr defaultRowHeight="14.25"/>
  <cols>
    <col min="1" max="6" width="15.125" style="4" customWidth="1"/>
    <col min="7" max="16384" width="9" style="4"/>
  </cols>
  <sheetData>
    <row r="1" spans="1:6">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6" ht="15" customHeight="1">
      <c r="A3" s="241" t="s">
        <v>325</v>
      </c>
    </row>
    <row r="4" spans="1:6" ht="15" customHeight="1">
      <c r="A4" s="207"/>
    </row>
    <row r="5" spans="1:6" ht="15" customHeight="1">
      <c r="A5" s="304" t="s">
        <v>61</v>
      </c>
      <c r="B5" s="304"/>
      <c r="C5" s="304"/>
      <c r="D5" s="304"/>
      <c r="E5" s="304"/>
      <c r="F5" s="304"/>
    </row>
    <row r="6" spans="1:6" ht="15" customHeight="1">
      <c r="A6" s="305" t="s">
        <v>22</v>
      </c>
      <c r="B6" s="306" t="s">
        <v>294</v>
      </c>
      <c r="C6" s="307" t="s">
        <v>295</v>
      </c>
      <c r="D6" s="306" t="s">
        <v>296</v>
      </c>
      <c r="E6" s="306"/>
      <c r="F6" s="306"/>
    </row>
    <row r="7" spans="1:6" ht="15" customHeight="1">
      <c r="A7" s="305"/>
      <c r="B7" s="306"/>
      <c r="C7" s="307"/>
      <c r="D7" s="306"/>
      <c r="E7" s="306"/>
      <c r="F7" s="306"/>
    </row>
    <row r="8" spans="1:6" ht="15" customHeight="1">
      <c r="A8" s="305"/>
      <c r="B8" s="306"/>
      <c r="C8" s="307"/>
      <c r="D8" s="306"/>
      <c r="E8" s="306"/>
      <c r="F8" s="306"/>
    </row>
    <row r="9" spans="1:6" ht="15" customHeight="1">
      <c r="A9" s="305"/>
      <c r="B9" s="306"/>
      <c r="C9" s="307"/>
      <c r="D9" s="236" t="s">
        <v>278</v>
      </c>
      <c r="E9" s="236" t="s">
        <v>292</v>
      </c>
      <c r="F9" s="236" t="s">
        <v>293</v>
      </c>
    </row>
    <row r="10" spans="1:6" ht="15" customHeight="1">
      <c r="A10" s="234" t="s">
        <v>62</v>
      </c>
      <c r="B10" s="235">
        <v>143</v>
      </c>
      <c r="C10" s="235" t="s">
        <v>265</v>
      </c>
      <c r="D10" s="235">
        <v>36</v>
      </c>
      <c r="E10" s="235">
        <v>100</v>
      </c>
      <c r="F10" s="235">
        <v>100</v>
      </c>
    </row>
    <row r="11" spans="1:6" ht="15" customHeight="1">
      <c r="A11" s="234" t="s">
        <v>63</v>
      </c>
      <c r="B11" s="235">
        <v>160</v>
      </c>
      <c r="C11" s="235" t="s">
        <v>266</v>
      </c>
      <c r="D11" s="235">
        <v>86</v>
      </c>
      <c r="E11" s="235">
        <v>100</v>
      </c>
      <c r="F11" s="235">
        <v>100</v>
      </c>
    </row>
    <row r="12" spans="1:6" ht="15" customHeight="1">
      <c r="A12" s="234" t="s">
        <v>64</v>
      </c>
      <c r="B12" s="235">
        <v>179</v>
      </c>
      <c r="C12" s="235" t="s">
        <v>267</v>
      </c>
      <c r="D12" s="235">
        <v>100</v>
      </c>
      <c r="E12" s="235">
        <v>100</v>
      </c>
      <c r="F12" s="235">
        <v>100</v>
      </c>
    </row>
    <row r="13" spans="1:6" ht="15" customHeight="1">
      <c r="A13" s="234" t="s">
        <v>65</v>
      </c>
      <c r="B13" s="235">
        <v>201</v>
      </c>
      <c r="C13" s="235" t="s">
        <v>268</v>
      </c>
      <c r="D13" s="235">
        <v>100</v>
      </c>
      <c r="E13" s="235">
        <v>100</v>
      </c>
      <c r="F13" s="235">
        <v>100</v>
      </c>
    </row>
    <row r="14" spans="1:6" ht="15" customHeight="1">
      <c r="A14" s="234" t="s">
        <v>29</v>
      </c>
      <c r="B14" s="235">
        <v>226</v>
      </c>
      <c r="C14" s="235" t="s">
        <v>269</v>
      </c>
      <c r="D14" s="235">
        <v>100</v>
      </c>
      <c r="E14" s="235">
        <v>100</v>
      </c>
      <c r="F14" s="235">
        <v>100</v>
      </c>
    </row>
    <row r="15" spans="1:6" ht="15" customHeight="1">
      <c r="A15" s="234" t="s">
        <v>66</v>
      </c>
      <c r="B15" s="235">
        <v>255</v>
      </c>
      <c r="C15" s="235" t="s">
        <v>270</v>
      </c>
      <c r="D15" s="235">
        <v>100</v>
      </c>
      <c r="E15" s="235">
        <v>100</v>
      </c>
      <c r="F15" s="235">
        <v>100</v>
      </c>
    </row>
    <row r="16" spans="1:6" ht="15" customHeight="1">
      <c r="A16" s="234" t="s">
        <v>30</v>
      </c>
      <c r="B16" s="235">
        <v>287</v>
      </c>
      <c r="C16" s="235" t="s">
        <v>271</v>
      </c>
      <c r="D16" s="235">
        <v>100</v>
      </c>
      <c r="E16" s="235">
        <v>100</v>
      </c>
      <c r="F16" s="235">
        <v>100</v>
      </c>
    </row>
    <row r="17" spans="1:6" ht="15" customHeight="1">
      <c r="A17" s="234" t="s">
        <v>247</v>
      </c>
      <c r="B17" s="235">
        <v>324</v>
      </c>
      <c r="C17" s="235" t="s">
        <v>272</v>
      </c>
      <c r="D17" s="235">
        <v>100</v>
      </c>
      <c r="E17" s="235">
        <v>100</v>
      </c>
      <c r="F17" s="235">
        <v>100</v>
      </c>
    </row>
    <row r="18" spans="1:6" ht="15" customHeight="1">
      <c r="A18" s="234" t="s">
        <v>31</v>
      </c>
      <c r="B18" s="235">
        <v>366</v>
      </c>
      <c r="C18" s="235" t="s">
        <v>273</v>
      </c>
      <c r="D18" s="235">
        <v>100</v>
      </c>
      <c r="E18" s="235">
        <v>100</v>
      </c>
      <c r="F18" s="235">
        <v>100</v>
      </c>
    </row>
    <row r="19" spans="1:6" ht="15" customHeight="1">
      <c r="A19" s="234" t="s">
        <v>250</v>
      </c>
      <c r="B19" s="235">
        <v>415</v>
      </c>
      <c r="C19" s="235" t="s">
        <v>274</v>
      </c>
      <c r="D19" s="235">
        <v>100</v>
      </c>
      <c r="E19" s="235">
        <v>100</v>
      </c>
      <c r="F19" s="235">
        <v>100</v>
      </c>
    </row>
    <row r="20" spans="1:6" ht="15" customHeight="1">
      <c r="A20" s="234" t="s">
        <v>252</v>
      </c>
      <c r="B20" s="235">
        <v>470</v>
      </c>
      <c r="C20" s="235" t="s">
        <v>275</v>
      </c>
      <c r="D20" s="235">
        <v>100</v>
      </c>
      <c r="E20" s="235">
        <v>100</v>
      </c>
      <c r="F20" s="235">
        <v>100</v>
      </c>
    </row>
    <row r="21" spans="1:6" ht="15" customHeight="1">
      <c r="A21" s="234" t="s">
        <v>254</v>
      </c>
      <c r="B21" s="235">
        <v>59</v>
      </c>
      <c r="C21" s="235" t="s">
        <v>276</v>
      </c>
      <c r="D21" s="235">
        <v>0</v>
      </c>
      <c r="E21" s="235">
        <v>100</v>
      </c>
      <c r="F21" s="235">
        <v>100</v>
      </c>
    </row>
    <row r="22" spans="1:6" ht="15" customHeight="1">
      <c r="A22" s="207" t="s">
        <v>287</v>
      </c>
    </row>
    <row r="23" spans="1:6" ht="15" customHeight="1">
      <c r="A23" s="233"/>
    </row>
    <row r="24" spans="1:6" ht="15" customHeight="1">
      <c r="A24" s="233"/>
    </row>
    <row r="25" spans="1:6" ht="15" customHeight="1">
      <c r="A25" s="207" t="s">
        <v>288</v>
      </c>
    </row>
    <row r="26" spans="1:6" ht="15" customHeight="1">
      <c r="A26" s="233"/>
    </row>
    <row r="27" spans="1:6" ht="15" customHeight="1">
      <c r="A27" s="304" t="s">
        <v>61</v>
      </c>
      <c r="B27" s="304"/>
      <c r="C27" s="304"/>
      <c r="D27" s="304"/>
    </row>
    <row r="28" spans="1:6" ht="15" customHeight="1">
      <c r="A28" s="304" t="s">
        <v>297</v>
      </c>
      <c r="B28" s="304" t="s">
        <v>289</v>
      </c>
      <c r="C28" s="304"/>
      <c r="D28" s="304"/>
    </row>
    <row r="29" spans="1:6" ht="15" customHeight="1">
      <c r="A29" s="304"/>
      <c r="B29" s="236" t="s">
        <v>278</v>
      </c>
      <c r="C29" s="236" t="s">
        <v>290</v>
      </c>
      <c r="D29" s="236" t="s">
        <v>291</v>
      </c>
    </row>
    <row r="30" spans="1:6" ht="15" customHeight="1">
      <c r="A30" s="234" t="s">
        <v>62</v>
      </c>
      <c r="B30" s="234" t="s">
        <v>319</v>
      </c>
      <c r="C30" s="234" t="s">
        <v>320</v>
      </c>
      <c r="D30" s="234" t="s">
        <v>320</v>
      </c>
    </row>
    <row r="31" spans="1:6" ht="15" customHeight="1">
      <c r="A31" s="234" t="s">
        <v>63</v>
      </c>
      <c r="B31" s="234" t="s">
        <v>321</v>
      </c>
      <c r="C31" s="234" t="s">
        <v>320</v>
      </c>
      <c r="D31" s="234" t="s">
        <v>320</v>
      </c>
    </row>
    <row r="32" spans="1:6" ht="15" customHeight="1">
      <c r="A32" s="234" t="s">
        <v>64</v>
      </c>
      <c r="B32" s="234" t="s">
        <v>322</v>
      </c>
      <c r="C32" s="234" t="s">
        <v>320</v>
      </c>
      <c r="D32" s="234" t="s">
        <v>320</v>
      </c>
    </row>
    <row r="33" spans="1:4" ht="15" customHeight="1">
      <c r="A33" s="234" t="s">
        <v>65</v>
      </c>
      <c r="B33" s="234" t="s">
        <v>323</v>
      </c>
      <c r="C33" s="234" t="s">
        <v>320</v>
      </c>
      <c r="D33" s="234" t="s">
        <v>320</v>
      </c>
    </row>
    <row r="34" spans="1:4" ht="15" customHeight="1">
      <c r="A34" s="234" t="s">
        <v>29</v>
      </c>
      <c r="B34" s="234" t="s">
        <v>323</v>
      </c>
      <c r="C34" s="234" t="s">
        <v>320</v>
      </c>
      <c r="D34" s="234" t="s">
        <v>320</v>
      </c>
    </row>
    <row r="35" spans="1:4" ht="15" customHeight="1">
      <c r="A35" s="234" t="s">
        <v>66</v>
      </c>
      <c r="B35" s="234" t="s">
        <v>323</v>
      </c>
      <c r="C35" s="234" t="s">
        <v>320</v>
      </c>
      <c r="D35" s="234" t="s">
        <v>320</v>
      </c>
    </row>
    <row r="36" spans="1:4" ht="15" customHeight="1">
      <c r="A36" s="234" t="s">
        <v>30</v>
      </c>
      <c r="B36" s="234" t="s">
        <v>324</v>
      </c>
      <c r="C36" s="234" t="s">
        <v>320</v>
      </c>
      <c r="D36" s="234" t="s">
        <v>320</v>
      </c>
    </row>
    <row r="37" spans="1:4" ht="15" customHeight="1">
      <c r="A37" s="234" t="s">
        <v>247</v>
      </c>
      <c r="B37" s="234" t="s">
        <v>324</v>
      </c>
      <c r="C37" s="234" t="s">
        <v>320</v>
      </c>
      <c r="D37" s="234" t="s">
        <v>320</v>
      </c>
    </row>
    <row r="38" spans="1:4" ht="15" customHeight="1">
      <c r="A38" s="234" t="s">
        <v>31</v>
      </c>
      <c r="B38" s="234" t="s">
        <v>324</v>
      </c>
      <c r="C38" s="234" t="s">
        <v>320</v>
      </c>
      <c r="D38" s="234" t="s">
        <v>320</v>
      </c>
    </row>
    <row r="39" spans="1:4" ht="15" customHeight="1">
      <c r="A39" s="234" t="s">
        <v>250</v>
      </c>
      <c r="B39" s="234" t="s">
        <v>324</v>
      </c>
      <c r="C39" s="234" t="s">
        <v>320</v>
      </c>
      <c r="D39" s="234" t="s">
        <v>320</v>
      </c>
    </row>
    <row r="40" spans="1:4" ht="15" customHeight="1">
      <c r="A40" s="234" t="s">
        <v>252</v>
      </c>
      <c r="B40" s="234" t="s">
        <v>324</v>
      </c>
      <c r="C40" s="234" t="s">
        <v>320</v>
      </c>
      <c r="D40" s="234" t="s">
        <v>320</v>
      </c>
    </row>
    <row r="41" spans="1:4" ht="15" customHeight="1">
      <c r="A41" s="234" t="s">
        <v>254</v>
      </c>
      <c r="B41" s="234" t="s">
        <v>277</v>
      </c>
      <c r="C41" s="234" t="s">
        <v>320</v>
      </c>
      <c r="D41" s="234" t="s">
        <v>320</v>
      </c>
    </row>
    <row r="42" spans="1:4" ht="15" customHeight="1">
      <c r="A42" s="207" t="s">
        <v>287</v>
      </c>
    </row>
  </sheetData>
  <mergeCells count="8">
    <mergeCell ref="A27:D27"/>
    <mergeCell ref="B28:D28"/>
    <mergeCell ref="A5:F5"/>
    <mergeCell ref="A6:A9"/>
    <mergeCell ref="B6:B9"/>
    <mergeCell ref="C6:C9"/>
    <mergeCell ref="D6:F8"/>
    <mergeCell ref="A28:A2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3B7A-84AF-4359-83C8-95B5699C01B9}">
  <dimension ref="A1:F42"/>
  <sheetViews>
    <sheetView workbookViewId="0">
      <selection activeCell="F31" sqref="F31"/>
    </sheetView>
  </sheetViews>
  <sheetFormatPr defaultRowHeight="13.5"/>
  <cols>
    <col min="1" max="6" width="15.125" style="237" customWidth="1"/>
    <col min="7" max="16384" width="9" style="237"/>
  </cols>
  <sheetData>
    <row r="1" spans="1:6" ht="1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6" ht="15" customHeight="1">
      <c r="A3" s="233" t="s">
        <v>298</v>
      </c>
    </row>
    <row r="4" spans="1:6" ht="15" customHeight="1">
      <c r="A4" s="233"/>
    </row>
    <row r="5" spans="1:6" ht="15" customHeight="1">
      <c r="A5" s="308" t="s">
        <v>299</v>
      </c>
      <c r="B5" s="308"/>
      <c r="C5" s="308"/>
      <c r="D5" s="308"/>
      <c r="E5" s="308"/>
      <c r="F5" s="308"/>
    </row>
    <row r="6" spans="1:6" ht="15" customHeight="1">
      <c r="A6" s="309" t="s">
        <v>300</v>
      </c>
      <c r="B6" s="309" t="s">
        <v>301</v>
      </c>
      <c r="C6" s="310" t="s">
        <v>302</v>
      </c>
      <c r="D6" s="309" t="s">
        <v>303</v>
      </c>
      <c r="E6" s="309"/>
      <c r="F6" s="309"/>
    </row>
    <row r="7" spans="1:6" ht="15" customHeight="1">
      <c r="A7" s="309"/>
      <c r="B7" s="309"/>
      <c r="C7" s="310"/>
      <c r="D7" s="309"/>
      <c r="E7" s="309"/>
      <c r="F7" s="309"/>
    </row>
    <row r="8" spans="1:6" ht="15" customHeight="1">
      <c r="A8" s="309"/>
      <c r="B8" s="309"/>
      <c r="C8" s="310"/>
      <c r="D8" s="309"/>
      <c r="E8" s="309"/>
      <c r="F8" s="309"/>
    </row>
    <row r="9" spans="1:6" ht="15" customHeight="1">
      <c r="A9" s="309"/>
      <c r="B9" s="309"/>
      <c r="C9" s="310"/>
      <c r="D9" s="238" t="s">
        <v>304</v>
      </c>
      <c r="E9" s="238" t="s">
        <v>305</v>
      </c>
      <c r="F9" s="238" t="s">
        <v>306</v>
      </c>
    </row>
    <row r="10" spans="1:6" ht="15" customHeight="1">
      <c r="A10" s="239" t="s">
        <v>62</v>
      </c>
      <c r="B10" s="240">
        <v>143</v>
      </c>
      <c r="C10" s="240" t="s">
        <v>265</v>
      </c>
      <c r="D10" s="240">
        <v>37</v>
      </c>
      <c r="E10" s="240">
        <v>100</v>
      </c>
      <c r="F10" s="240">
        <v>100</v>
      </c>
    </row>
    <row r="11" spans="1:6" ht="15" customHeight="1">
      <c r="A11" s="239" t="s">
        <v>63</v>
      </c>
      <c r="B11" s="240">
        <v>160</v>
      </c>
      <c r="C11" s="240" t="s">
        <v>266</v>
      </c>
      <c r="D11" s="240">
        <v>87</v>
      </c>
      <c r="E11" s="240">
        <v>100</v>
      </c>
      <c r="F11" s="240">
        <v>100</v>
      </c>
    </row>
    <row r="12" spans="1:6" ht="15" customHeight="1">
      <c r="A12" s="239" t="s">
        <v>64</v>
      </c>
      <c r="B12" s="240">
        <v>180</v>
      </c>
      <c r="C12" s="240" t="s">
        <v>267</v>
      </c>
      <c r="D12" s="240">
        <v>100</v>
      </c>
      <c r="E12" s="240">
        <v>100</v>
      </c>
      <c r="F12" s="240">
        <v>100</v>
      </c>
    </row>
    <row r="13" spans="1:6" ht="15" customHeight="1">
      <c r="A13" s="239" t="s">
        <v>65</v>
      </c>
      <c r="B13" s="240">
        <v>202</v>
      </c>
      <c r="C13" s="240" t="s">
        <v>268</v>
      </c>
      <c r="D13" s="240">
        <v>100</v>
      </c>
      <c r="E13" s="240">
        <v>100</v>
      </c>
      <c r="F13" s="240">
        <v>100</v>
      </c>
    </row>
    <row r="14" spans="1:6" ht="15" customHeight="1">
      <c r="A14" s="239" t="s">
        <v>29</v>
      </c>
      <c r="B14" s="240">
        <v>227</v>
      </c>
      <c r="C14" s="240" t="s">
        <v>279</v>
      </c>
      <c r="D14" s="240">
        <v>100</v>
      </c>
      <c r="E14" s="240">
        <v>100</v>
      </c>
      <c r="F14" s="240">
        <v>100</v>
      </c>
    </row>
    <row r="15" spans="1:6" ht="15" customHeight="1">
      <c r="A15" s="239" t="s">
        <v>66</v>
      </c>
      <c r="B15" s="240">
        <v>256</v>
      </c>
      <c r="C15" s="240" t="s">
        <v>280</v>
      </c>
      <c r="D15" s="240">
        <v>100</v>
      </c>
      <c r="E15" s="240">
        <v>100</v>
      </c>
      <c r="F15" s="240">
        <v>100</v>
      </c>
    </row>
    <row r="16" spans="1:6" ht="15" customHeight="1">
      <c r="A16" s="239" t="s">
        <v>30</v>
      </c>
      <c r="B16" s="240">
        <v>288</v>
      </c>
      <c r="C16" s="240" t="s">
        <v>281</v>
      </c>
      <c r="D16" s="240">
        <v>100</v>
      </c>
      <c r="E16" s="240">
        <v>100</v>
      </c>
      <c r="F16" s="240">
        <v>100</v>
      </c>
    </row>
    <row r="17" spans="1:6" ht="15" customHeight="1">
      <c r="A17" s="239" t="s">
        <v>247</v>
      </c>
      <c r="B17" s="240">
        <v>325</v>
      </c>
      <c r="C17" s="240" t="s">
        <v>282</v>
      </c>
      <c r="D17" s="240">
        <v>100</v>
      </c>
      <c r="E17" s="240">
        <v>100</v>
      </c>
      <c r="F17" s="240">
        <v>100</v>
      </c>
    </row>
    <row r="18" spans="1:6" ht="15" customHeight="1">
      <c r="A18" s="239" t="s">
        <v>31</v>
      </c>
      <c r="B18" s="240">
        <v>367</v>
      </c>
      <c r="C18" s="240" t="s">
        <v>283</v>
      </c>
      <c r="D18" s="240">
        <v>100</v>
      </c>
      <c r="E18" s="240">
        <v>100</v>
      </c>
      <c r="F18" s="240">
        <v>100</v>
      </c>
    </row>
    <row r="19" spans="1:6" ht="15" customHeight="1">
      <c r="A19" s="239" t="s">
        <v>250</v>
      </c>
      <c r="B19" s="240">
        <v>416</v>
      </c>
      <c r="C19" s="240" t="s">
        <v>284</v>
      </c>
      <c r="D19" s="240">
        <v>100</v>
      </c>
      <c r="E19" s="240">
        <v>100</v>
      </c>
      <c r="F19" s="240">
        <v>100</v>
      </c>
    </row>
    <row r="20" spans="1:6" ht="15" customHeight="1">
      <c r="A20" s="239" t="s">
        <v>252</v>
      </c>
      <c r="B20" s="240">
        <v>471</v>
      </c>
      <c r="C20" s="240" t="s">
        <v>285</v>
      </c>
      <c r="D20" s="240">
        <v>100</v>
      </c>
      <c r="E20" s="240">
        <v>100</v>
      </c>
      <c r="F20" s="240">
        <v>100</v>
      </c>
    </row>
    <row r="21" spans="1:6" ht="15" customHeight="1">
      <c r="A21" s="239" t="s">
        <v>254</v>
      </c>
      <c r="B21" s="240">
        <v>59</v>
      </c>
      <c r="C21" s="240" t="s">
        <v>286</v>
      </c>
      <c r="D21" s="240">
        <v>0</v>
      </c>
      <c r="E21" s="240">
        <v>100</v>
      </c>
      <c r="F21" s="240">
        <v>100</v>
      </c>
    </row>
    <row r="22" spans="1:6" ht="15" customHeight="1">
      <c r="A22" s="233" t="s">
        <v>307</v>
      </c>
    </row>
    <row r="23" spans="1:6" ht="15" customHeight="1">
      <c r="A23" s="233"/>
    </row>
    <row r="24" spans="1:6" ht="15" customHeight="1">
      <c r="A24" s="233"/>
    </row>
    <row r="25" spans="1:6" ht="15" customHeight="1">
      <c r="A25" s="233" t="s">
        <v>308</v>
      </c>
    </row>
    <row r="26" spans="1:6" ht="15" customHeight="1">
      <c r="A26" s="233"/>
    </row>
    <row r="27" spans="1:6" ht="15" customHeight="1">
      <c r="A27" s="308" t="s">
        <v>299</v>
      </c>
      <c r="B27" s="308"/>
      <c r="C27" s="308"/>
      <c r="D27" s="308"/>
    </row>
    <row r="28" spans="1:6" ht="15" customHeight="1">
      <c r="A28" s="308" t="s">
        <v>309</v>
      </c>
      <c r="B28" s="308" t="s">
        <v>310</v>
      </c>
      <c r="C28" s="308"/>
      <c r="D28" s="308"/>
    </row>
    <row r="29" spans="1:6" ht="15" customHeight="1">
      <c r="A29" s="308"/>
      <c r="B29" s="238" t="s">
        <v>304</v>
      </c>
      <c r="C29" s="238" t="s">
        <v>311</v>
      </c>
      <c r="D29" s="238" t="s">
        <v>312</v>
      </c>
    </row>
    <row r="30" spans="1:6" ht="15" customHeight="1">
      <c r="A30" s="239" t="s">
        <v>62</v>
      </c>
      <c r="B30" s="239" t="s">
        <v>313</v>
      </c>
      <c r="C30" s="239" t="s">
        <v>314</v>
      </c>
      <c r="D30" s="239" t="s">
        <v>314</v>
      </c>
    </row>
    <row r="31" spans="1:6" ht="15" customHeight="1">
      <c r="A31" s="239" t="s">
        <v>63</v>
      </c>
      <c r="B31" s="239" t="s">
        <v>315</v>
      </c>
      <c r="C31" s="239" t="s">
        <v>314</v>
      </c>
      <c r="D31" s="239" t="s">
        <v>314</v>
      </c>
    </row>
    <row r="32" spans="1:6" ht="15" customHeight="1">
      <c r="A32" s="239" t="s">
        <v>64</v>
      </c>
      <c r="B32" s="239" t="s">
        <v>316</v>
      </c>
      <c r="C32" s="239" t="s">
        <v>314</v>
      </c>
      <c r="D32" s="239" t="s">
        <v>314</v>
      </c>
    </row>
    <row r="33" spans="1:4" ht="15" customHeight="1">
      <c r="A33" s="239" t="s">
        <v>65</v>
      </c>
      <c r="B33" s="239" t="s">
        <v>317</v>
      </c>
      <c r="C33" s="239" t="s">
        <v>314</v>
      </c>
      <c r="D33" s="239" t="s">
        <v>314</v>
      </c>
    </row>
    <row r="34" spans="1:4" ht="15" customHeight="1">
      <c r="A34" s="239" t="s">
        <v>29</v>
      </c>
      <c r="B34" s="239" t="s">
        <v>317</v>
      </c>
      <c r="C34" s="239" t="s">
        <v>314</v>
      </c>
      <c r="D34" s="239" t="s">
        <v>314</v>
      </c>
    </row>
    <row r="35" spans="1:4" ht="15" customHeight="1">
      <c r="A35" s="239" t="s">
        <v>66</v>
      </c>
      <c r="B35" s="239" t="s">
        <v>317</v>
      </c>
      <c r="C35" s="239" t="s">
        <v>314</v>
      </c>
      <c r="D35" s="239" t="s">
        <v>314</v>
      </c>
    </row>
    <row r="36" spans="1:4" ht="15" customHeight="1">
      <c r="A36" s="239" t="s">
        <v>30</v>
      </c>
      <c r="B36" s="239" t="s">
        <v>318</v>
      </c>
      <c r="C36" s="239" t="s">
        <v>314</v>
      </c>
      <c r="D36" s="239" t="s">
        <v>314</v>
      </c>
    </row>
    <row r="37" spans="1:4" ht="15" customHeight="1">
      <c r="A37" s="239" t="s">
        <v>247</v>
      </c>
      <c r="B37" s="239" t="s">
        <v>318</v>
      </c>
      <c r="C37" s="239" t="s">
        <v>314</v>
      </c>
      <c r="D37" s="239" t="s">
        <v>314</v>
      </c>
    </row>
    <row r="38" spans="1:4" ht="15" customHeight="1">
      <c r="A38" s="239" t="s">
        <v>31</v>
      </c>
      <c r="B38" s="239" t="s">
        <v>318</v>
      </c>
      <c r="C38" s="239" t="s">
        <v>314</v>
      </c>
      <c r="D38" s="239" t="s">
        <v>314</v>
      </c>
    </row>
    <row r="39" spans="1:4" ht="15" customHeight="1">
      <c r="A39" s="239" t="s">
        <v>250</v>
      </c>
      <c r="B39" s="239" t="s">
        <v>318</v>
      </c>
      <c r="C39" s="239" t="s">
        <v>314</v>
      </c>
      <c r="D39" s="239" t="s">
        <v>314</v>
      </c>
    </row>
    <row r="40" spans="1:4" ht="15" customHeight="1">
      <c r="A40" s="239" t="s">
        <v>252</v>
      </c>
      <c r="B40" s="239" t="s">
        <v>318</v>
      </c>
      <c r="C40" s="239" t="s">
        <v>314</v>
      </c>
      <c r="D40" s="239" t="s">
        <v>314</v>
      </c>
    </row>
    <row r="41" spans="1:4" ht="15" customHeight="1">
      <c r="A41" s="239" t="s">
        <v>254</v>
      </c>
      <c r="B41" s="239" t="s">
        <v>277</v>
      </c>
      <c r="C41" s="239" t="s">
        <v>314</v>
      </c>
      <c r="D41" s="239" t="s">
        <v>314</v>
      </c>
    </row>
    <row r="42" spans="1:4" ht="15" customHeight="1">
      <c r="A42" s="233" t="s">
        <v>307</v>
      </c>
    </row>
  </sheetData>
  <mergeCells count="8">
    <mergeCell ref="A27:D27"/>
    <mergeCell ref="B28:D28"/>
    <mergeCell ref="A5:F5"/>
    <mergeCell ref="A6:A9"/>
    <mergeCell ref="B6:B9"/>
    <mergeCell ref="C6:C9"/>
    <mergeCell ref="D6:F8"/>
    <mergeCell ref="A28:A2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P66"/>
  <sheetViews>
    <sheetView zoomScale="90" zoomScaleNormal="90" zoomScalePageLayoutView="75" workbookViewId="0"/>
  </sheetViews>
  <sheetFormatPr defaultColWidth="9" defaultRowHeight="14.25"/>
  <cols>
    <col min="1" max="1" width="6" style="3" customWidth="1"/>
    <col min="2" max="2" width="10.5" style="1" customWidth="1"/>
    <col min="3" max="3" width="8.5" style="2" customWidth="1"/>
    <col min="4" max="4" width="10" style="3" customWidth="1"/>
    <col min="5" max="5" width="8.25" style="3" customWidth="1"/>
    <col min="6" max="6" width="9.125" style="1" customWidth="1"/>
    <col min="7" max="7" width="9.625" style="3" customWidth="1"/>
    <col min="8" max="8" width="8.5" style="1" customWidth="1"/>
    <col min="9" max="10" width="8.5" style="2" customWidth="1"/>
    <col min="11" max="16384" width="9" style="3"/>
  </cols>
  <sheetData>
    <row r="1" spans="1:16" ht="1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16" ht="18.75">
      <c r="A3" s="19" t="s">
        <v>82</v>
      </c>
      <c r="B3" s="11"/>
      <c r="C3" s="12"/>
      <c r="D3" s="10"/>
      <c r="E3" s="62"/>
      <c r="F3" s="11"/>
      <c r="G3" s="10"/>
      <c r="H3" s="11"/>
      <c r="I3" s="42"/>
      <c r="J3" s="43"/>
      <c r="K3" s="43"/>
      <c r="L3" s="43"/>
      <c r="M3" s="43"/>
      <c r="N3" s="43"/>
      <c r="O3" s="43"/>
      <c r="P3" s="42"/>
    </row>
    <row r="4" spans="1:16" ht="15">
      <c r="B4" s="11"/>
      <c r="C4" s="12"/>
      <c r="D4" s="10"/>
      <c r="E4" s="10"/>
      <c r="F4" s="11"/>
      <c r="G4" s="10"/>
      <c r="H4" s="11"/>
      <c r="P4" s="45"/>
    </row>
    <row r="5" spans="1:16" ht="15" customHeight="1">
      <c r="A5" s="44" t="s">
        <v>11</v>
      </c>
      <c r="B5" s="44" t="s">
        <v>52</v>
      </c>
      <c r="C5" s="44" t="s">
        <v>53</v>
      </c>
      <c r="D5" s="44" t="s">
        <v>54</v>
      </c>
      <c r="E5" s="44" t="s">
        <v>55</v>
      </c>
      <c r="F5" s="80"/>
      <c r="G5" s="80"/>
      <c r="H5" s="12"/>
      <c r="P5" s="46"/>
    </row>
    <row r="6" spans="1:16" ht="15" customHeight="1">
      <c r="A6" s="81">
        <v>1995</v>
      </c>
      <c r="B6" s="82">
        <v>531</v>
      </c>
      <c r="C6" s="82">
        <v>275</v>
      </c>
      <c r="D6" s="82">
        <v>279</v>
      </c>
      <c r="E6" s="82">
        <v>92</v>
      </c>
      <c r="F6" s="83"/>
      <c r="G6" s="83"/>
      <c r="H6" s="12"/>
      <c r="P6" s="46"/>
    </row>
    <row r="7" spans="1:16" ht="15">
      <c r="A7" s="81">
        <v>1996</v>
      </c>
      <c r="B7" s="82">
        <v>553</v>
      </c>
      <c r="C7" s="82">
        <v>187</v>
      </c>
      <c r="D7" s="82">
        <v>312</v>
      </c>
      <c r="E7" s="82">
        <v>108</v>
      </c>
      <c r="F7" s="83"/>
      <c r="G7" s="83"/>
      <c r="H7" s="12"/>
      <c r="P7" s="46"/>
    </row>
    <row r="8" spans="1:16" ht="15" customHeight="1">
      <c r="A8" s="81">
        <v>1997</v>
      </c>
      <c r="B8" s="82">
        <v>433</v>
      </c>
      <c r="C8" s="82">
        <v>211</v>
      </c>
      <c r="D8" s="82">
        <v>309</v>
      </c>
      <c r="E8" s="82">
        <v>124</v>
      </c>
      <c r="F8" s="83"/>
      <c r="G8" s="83"/>
      <c r="H8" s="6"/>
      <c r="P8" s="46"/>
    </row>
    <row r="9" spans="1:16" ht="15">
      <c r="A9" s="81">
        <v>1998</v>
      </c>
      <c r="B9" s="82">
        <v>417</v>
      </c>
      <c r="C9" s="82">
        <v>327</v>
      </c>
      <c r="D9" s="82">
        <v>323</v>
      </c>
      <c r="E9" s="82">
        <v>130</v>
      </c>
      <c r="F9" s="83"/>
      <c r="G9" s="83"/>
      <c r="H9" s="12"/>
      <c r="P9" s="46"/>
    </row>
    <row r="10" spans="1:16" ht="15">
      <c r="A10" s="81">
        <v>1999</v>
      </c>
      <c r="B10" s="82">
        <v>512</v>
      </c>
      <c r="C10" s="82">
        <v>469</v>
      </c>
      <c r="D10" s="82">
        <v>533</v>
      </c>
      <c r="E10" s="82">
        <v>153</v>
      </c>
      <c r="F10" s="83"/>
      <c r="G10" s="83"/>
      <c r="H10" s="6"/>
      <c r="P10" s="46"/>
    </row>
    <row r="11" spans="1:16" ht="15">
      <c r="A11" s="81">
        <v>2000</v>
      </c>
      <c r="B11" s="82">
        <v>485</v>
      </c>
      <c r="C11" s="82">
        <v>386</v>
      </c>
      <c r="D11" s="82">
        <v>568</v>
      </c>
      <c r="E11" s="82">
        <v>162</v>
      </c>
      <c r="F11" s="83"/>
      <c r="G11" s="83"/>
      <c r="H11" s="6"/>
      <c r="P11" s="46"/>
    </row>
    <row r="12" spans="1:16" ht="14.25" customHeight="1">
      <c r="A12" s="81">
        <v>2001</v>
      </c>
      <c r="B12" s="82">
        <v>578</v>
      </c>
      <c r="C12" s="82">
        <v>382</v>
      </c>
      <c r="D12" s="82">
        <v>557</v>
      </c>
      <c r="E12" s="82">
        <v>177</v>
      </c>
      <c r="F12" s="83"/>
      <c r="G12" s="83"/>
      <c r="H12" s="6"/>
      <c r="P12" s="46"/>
    </row>
    <row r="13" spans="1:16" ht="15">
      <c r="A13" s="81">
        <v>2002</v>
      </c>
      <c r="B13" s="82">
        <v>626</v>
      </c>
      <c r="C13" s="82">
        <v>461</v>
      </c>
      <c r="D13" s="82">
        <v>567</v>
      </c>
      <c r="E13" s="82">
        <v>220</v>
      </c>
      <c r="F13" s="83"/>
      <c r="G13" s="83"/>
      <c r="H13" s="6"/>
      <c r="P13" s="46"/>
    </row>
    <row r="14" spans="1:16" ht="15">
      <c r="A14" s="81">
        <v>2003</v>
      </c>
      <c r="B14" s="82">
        <v>472</v>
      </c>
      <c r="C14" s="82">
        <v>332</v>
      </c>
      <c r="D14" s="82">
        <v>446</v>
      </c>
      <c r="E14" s="82">
        <v>235</v>
      </c>
      <c r="F14" s="83"/>
      <c r="G14" s="83"/>
      <c r="H14" s="6"/>
      <c r="P14" s="46"/>
    </row>
    <row r="15" spans="1:16" ht="15">
      <c r="A15" s="81">
        <v>2004</v>
      </c>
      <c r="B15" s="82">
        <v>509</v>
      </c>
      <c r="C15" s="82">
        <v>315</v>
      </c>
      <c r="D15" s="82">
        <v>525</v>
      </c>
      <c r="E15" s="82">
        <v>277</v>
      </c>
      <c r="F15" s="83"/>
      <c r="G15" s="83"/>
      <c r="H15" s="6"/>
      <c r="P15" s="47"/>
    </row>
    <row r="16" spans="1:16" ht="15">
      <c r="A16" s="84">
        <v>2005</v>
      </c>
      <c r="B16" s="85">
        <v>497</v>
      </c>
      <c r="C16" s="85">
        <v>356</v>
      </c>
      <c r="D16" s="85">
        <v>681</v>
      </c>
      <c r="E16" s="85">
        <v>310</v>
      </c>
      <c r="F16" s="86"/>
      <c r="G16" s="87" t="s">
        <v>56</v>
      </c>
      <c r="H16" s="6"/>
      <c r="P16" s="50"/>
    </row>
    <row r="17" spans="1:16" ht="27">
      <c r="A17" s="44"/>
      <c r="B17" s="48" t="s">
        <v>57</v>
      </c>
      <c r="C17" s="48" t="s">
        <v>58</v>
      </c>
      <c r="D17" s="48" t="s">
        <v>81</v>
      </c>
      <c r="E17" s="48" t="s">
        <v>59</v>
      </c>
      <c r="F17" s="48" t="s">
        <v>60</v>
      </c>
      <c r="G17" s="49" t="s">
        <v>80</v>
      </c>
      <c r="H17" s="6"/>
      <c r="P17" s="46"/>
    </row>
    <row r="18" spans="1:16" ht="15">
      <c r="A18" s="81">
        <v>2006</v>
      </c>
      <c r="B18" s="82">
        <v>261</v>
      </c>
      <c r="C18" s="82">
        <v>326</v>
      </c>
      <c r="D18" s="82">
        <v>44</v>
      </c>
      <c r="E18" s="82">
        <v>1109</v>
      </c>
      <c r="F18" s="82">
        <v>98</v>
      </c>
      <c r="G18" s="82">
        <v>347</v>
      </c>
      <c r="H18" s="6"/>
      <c r="P18" s="51"/>
    </row>
    <row r="19" spans="1:16" ht="15">
      <c r="A19" s="81">
        <v>2007</v>
      </c>
      <c r="B19" s="88">
        <v>197</v>
      </c>
      <c r="C19" s="88">
        <v>256</v>
      </c>
      <c r="D19" s="88">
        <v>35</v>
      </c>
      <c r="E19" s="88">
        <v>832</v>
      </c>
      <c r="F19" s="88">
        <v>127</v>
      </c>
      <c r="G19" s="88">
        <v>271</v>
      </c>
      <c r="H19" s="6"/>
      <c r="P19" s="51"/>
    </row>
    <row r="20" spans="1:16" ht="15">
      <c r="A20" s="81">
        <v>2008</v>
      </c>
      <c r="B20" s="88">
        <v>195</v>
      </c>
      <c r="C20" s="88">
        <v>176</v>
      </c>
      <c r="D20" s="88">
        <v>37</v>
      </c>
      <c r="E20" s="88">
        <v>868</v>
      </c>
      <c r="F20" s="88">
        <v>165</v>
      </c>
      <c r="G20" s="88">
        <v>332</v>
      </c>
      <c r="H20" s="6"/>
      <c r="P20" s="51"/>
    </row>
    <row r="21" spans="1:16" ht="15">
      <c r="A21" s="81">
        <v>2009</v>
      </c>
      <c r="B21" s="88">
        <v>210</v>
      </c>
      <c r="C21" s="88">
        <v>198</v>
      </c>
      <c r="D21" s="88">
        <v>51</v>
      </c>
      <c r="E21" s="88">
        <v>1045</v>
      </c>
      <c r="F21" s="88">
        <v>228</v>
      </c>
      <c r="G21" s="88">
        <v>357</v>
      </c>
      <c r="H21" s="6"/>
      <c r="P21" s="51"/>
    </row>
    <row r="22" spans="1:16" ht="15">
      <c r="A22" s="81">
        <v>2010</v>
      </c>
      <c r="B22" s="88">
        <v>226</v>
      </c>
      <c r="C22" s="88">
        <v>176</v>
      </c>
      <c r="D22" s="88">
        <v>49</v>
      </c>
      <c r="E22" s="88">
        <v>968</v>
      </c>
      <c r="F22" s="88">
        <v>239</v>
      </c>
      <c r="G22" s="88">
        <v>381</v>
      </c>
      <c r="H22" s="6"/>
      <c r="P22" s="51"/>
    </row>
    <row r="23" spans="1:16" ht="15">
      <c r="A23" s="81">
        <v>2011</v>
      </c>
      <c r="B23" s="88">
        <v>276</v>
      </c>
      <c r="C23" s="88">
        <v>243</v>
      </c>
      <c r="D23" s="88">
        <v>72</v>
      </c>
      <c r="E23" s="88">
        <v>1118</v>
      </c>
      <c r="F23" s="88">
        <v>271</v>
      </c>
      <c r="G23" s="88">
        <v>451</v>
      </c>
      <c r="H23" s="6"/>
      <c r="P23" s="51"/>
    </row>
    <row r="24" spans="1:16" ht="15">
      <c r="A24" s="81">
        <v>2012</v>
      </c>
      <c r="B24" s="88">
        <v>245</v>
      </c>
      <c r="C24" s="88">
        <v>212</v>
      </c>
      <c r="D24" s="88">
        <v>63</v>
      </c>
      <c r="E24" s="88">
        <v>803</v>
      </c>
      <c r="F24" s="88">
        <v>233</v>
      </c>
      <c r="G24" s="88">
        <v>346</v>
      </c>
      <c r="H24" s="6"/>
      <c r="P24" s="51"/>
    </row>
    <row r="25" spans="1:16" ht="15">
      <c r="A25" s="81">
        <v>2013</v>
      </c>
      <c r="B25" s="88">
        <v>181</v>
      </c>
      <c r="C25" s="88">
        <v>172</v>
      </c>
      <c r="D25" s="88">
        <v>57</v>
      </c>
      <c r="E25" s="88">
        <v>803</v>
      </c>
      <c r="F25" s="88">
        <v>232</v>
      </c>
      <c r="G25" s="88">
        <v>342</v>
      </c>
      <c r="H25" s="6"/>
      <c r="P25" s="51"/>
    </row>
    <row r="26" spans="1:16" ht="15">
      <c r="A26" s="81">
        <v>2014</v>
      </c>
      <c r="B26" s="88">
        <v>249</v>
      </c>
      <c r="C26" s="88">
        <v>188</v>
      </c>
      <c r="D26" s="88">
        <v>76</v>
      </c>
      <c r="E26" s="88">
        <v>986</v>
      </c>
      <c r="F26" s="88">
        <v>210</v>
      </c>
      <c r="G26" s="88">
        <v>332</v>
      </c>
      <c r="H26" s="6"/>
      <c r="P26" s="51"/>
    </row>
    <row r="27" spans="1:16" ht="15">
      <c r="A27" s="81">
        <v>2015</v>
      </c>
      <c r="B27" s="88">
        <v>278</v>
      </c>
      <c r="C27" s="88">
        <v>184</v>
      </c>
      <c r="D27" s="88">
        <v>89</v>
      </c>
      <c r="E27" s="88">
        <v>918</v>
      </c>
      <c r="F27" s="88">
        <v>214</v>
      </c>
      <c r="G27" s="88">
        <v>302</v>
      </c>
      <c r="H27" s="6"/>
      <c r="P27" s="51"/>
    </row>
    <row r="28" spans="1:16" ht="15">
      <c r="A28" s="81">
        <v>2016</v>
      </c>
      <c r="B28" s="88">
        <v>226</v>
      </c>
      <c r="C28" s="88">
        <v>167</v>
      </c>
      <c r="D28" s="88">
        <v>94</v>
      </c>
      <c r="E28" s="88">
        <v>986</v>
      </c>
      <c r="F28" s="88">
        <v>202</v>
      </c>
      <c r="G28" s="88">
        <v>281</v>
      </c>
      <c r="H28" s="6"/>
      <c r="P28" s="42"/>
    </row>
    <row r="29" spans="1:16" ht="15">
      <c r="A29" s="81">
        <v>2017</v>
      </c>
      <c r="B29" s="88">
        <v>252</v>
      </c>
      <c r="C29" s="88">
        <v>172</v>
      </c>
      <c r="D29" s="88">
        <v>112</v>
      </c>
      <c r="E29" s="88">
        <v>1081</v>
      </c>
      <c r="F29" s="88">
        <v>194</v>
      </c>
      <c r="G29" s="88">
        <v>284</v>
      </c>
      <c r="H29" s="6"/>
      <c r="P29" s="42"/>
    </row>
    <row r="30" spans="1:16" ht="15">
      <c r="A30" s="81">
        <v>2018</v>
      </c>
      <c r="B30" s="88">
        <v>195</v>
      </c>
      <c r="C30" s="88">
        <v>214</v>
      </c>
      <c r="D30" s="88">
        <v>85</v>
      </c>
      <c r="E30" s="88">
        <v>1280</v>
      </c>
      <c r="F30" s="88">
        <v>263</v>
      </c>
      <c r="G30" s="88">
        <v>323</v>
      </c>
      <c r="H30" s="6"/>
      <c r="P30" s="42"/>
    </row>
    <row r="31" spans="1:16" ht="15">
      <c r="A31" s="81">
        <v>2019</v>
      </c>
      <c r="B31" s="88">
        <v>263</v>
      </c>
      <c r="C31" s="88">
        <v>199</v>
      </c>
      <c r="D31" s="88">
        <v>108</v>
      </c>
      <c r="E31" s="88">
        <v>1310</v>
      </c>
      <c r="F31" s="88">
        <v>254</v>
      </c>
      <c r="G31" s="88">
        <v>329</v>
      </c>
      <c r="H31" s="6"/>
      <c r="P31" s="42"/>
    </row>
    <row r="32" spans="1:16" ht="15">
      <c r="A32" s="81">
        <v>2020</v>
      </c>
      <c r="B32" s="88">
        <v>288</v>
      </c>
      <c r="C32" s="88">
        <v>189</v>
      </c>
      <c r="D32" s="88">
        <v>93</v>
      </c>
      <c r="E32" s="88">
        <v>1633</v>
      </c>
      <c r="F32" s="88">
        <v>293</v>
      </c>
      <c r="G32" s="88">
        <v>291</v>
      </c>
      <c r="H32" s="6"/>
      <c r="P32" s="42"/>
    </row>
    <row r="33" spans="1:16" ht="15">
      <c r="A33" s="81">
        <v>2021</v>
      </c>
      <c r="B33" s="88">
        <v>390</v>
      </c>
      <c r="C33" s="88">
        <v>307</v>
      </c>
      <c r="D33" s="88">
        <v>121</v>
      </c>
      <c r="E33" s="88">
        <v>2224</v>
      </c>
      <c r="F33" s="88">
        <v>437</v>
      </c>
      <c r="G33" s="88">
        <v>396</v>
      </c>
      <c r="H33" s="6"/>
      <c r="P33" s="42"/>
    </row>
    <row r="34" spans="1:16" ht="15">
      <c r="A34" s="81">
        <v>2022</v>
      </c>
      <c r="B34" s="88">
        <v>283</v>
      </c>
      <c r="C34" s="88">
        <v>260</v>
      </c>
      <c r="D34" s="88">
        <v>97</v>
      </c>
      <c r="E34" s="88">
        <v>2137</v>
      </c>
      <c r="F34" s="88">
        <v>392</v>
      </c>
      <c r="G34" s="88">
        <v>413</v>
      </c>
      <c r="H34" s="6"/>
      <c r="P34" s="42"/>
    </row>
    <row r="35" spans="1:16" ht="15.75" customHeight="1">
      <c r="A35" s="81">
        <v>2023</v>
      </c>
      <c r="B35" s="88">
        <v>201</v>
      </c>
      <c r="C35" s="88">
        <v>228</v>
      </c>
      <c r="D35" s="88">
        <v>100</v>
      </c>
      <c r="E35" s="88">
        <v>1784</v>
      </c>
      <c r="F35" s="88">
        <v>385</v>
      </c>
      <c r="G35" s="88">
        <v>483</v>
      </c>
      <c r="H35" s="6"/>
      <c r="P35" s="42"/>
    </row>
    <row r="36" spans="1:16" ht="15">
      <c r="A36" s="89">
        <v>2024</v>
      </c>
      <c r="B36" s="86">
        <v>241</v>
      </c>
      <c r="C36" s="86">
        <v>235</v>
      </c>
      <c r="D36" s="86">
        <v>171</v>
      </c>
      <c r="E36" s="86">
        <v>1969</v>
      </c>
      <c r="F36" s="86">
        <v>453</v>
      </c>
      <c r="G36" s="86">
        <v>484</v>
      </c>
      <c r="H36" s="6"/>
      <c r="P36" s="42"/>
    </row>
    <row r="37" spans="1:16" ht="15">
      <c r="A37" s="52"/>
      <c r="B37" s="42"/>
      <c r="C37" s="42"/>
      <c r="D37" s="42"/>
      <c r="E37" s="42"/>
      <c r="F37" s="42"/>
      <c r="G37" s="42"/>
      <c r="H37" s="6"/>
      <c r="P37" s="53"/>
    </row>
    <row r="38" spans="1:16" ht="15">
      <c r="A38" s="242" t="s">
        <v>328</v>
      </c>
      <c r="B38" s="42"/>
      <c r="C38" s="42"/>
      <c r="D38" s="42"/>
      <c r="E38" s="63"/>
      <c r="F38" s="42"/>
      <c r="G38" s="42"/>
      <c r="H38" s="6"/>
      <c r="I38" s="42"/>
      <c r="J38" s="42"/>
      <c r="K38" s="42"/>
      <c r="L38" s="42"/>
      <c r="M38" s="42"/>
      <c r="N38" s="42"/>
      <c r="O38" s="42"/>
      <c r="P38" s="53"/>
    </row>
    <row r="39" spans="1:16" ht="18.75">
      <c r="A39" s="79" t="s">
        <v>329</v>
      </c>
      <c r="B39" s="27"/>
      <c r="C39" s="55"/>
      <c r="D39" s="28"/>
      <c r="E39" s="30"/>
      <c r="F39" s="27"/>
      <c r="G39" s="27"/>
      <c r="H39" s="6"/>
      <c r="I39" s="3"/>
      <c r="J39" s="3"/>
    </row>
    <row r="40" spans="1:16" ht="15">
      <c r="A40" s="64"/>
      <c r="B40" s="27"/>
      <c r="C40" s="55"/>
      <c r="D40" s="28"/>
      <c r="F40" s="27"/>
      <c r="G40" s="27"/>
      <c r="H40" s="6"/>
      <c r="I40" s="3"/>
      <c r="J40" s="3"/>
    </row>
    <row r="41" spans="1:16" ht="15">
      <c r="A41" s="54"/>
      <c r="B41" s="27"/>
      <c r="C41" s="55"/>
      <c r="D41" s="28"/>
      <c r="E41" s="30"/>
      <c r="F41" s="56"/>
      <c r="G41" s="27"/>
      <c r="H41" s="6"/>
      <c r="I41" s="3"/>
      <c r="J41" s="3"/>
    </row>
    <row r="42" spans="1:16" ht="15">
      <c r="A42" s="54"/>
      <c r="B42" s="27"/>
      <c r="C42" s="55"/>
      <c r="D42" s="28"/>
      <c r="E42" s="30"/>
      <c r="F42" s="56"/>
      <c r="G42" s="27"/>
      <c r="H42" s="6"/>
      <c r="I42" s="3"/>
      <c r="J42" s="3"/>
    </row>
    <row r="43" spans="1:16" ht="15">
      <c r="A43" s="54"/>
      <c r="B43" s="27"/>
      <c r="C43" s="55"/>
      <c r="D43" s="28"/>
      <c r="E43" s="30"/>
      <c r="F43" s="56"/>
      <c r="G43" s="27"/>
      <c r="H43" s="6"/>
      <c r="I43" s="3"/>
      <c r="J43" s="3"/>
    </row>
    <row r="44" spans="1:16" ht="15">
      <c r="A44" s="21"/>
      <c r="B44" s="9"/>
      <c r="C44" s="57"/>
      <c r="D44" s="58"/>
      <c r="E44" s="30"/>
      <c r="F44" s="27"/>
      <c r="G44" s="27"/>
      <c r="H44" s="5"/>
      <c r="I44" s="6"/>
      <c r="J44" s="6"/>
    </row>
    <row r="45" spans="1:16" ht="15">
      <c r="A45" s="21"/>
      <c r="B45" s="5"/>
      <c r="C45" s="6"/>
      <c r="D45" s="7"/>
      <c r="E45" s="8"/>
      <c r="F45" s="9"/>
      <c r="G45" s="7"/>
      <c r="H45" s="11"/>
      <c r="I45" s="6"/>
      <c r="J45" s="6"/>
      <c r="O45" s="33"/>
    </row>
    <row r="46" spans="1:16" ht="15">
      <c r="A46" s="21"/>
      <c r="B46" s="14"/>
      <c r="C46" s="26"/>
      <c r="D46" s="16"/>
      <c r="E46" s="8"/>
      <c r="F46" s="11"/>
      <c r="G46" s="10"/>
      <c r="H46" s="11"/>
      <c r="O46" s="33"/>
    </row>
    <row r="47" spans="1:16" ht="15">
      <c r="E47" s="24"/>
      <c r="F47" s="14"/>
      <c r="G47" s="10"/>
      <c r="O47" s="33"/>
    </row>
    <row r="50" spans="5:15">
      <c r="E50" s="23"/>
      <c r="O50" s="32"/>
    </row>
    <row r="51" spans="5:15">
      <c r="E51" s="23"/>
    </row>
    <row r="52" spans="5:15">
      <c r="E52" s="23"/>
    </row>
    <row r="53" spans="5:15">
      <c r="E53" s="23"/>
    </row>
    <row r="54" spans="5:15">
      <c r="E54" s="23"/>
    </row>
    <row r="55" spans="5:15">
      <c r="E55" s="23"/>
    </row>
    <row r="56" spans="5:15">
      <c r="E56" s="23"/>
    </row>
    <row r="57" spans="5:15">
      <c r="E57" s="23"/>
    </row>
    <row r="58" spans="5:15">
      <c r="E58" s="23"/>
    </row>
    <row r="59" spans="5:15">
      <c r="E59" s="23"/>
    </row>
    <row r="60" spans="5:15">
      <c r="E60" s="23"/>
    </row>
    <row r="61" spans="5:15">
      <c r="E61" s="23"/>
    </row>
    <row r="62" spans="5:15">
      <c r="E62" s="23"/>
    </row>
    <row r="63" spans="5:15">
      <c r="E63" s="23"/>
    </row>
    <row r="64" spans="5:15">
      <c r="E64" s="23"/>
    </row>
    <row r="65" spans="5:5">
      <c r="E65" s="23"/>
    </row>
    <row r="66" spans="5:5">
      <c r="E66" s="23"/>
    </row>
  </sheetData>
  <phoneticPr fontId="2"/>
  <printOptions horizontalCentered="1" verticalCentered="1"/>
  <pageMargins left="1.1811023622047245" right="1.1811023622047245" top="1.1811023622047245" bottom="1.1811023622047245" header="0.51181102362204722" footer="0.51181102362204722"/>
  <pageSetup paperSize="9" scale="78" orientation="landscape" verticalDpi="1200" r:id="rId1"/>
  <headerFooter>
    <oddHeader>&amp;L&amp;"Aptos"&amp;10&amp;K000000 【機密性2情報】&amp;1#_x000D_</oddHead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2D48-380F-4D87-8254-33AAC6EABB56}">
  <sheetPr>
    <pageSetUpPr fitToPage="1"/>
  </sheetPr>
  <dimension ref="A1:U66"/>
  <sheetViews>
    <sheetView zoomScaleNormal="100" zoomScalePageLayoutView="75" workbookViewId="0"/>
  </sheetViews>
  <sheetFormatPr defaultColWidth="9" defaultRowHeight="14.25"/>
  <cols>
    <col min="1" max="1" width="7.625" style="3" customWidth="1"/>
    <col min="2" max="2" width="10" style="3" customWidth="1"/>
    <col min="3" max="3" width="10.375" style="1" customWidth="1"/>
    <col min="4" max="4" width="10" style="3" customWidth="1"/>
    <col min="5" max="5" width="9.25" style="3" customWidth="1"/>
    <col min="6" max="16384" width="9" style="3"/>
  </cols>
  <sheetData>
    <row r="1" spans="1:21" ht="1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21" s="10" customFormat="1" ht="15">
      <c r="A3" s="10" t="s">
        <v>92</v>
      </c>
      <c r="C3" s="11"/>
    </row>
    <row r="4" spans="1:21" ht="15">
      <c r="B4" s="10"/>
      <c r="C4" s="11"/>
    </row>
    <row r="5" spans="1:21" ht="15" customHeight="1">
      <c r="A5" s="250" t="s">
        <v>84</v>
      </c>
      <c r="B5" s="252" t="s">
        <v>85</v>
      </c>
      <c r="C5" s="252"/>
      <c r="D5" s="252"/>
      <c r="E5" s="252" t="s">
        <v>86</v>
      </c>
      <c r="F5" s="252"/>
      <c r="G5" s="252"/>
      <c r="H5" s="253" t="s">
        <v>87</v>
      </c>
      <c r="I5" s="253"/>
      <c r="J5" s="253"/>
    </row>
    <row r="6" spans="1:21" ht="27.75" customHeight="1">
      <c r="A6" s="251"/>
      <c r="B6" s="107" t="s">
        <v>88</v>
      </c>
      <c r="C6" s="91" t="s">
        <v>89</v>
      </c>
      <c r="D6" s="92" t="s">
        <v>90</v>
      </c>
      <c r="E6" s="108" t="s">
        <v>91</v>
      </c>
      <c r="F6" s="91" t="s">
        <v>89</v>
      </c>
      <c r="G6" s="91" t="s">
        <v>90</v>
      </c>
      <c r="H6" s="108" t="s">
        <v>91</v>
      </c>
      <c r="I6" s="91" t="s">
        <v>89</v>
      </c>
      <c r="J6" s="92" t="s">
        <v>90</v>
      </c>
    </row>
    <row r="7" spans="1:21">
      <c r="A7" s="22">
        <v>1970</v>
      </c>
      <c r="B7" s="93">
        <v>15</v>
      </c>
      <c r="C7" s="93">
        <v>218223</v>
      </c>
      <c r="D7" s="94">
        <v>7.0000000000000007E-2</v>
      </c>
      <c r="E7" s="95"/>
      <c r="F7" s="96"/>
      <c r="G7" s="96"/>
      <c r="H7" s="95"/>
      <c r="I7" s="96"/>
      <c r="J7" s="96"/>
      <c r="K7" s="109"/>
      <c r="L7" s="110"/>
    </row>
    <row r="8" spans="1:21" ht="14.25" customHeight="1">
      <c r="A8" s="22">
        <v>1971</v>
      </c>
      <c r="B8" s="93">
        <v>15</v>
      </c>
      <c r="C8" s="93">
        <v>205095</v>
      </c>
      <c r="D8" s="94">
        <v>7.0000000000000007E-2</v>
      </c>
      <c r="E8" s="95"/>
      <c r="F8" s="96"/>
      <c r="G8" s="96"/>
      <c r="H8" s="95"/>
      <c r="I8" s="96"/>
      <c r="J8" s="96"/>
      <c r="K8" s="109"/>
      <c r="L8" s="110"/>
      <c r="M8" s="111"/>
      <c r="N8" s="111"/>
      <c r="O8" s="111"/>
      <c r="P8" s="111"/>
      <c r="Q8" s="111"/>
      <c r="R8" s="111"/>
      <c r="S8" s="111"/>
      <c r="T8" s="111"/>
      <c r="U8" s="111"/>
    </row>
    <row r="9" spans="1:21">
      <c r="A9" s="22">
        <v>1972</v>
      </c>
      <c r="B9" s="93">
        <v>15</v>
      </c>
      <c r="C9" s="93">
        <v>198107</v>
      </c>
      <c r="D9" s="94">
        <v>0.08</v>
      </c>
      <c r="E9" s="95"/>
      <c r="F9" s="96"/>
      <c r="G9" s="96"/>
      <c r="H9" s="95"/>
      <c r="I9" s="96"/>
      <c r="J9" s="96"/>
      <c r="K9" s="109"/>
      <c r="L9" s="110"/>
      <c r="M9" s="111"/>
      <c r="N9" s="111"/>
      <c r="O9" s="111"/>
      <c r="P9" s="111"/>
      <c r="Q9" s="111"/>
      <c r="R9" s="111"/>
      <c r="S9" s="111"/>
      <c r="T9" s="111"/>
      <c r="U9" s="111"/>
    </row>
    <row r="10" spans="1:21" ht="14.25" customHeight="1">
      <c r="A10" s="22">
        <v>1973</v>
      </c>
      <c r="B10" s="93">
        <v>15</v>
      </c>
      <c r="C10" s="93">
        <v>186300</v>
      </c>
      <c r="D10" s="94">
        <v>0.08</v>
      </c>
      <c r="E10" s="95"/>
      <c r="F10" s="96"/>
      <c r="G10" s="96"/>
      <c r="H10" s="95"/>
      <c r="I10" s="96"/>
      <c r="J10" s="96"/>
      <c r="K10" s="109"/>
      <c r="L10" s="110"/>
      <c r="M10" s="111"/>
      <c r="N10" s="111"/>
      <c r="O10" s="111"/>
      <c r="P10" s="111"/>
      <c r="Q10" s="111"/>
      <c r="R10" s="111"/>
      <c r="S10" s="111"/>
      <c r="T10" s="111"/>
      <c r="U10" s="111"/>
    </row>
    <row r="11" spans="1:21">
      <c r="A11" s="22">
        <v>1974</v>
      </c>
      <c r="B11" s="93">
        <v>15</v>
      </c>
      <c r="C11" s="93">
        <v>198958</v>
      </c>
      <c r="D11" s="94">
        <v>0.08</v>
      </c>
      <c r="E11" s="95"/>
      <c r="F11" s="96"/>
      <c r="G11" s="96"/>
      <c r="H11" s="95"/>
      <c r="I11" s="96"/>
      <c r="J11" s="96"/>
      <c r="K11" s="109"/>
      <c r="L11" s="110"/>
      <c r="M11" s="111"/>
      <c r="N11" s="111"/>
      <c r="O11" s="111"/>
      <c r="P11" s="111"/>
      <c r="Q11" s="111"/>
      <c r="R11" s="111"/>
      <c r="S11" s="111"/>
      <c r="T11" s="111"/>
      <c r="U11" s="111"/>
    </row>
    <row r="12" spans="1:21">
      <c r="A12" s="22">
        <v>1975</v>
      </c>
      <c r="B12" s="93">
        <v>41</v>
      </c>
      <c r="C12" s="93">
        <v>225216</v>
      </c>
      <c r="D12" s="94">
        <v>0.18</v>
      </c>
      <c r="E12" s="95"/>
      <c r="F12" s="96"/>
      <c r="G12" s="96"/>
      <c r="H12" s="95"/>
      <c r="I12" s="96"/>
      <c r="J12" s="96"/>
      <c r="K12" s="109"/>
      <c r="L12" s="110"/>
      <c r="M12" s="111"/>
      <c r="N12" s="111"/>
      <c r="O12" s="111"/>
      <c r="P12" s="111"/>
      <c r="Q12" s="111"/>
      <c r="R12" s="111"/>
      <c r="S12" s="111"/>
      <c r="T12" s="111"/>
      <c r="U12" s="111"/>
    </row>
    <row r="13" spans="1:21">
      <c r="A13" s="22">
        <v>1976</v>
      </c>
      <c r="B13" s="93">
        <v>71</v>
      </c>
      <c r="C13" s="93">
        <v>225238</v>
      </c>
      <c r="D13" s="94">
        <v>0.32</v>
      </c>
      <c r="E13" s="95"/>
      <c r="F13" s="96"/>
      <c r="G13" s="96"/>
      <c r="H13" s="95"/>
      <c r="I13" s="96"/>
      <c r="J13" s="96"/>
      <c r="K13" s="109"/>
      <c r="L13" s="110"/>
      <c r="M13" s="111"/>
      <c r="N13" s="111"/>
      <c r="O13" s="111"/>
      <c r="P13" s="111"/>
      <c r="Q13" s="111"/>
      <c r="R13" s="111"/>
      <c r="S13" s="111"/>
      <c r="T13" s="111"/>
      <c r="U13" s="111"/>
    </row>
    <row r="14" spans="1:21">
      <c r="A14" s="22">
        <v>1977</v>
      </c>
      <c r="B14" s="93">
        <v>54</v>
      </c>
      <c r="C14" s="93">
        <v>236599</v>
      </c>
      <c r="D14" s="94">
        <v>0.23</v>
      </c>
      <c r="E14" s="95"/>
      <c r="F14" s="96"/>
      <c r="G14" s="96"/>
      <c r="H14" s="95"/>
      <c r="I14" s="96"/>
      <c r="J14" s="96"/>
      <c r="K14" s="109"/>
      <c r="L14" s="110"/>
      <c r="M14" s="111"/>
      <c r="N14" s="111"/>
      <c r="O14" s="111"/>
      <c r="P14" s="111"/>
      <c r="Q14" s="111"/>
      <c r="R14" s="111"/>
      <c r="S14" s="111"/>
      <c r="T14" s="111"/>
      <c r="U14" s="111"/>
    </row>
    <row r="15" spans="1:21">
      <c r="A15" s="22">
        <v>1978</v>
      </c>
      <c r="B15" s="93">
        <v>72</v>
      </c>
      <c r="C15" s="93">
        <v>239176</v>
      </c>
      <c r="D15" s="94">
        <v>0.3</v>
      </c>
      <c r="E15" s="95"/>
      <c r="F15" s="96"/>
      <c r="G15" s="96"/>
      <c r="H15" s="95"/>
      <c r="I15" s="96"/>
      <c r="J15" s="96"/>
      <c r="K15" s="109"/>
      <c r="L15" s="110"/>
      <c r="M15" s="111"/>
      <c r="N15" s="111"/>
      <c r="O15" s="111"/>
      <c r="P15" s="111"/>
      <c r="Q15" s="111"/>
      <c r="R15" s="111"/>
      <c r="S15" s="111"/>
      <c r="T15" s="111"/>
      <c r="U15" s="111"/>
    </row>
    <row r="16" spans="1:21">
      <c r="A16" s="22">
        <v>1979</v>
      </c>
      <c r="B16" s="93">
        <v>95</v>
      </c>
      <c r="C16" s="93">
        <v>168947</v>
      </c>
      <c r="D16" s="94">
        <v>0.56000000000000005</v>
      </c>
      <c r="E16" s="95"/>
      <c r="F16" s="96"/>
      <c r="G16" s="96"/>
      <c r="H16" s="95"/>
      <c r="I16" s="96"/>
      <c r="J16" s="96"/>
      <c r="K16" s="109"/>
      <c r="L16" s="110"/>
      <c r="M16" s="111"/>
      <c r="N16" s="111"/>
      <c r="O16" s="111"/>
      <c r="P16" s="111"/>
      <c r="Q16" s="111"/>
      <c r="R16" s="111"/>
      <c r="S16" s="111"/>
      <c r="T16" s="111"/>
      <c r="U16" s="111"/>
    </row>
    <row r="17" spans="1:21">
      <c r="A17" s="22">
        <v>1980</v>
      </c>
      <c r="B17" s="93">
        <v>72</v>
      </c>
      <c r="C17" s="93">
        <v>235827</v>
      </c>
      <c r="D17" s="94">
        <v>0.31</v>
      </c>
      <c r="E17" s="95"/>
      <c r="F17" s="96"/>
      <c r="G17" s="96"/>
      <c r="H17" s="95"/>
      <c r="I17" s="96"/>
      <c r="J17" s="96"/>
      <c r="K17" s="109"/>
      <c r="L17" s="110"/>
      <c r="M17" s="111"/>
      <c r="N17" s="111"/>
      <c r="O17" s="111"/>
      <c r="P17" s="111"/>
      <c r="Q17" s="111"/>
      <c r="R17" s="111"/>
      <c r="S17" s="111"/>
      <c r="T17" s="111"/>
      <c r="U17" s="111"/>
    </row>
    <row r="18" spans="1:21" ht="14.25" customHeight="1">
      <c r="A18" s="22">
        <v>1981</v>
      </c>
      <c r="B18" s="93">
        <v>73</v>
      </c>
      <c r="C18" s="93">
        <v>235876</v>
      </c>
      <c r="D18" s="94">
        <v>0.31</v>
      </c>
      <c r="E18" s="95"/>
      <c r="F18" s="96"/>
      <c r="G18" s="96"/>
      <c r="H18" s="95"/>
      <c r="I18" s="96"/>
      <c r="J18" s="96"/>
      <c r="K18" s="109"/>
      <c r="L18" s="110"/>
      <c r="M18" s="111"/>
      <c r="N18" s="111"/>
      <c r="O18" s="111"/>
      <c r="P18" s="111"/>
      <c r="Q18" s="111"/>
      <c r="R18" s="111"/>
      <c r="S18" s="111"/>
      <c r="T18" s="111"/>
      <c r="U18" s="111"/>
    </row>
    <row r="19" spans="1:21">
      <c r="A19" s="22">
        <v>1982</v>
      </c>
      <c r="B19" s="93">
        <v>108</v>
      </c>
      <c r="C19" s="93">
        <v>235887</v>
      </c>
      <c r="D19" s="94">
        <v>0.46</v>
      </c>
      <c r="E19" s="95"/>
      <c r="F19" s="96"/>
      <c r="G19" s="96"/>
      <c r="H19" s="95"/>
      <c r="I19" s="96"/>
      <c r="J19" s="96"/>
      <c r="K19" s="109"/>
      <c r="L19" s="110"/>
      <c r="M19" s="111"/>
      <c r="N19" s="111"/>
      <c r="O19" s="111"/>
      <c r="P19" s="111"/>
      <c r="Q19" s="111"/>
      <c r="R19" s="111"/>
      <c r="S19" s="111"/>
      <c r="T19" s="111"/>
      <c r="U19" s="111"/>
    </row>
    <row r="20" spans="1:21">
      <c r="A20" s="22">
        <v>1983</v>
      </c>
      <c r="B20" s="93">
        <v>191</v>
      </c>
      <c r="C20" s="93">
        <v>233984</v>
      </c>
      <c r="D20" s="94">
        <v>0.82</v>
      </c>
      <c r="E20" s="95"/>
      <c r="F20" s="96"/>
      <c r="G20" s="96"/>
      <c r="H20" s="95"/>
      <c r="I20" s="96"/>
      <c r="J20" s="96"/>
      <c r="K20" s="109"/>
      <c r="L20" s="110"/>
      <c r="M20" s="111"/>
      <c r="N20" s="112"/>
      <c r="O20" s="111"/>
      <c r="P20" s="111"/>
      <c r="Q20" s="111"/>
      <c r="R20" s="111"/>
      <c r="S20" s="111"/>
      <c r="T20" s="111"/>
      <c r="U20" s="111"/>
    </row>
    <row r="21" spans="1:21">
      <c r="A21" s="22">
        <v>1984</v>
      </c>
      <c r="B21" s="93">
        <v>233</v>
      </c>
      <c r="C21" s="93">
        <v>232321</v>
      </c>
      <c r="D21" s="94">
        <v>1</v>
      </c>
      <c r="E21" s="95"/>
      <c r="F21" s="96"/>
      <c r="G21" s="96"/>
      <c r="H21" s="95"/>
      <c r="I21" s="96"/>
      <c r="J21" s="96"/>
      <c r="K21" s="109"/>
      <c r="L21" s="110"/>
      <c r="M21" s="111"/>
      <c r="N21" s="111"/>
      <c r="O21" s="111"/>
      <c r="P21" s="111"/>
      <c r="Q21" s="111"/>
      <c r="R21" s="111"/>
      <c r="S21" s="111"/>
      <c r="T21" s="111"/>
      <c r="U21" s="111"/>
    </row>
    <row r="22" spans="1:21">
      <c r="A22" s="22">
        <v>1985</v>
      </c>
      <c r="B22" s="93">
        <v>216</v>
      </c>
      <c r="C22" s="93">
        <v>213448</v>
      </c>
      <c r="D22" s="94">
        <v>1.01</v>
      </c>
      <c r="E22" s="95"/>
      <c r="F22" s="96"/>
      <c r="G22" s="96"/>
      <c r="H22" s="95"/>
      <c r="I22" s="96"/>
      <c r="J22" s="96"/>
      <c r="K22" s="109"/>
      <c r="L22" s="110"/>
      <c r="M22" s="111"/>
      <c r="N22" s="111"/>
      <c r="O22" s="111"/>
      <c r="P22" s="111"/>
      <c r="Q22" s="111"/>
      <c r="R22" s="111"/>
      <c r="S22" s="111"/>
      <c r="T22" s="111"/>
      <c r="U22" s="111"/>
    </row>
    <row r="23" spans="1:21">
      <c r="A23" s="22">
        <v>1986</v>
      </c>
      <c r="B23" s="93">
        <v>169</v>
      </c>
      <c r="C23" s="93">
        <v>221103</v>
      </c>
      <c r="D23" s="94">
        <v>0.76</v>
      </c>
      <c r="E23" s="95"/>
      <c r="F23" s="96"/>
      <c r="G23" s="96"/>
      <c r="H23" s="95"/>
      <c r="I23" s="96"/>
      <c r="J23" s="96"/>
      <c r="K23" s="109"/>
      <c r="L23" s="110"/>
      <c r="M23" s="111"/>
      <c r="N23" s="111"/>
      <c r="O23" s="111"/>
      <c r="P23" s="111"/>
      <c r="Q23" s="111"/>
      <c r="R23" s="111"/>
      <c r="S23" s="111"/>
      <c r="T23" s="111"/>
      <c r="U23" s="111"/>
    </row>
    <row r="24" spans="1:21">
      <c r="A24" s="22">
        <v>1987</v>
      </c>
      <c r="B24" s="93">
        <v>277</v>
      </c>
      <c r="C24" s="93">
        <v>232837</v>
      </c>
      <c r="D24" s="94">
        <v>1.19</v>
      </c>
      <c r="E24" s="95"/>
      <c r="F24" s="96"/>
      <c r="G24" s="96"/>
      <c r="H24" s="95"/>
      <c r="I24" s="96"/>
      <c r="J24" s="96"/>
      <c r="K24" s="109"/>
      <c r="L24" s="110"/>
      <c r="M24" s="111"/>
      <c r="N24" s="111"/>
      <c r="O24" s="111"/>
      <c r="P24" s="111"/>
      <c r="Q24" s="111"/>
      <c r="R24" s="111"/>
      <c r="S24" s="111"/>
      <c r="T24" s="111"/>
      <c r="U24" s="111"/>
    </row>
    <row r="25" spans="1:21">
      <c r="A25" s="22">
        <v>1988</v>
      </c>
      <c r="B25" s="93">
        <v>298</v>
      </c>
      <c r="C25" s="93">
        <v>222508</v>
      </c>
      <c r="D25" s="94">
        <v>1.34</v>
      </c>
      <c r="E25" s="95"/>
      <c r="F25" s="96"/>
      <c r="G25" s="96"/>
      <c r="H25" s="95"/>
      <c r="I25" s="96"/>
      <c r="J25" s="96"/>
      <c r="K25" s="109"/>
      <c r="L25" s="110"/>
      <c r="M25" s="111"/>
      <c r="N25" s="111"/>
      <c r="O25" s="111"/>
      <c r="P25" s="111"/>
      <c r="Q25" s="111"/>
      <c r="R25" s="111"/>
      <c r="S25" s="111"/>
      <c r="T25" s="111"/>
      <c r="U25" s="111"/>
    </row>
    <row r="26" spans="1:21">
      <c r="A26" s="22">
        <v>1989</v>
      </c>
      <c r="B26" s="93">
        <v>333</v>
      </c>
      <c r="C26" s="93">
        <v>216388</v>
      </c>
      <c r="D26" s="94">
        <v>1.54</v>
      </c>
      <c r="E26" s="95"/>
      <c r="F26" s="96"/>
      <c r="G26" s="96"/>
      <c r="H26" s="95"/>
      <c r="I26" s="96"/>
      <c r="J26" s="96"/>
      <c r="K26" s="109"/>
      <c r="L26" s="110"/>
      <c r="M26" s="111"/>
      <c r="N26" s="111"/>
      <c r="O26" s="111"/>
      <c r="P26" s="111"/>
      <c r="Q26" s="111"/>
      <c r="R26" s="111"/>
      <c r="S26" s="111"/>
      <c r="T26" s="111"/>
      <c r="U26" s="111"/>
    </row>
    <row r="27" spans="1:21">
      <c r="A27" s="22">
        <v>1990</v>
      </c>
      <c r="B27" s="93">
        <v>318</v>
      </c>
      <c r="C27" s="93">
        <v>219177</v>
      </c>
      <c r="D27" s="94">
        <v>1.45</v>
      </c>
      <c r="E27" s="95"/>
      <c r="F27" s="96"/>
      <c r="G27" s="96"/>
      <c r="H27" s="95"/>
      <c r="I27" s="96"/>
      <c r="J27" s="96"/>
      <c r="K27" s="109"/>
      <c r="L27" s="110"/>
      <c r="M27" s="111"/>
      <c r="N27" s="111"/>
      <c r="O27" s="111"/>
      <c r="P27" s="111"/>
      <c r="Q27" s="111"/>
      <c r="R27" s="111"/>
      <c r="S27" s="111"/>
      <c r="T27" s="111"/>
      <c r="U27" s="111"/>
    </row>
    <row r="28" spans="1:21">
      <c r="A28" s="22">
        <v>1991</v>
      </c>
      <c r="B28" s="93">
        <v>328</v>
      </c>
      <c r="C28" s="93">
        <v>220539</v>
      </c>
      <c r="D28" s="94">
        <v>1.49</v>
      </c>
      <c r="E28" s="95"/>
      <c r="F28" s="96"/>
      <c r="G28" s="96"/>
      <c r="H28" s="95"/>
      <c r="I28" s="96"/>
      <c r="J28" s="96"/>
      <c r="K28" s="109"/>
      <c r="L28" s="110"/>
      <c r="M28" s="111"/>
      <c r="N28" s="111"/>
      <c r="O28" s="111"/>
      <c r="P28" s="111"/>
      <c r="Q28" s="111"/>
      <c r="R28" s="111"/>
      <c r="S28" s="111"/>
      <c r="T28" s="111"/>
      <c r="U28" s="111"/>
    </row>
    <row r="29" spans="1:21">
      <c r="A29" s="22">
        <v>1992</v>
      </c>
      <c r="B29" s="93">
        <v>300</v>
      </c>
      <c r="C29" s="93">
        <v>223099</v>
      </c>
      <c r="D29" s="94">
        <v>1.34</v>
      </c>
      <c r="E29" s="95"/>
      <c r="F29" s="96"/>
      <c r="G29" s="96"/>
      <c r="H29" s="95"/>
      <c r="I29" s="96"/>
      <c r="J29" s="96"/>
      <c r="K29" s="109"/>
      <c r="L29" s="110"/>
    </row>
    <row r="30" spans="1:21">
      <c r="A30" s="22">
        <v>1993</v>
      </c>
      <c r="B30" s="93">
        <v>264</v>
      </c>
      <c r="C30" s="93">
        <v>214014</v>
      </c>
      <c r="D30" s="94">
        <v>1.23</v>
      </c>
      <c r="E30" s="95"/>
      <c r="F30" s="96"/>
      <c r="G30" s="96"/>
      <c r="H30" s="95"/>
      <c r="I30" s="96"/>
      <c r="J30" s="96"/>
      <c r="K30" s="109"/>
      <c r="L30" s="110"/>
    </row>
    <row r="31" spans="1:21">
      <c r="A31" s="22">
        <v>1994</v>
      </c>
      <c r="B31" s="93">
        <v>427</v>
      </c>
      <c r="C31" s="93">
        <v>218106</v>
      </c>
      <c r="D31" s="94">
        <v>1.96</v>
      </c>
      <c r="E31" s="95"/>
      <c r="F31" s="96"/>
      <c r="G31" s="96"/>
      <c r="H31" s="95"/>
      <c r="I31" s="96"/>
      <c r="J31" s="96"/>
      <c r="K31" s="109"/>
      <c r="L31" s="110"/>
    </row>
    <row r="32" spans="1:21">
      <c r="A32" s="22">
        <v>1995</v>
      </c>
      <c r="B32" s="93">
        <v>433</v>
      </c>
      <c r="C32" s="93">
        <v>216973</v>
      </c>
      <c r="D32" s="94">
        <v>2</v>
      </c>
      <c r="E32" s="95"/>
      <c r="F32" s="96"/>
      <c r="G32" s="96"/>
      <c r="H32" s="95"/>
      <c r="I32" s="96"/>
      <c r="J32" s="96"/>
      <c r="K32" s="109"/>
      <c r="L32" s="110"/>
    </row>
    <row r="33" spans="1:19">
      <c r="A33" s="22">
        <v>1996</v>
      </c>
      <c r="B33" s="93">
        <v>309</v>
      </c>
      <c r="C33" s="93">
        <v>220749</v>
      </c>
      <c r="D33" s="94">
        <v>1.4</v>
      </c>
      <c r="E33" s="95"/>
      <c r="F33" s="96"/>
      <c r="G33" s="96"/>
      <c r="H33" s="95"/>
      <c r="I33" s="96"/>
      <c r="J33" s="96"/>
      <c r="K33" s="109"/>
      <c r="L33" s="110"/>
    </row>
    <row r="34" spans="1:19">
      <c r="A34" s="22">
        <v>1997</v>
      </c>
      <c r="B34" s="93">
        <v>305</v>
      </c>
      <c r="C34" s="93">
        <v>207851</v>
      </c>
      <c r="D34" s="94">
        <v>1.47</v>
      </c>
      <c r="E34" s="95"/>
      <c r="F34" s="96"/>
      <c r="G34" s="96"/>
      <c r="H34" s="95"/>
      <c r="I34" s="96"/>
      <c r="J34" s="96"/>
      <c r="K34" s="109"/>
      <c r="L34" s="110"/>
    </row>
    <row r="35" spans="1:19">
      <c r="A35" s="22">
        <v>1998</v>
      </c>
      <c r="B35" s="93">
        <v>395</v>
      </c>
      <c r="C35" s="93">
        <v>208206</v>
      </c>
      <c r="D35" s="94">
        <v>1.9</v>
      </c>
      <c r="E35" s="95"/>
      <c r="F35" s="96"/>
      <c r="G35" s="96"/>
      <c r="H35" s="95"/>
      <c r="I35" s="96"/>
      <c r="J35" s="96"/>
      <c r="K35" s="109"/>
      <c r="L35" s="110"/>
    </row>
    <row r="36" spans="1:19">
      <c r="A36" s="22">
        <v>1999</v>
      </c>
      <c r="B36" s="93">
        <v>667</v>
      </c>
      <c r="C36" s="93">
        <v>216432</v>
      </c>
      <c r="D36" s="94">
        <v>3.08</v>
      </c>
      <c r="E36" s="95"/>
      <c r="F36" s="96"/>
      <c r="G36" s="96"/>
      <c r="H36" s="95"/>
      <c r="I36" s="96"/>
      <c r="J36" s="96"/>
      <c r="K36" s="109"/>
      <c r="L36" s="110"/>
    </row>
    <row r="37" spans="1:19">
      <c r="A37" s="22">
        <v>2000</v>
      </c>
      <c r="B37" s="93">
        <v>539</v>
      </c>
      <c r="C37" s="93">
        <v>198609</v>
      </c>
      <c r="D37" s="94">
        <v>2.71</v>
      </c>
      <c r="E37" s="95"/>
      <c r="F37" s="96"/>
      <c r="G37" s="96"/>
      <c r="H37" s="95"/>
      <c r="I37" s="96"/>
      <c r="J37" s="96"/>
      <c r="K37" s="109"/>
      <c r="L37" s="110"/>
    </row>
    <row r="38" spans="1:19">
      <c r="A38" s="22">
        <v>2001</v>
      </c>
      <c r="B38" s="93">
        <v>554</v>
      </c>
      <c r="C38" s="93">
        <v>197512</v>
      </c>
      <c r="D38" s="94">
        <v>2.8</v>
      </c>
      <c r="E38" s="95"/>
      <c r="F38" s="96"/>
      <c r="G38" s="96"/>
      <c r="H38" s="95"/>
      <c r="I38" s="96"/>
      <c r="J38" s="96"/>
      <c r="K38" s="109"/>
      <c r="L38" s="110"/>
    </row>
    <row r="39" spans="1:19">
      <c r="A39" s="22">
        <v>2002</v>
      </c>
      <c r="B39" s="93">
        <v>692</v>
      </c>
      <c r="C39" s="93">
        <v>189715</v>
      </c>
      <c r="D39" s="94">
        <v>3.65</v>
      </c>
      <c r="E39" s="95"/>
      <c r="F39" s="96"/>
      <c r="G39" s="96"/>
      <c r="H39" s="95"/>
      <c r="I39" s="96"/>
      <c r="J39" s="96"/>
      <c r="K39" s="109"/>
      <c r="L39" s="110"/>
    </row>
    <row r="40" spans="1:19">
      <c r="A40" s="22">
        <v>2003</v>
      </c>
      <c r="B40" s="93">
        <v>432</v>
      </c>
      <c r="C40" s="93">
        <v>179353</v>
      </c>
      <c r="D40" s="94">
        <v>2.41</v>
      </c>
      <c r="E40" s="95"/>
      <c r="F40" s="96"/>
      <c r="G40" s="96"/>
      <c r="H40" s="95"/>
      <c r="I40" s="96"/>
      <c r="J40" s="96"/>
      <c r="K40" s="109"/>
      <c r="L40" s="110"/>
    </row>
    <row r="41" spans="1:19">
      <c r="A41" s="22">
        <v>2004</v>
      </c>
      <c r="B41" s="93">
        <v>481</v>
      </c>
      <c r="C41" s="93">
        <v>177260</v>
      </c>
      <c r="D41" s="94">
        <v>2.7</v>
      </c>
      <c r="E41" s="93">
        <v>34691</v>
      </c>
      <c r="F41" s="93">
        <v>14133</v>
      </c>
      <c r="G41" s="97">
        <v>2.5</v>
      </c>
      <c r="H41" s="93">
        <v>38607</v>
      </c>
      <c r="I41" s="93">
        <v>5678</v>
      </c>
      <c r="J41" s="97">
        <v>6.8</v>
      </c>
      <c r="K41" s="113"/>
      <c r="L41" s="110"/>
      <c r="M41" s="114"/>
      <c r="N41" s="110"/>
      <c r="O41" s="110"/>
      <c r="P41" s="114"/>
      <c r="Q41" s="110"/>
      <c r="R41" s="110"/>
      <c r="S41" s="114"/>
    </row>
    <row r="42" spans="1:19">
      <c r="A42" s="22">
        <v>2005</v>
      </c>
      <c r="B42" s="93">
        <v>487</v>
      </c>
      <c r="C42" s="93">
        <v>172596</v>
      </c>
      <c r="D42" s="94">
        <v>2.8</v>
      </c>
      <c r="E42" s="93">
        <v>32709</v>
      </c>
      <c r="F42" s="93">
        <v>15105</v>
      </c>
      <c r="G42" s="97">
        <v>2.2000000000000002</v>
      </c>
      <c r="H42" s="93">
        <v>27334</v>
      </c>
      <c r="I42" s="93">
        <v>5435</v>
      </c>
      <c r="J42" s="97">
        <v>5</v>
      </c>
      <c r="K42" s="113"/>
      <c r="L42" s="110"/>
      <c r="M42" s="114"/>
      <c r="N42" s="110"/>
      <c r="O42" s="110"/>
      <c r="P42" s="114"/>
      <c r="Q42" s="110"/>
      <c r="R42" s="110"/>
      <c r="S42" s="114"/>
    </row>
    <row r="43" spans="1:19">
      <c r="A43" s="22">
        <v>2006</v>
      </c>
      <c r="B43" s="93">
        <v>620</v>
      </c>
      <c r="C43" s="93">
        <v>167859</v>
      </c>
      <c r="D43" s="94">
        <v>3.7</v>
      </c>
      <c r="E43" s="93">
        <v>23886</v>
      </c>
      <c r="F43" s="93">
        <v>15571</v>
      </c>
      <c r="G43" s="97">
        <v>1.5</v>
      </c>
      <c r="H43" s="93">
        <v>89166</v>
      </c>
      <c r="I43" s="93">
        <v>5654</v>
      </c>
      <c r="J43" s="97">
        <v>15.8</v>
      </c>
      <c r="K43" s="113"/>
      <c r="L43" s="110"/>
      <c r="M43" s="114"/>
      <c r="N43" s="110"/>
      <c r="O43" s="110"/>
      <c r="P43" s="114"/>
      <c r="Q43" s="110"/>
      <c r="R43" s="110"/>
      <c r="S43" s="114"/>
    </row>
    <row r="44" spans="1:19" ht="15.75" customHeight="1">
      <c r="A44" s="22">
        <v>2007</v>
      </c>
      <c r="B44" s="93">
        <v>436</v>
      </c>
      <c r="C44" s="93">
        <v>149365</v>
      </c>
      <c r="D44" s="94">
        <v>2.9</v>
      </c>
      <c r="E44" s="93">
        <v>27348</v>
      </c>
      <c r="F44" s="93">
        <v>15276</v>
      </c>
      <c r="G44" s="97">
        <v>1.8</v>
      </c>
      <c r="H44" s="93">
        <v>27581</v>
      </c>
      <c r="I44" s="93">
        <v>5333</v>
      </c>
      <c r="J44" s="97">
        <v>5.2</v>
      </c>
      <c r="K44" s="113"/>
      <c r="L44" s="110"/>
      <c r="M44" s="114"/>
      <c r="N44" s="110"/>
      <c r="O44" s="110"/>
      <c r="P44" s="114"/>
      <c r="Q44" s="110"/>
      <c r="R44" s="110"/>
      <c r="S44" s="114"/>
    </row>
    <row r="45" spans="1:19">
      <c r="A45" s="22">
        <v>2008</v>
      </c>
      <c r="B45" s="93">
        <v>455</v>
      </c>
      <c r="C45" s="98">
        <v>130870</v>
      </c>
      <c r="D45" s="99">
        <v>3.5</v>
      </c>
      <c r="E45" s="93">
        <v>31245</v>
      </c>
      <c r="F45" s="93">
        <v>14669</v>
      </c>
      <c r="G45" s="97">
        <v>2.1</v>
      </c>
      <c r="H45" s="93">
        <v>34151</v>
      </c>
      <c r="I45" s="93">
        <v>5060</v>
      </c>
      <c r="J45" s="97">
        <v>6.7</v>
      </c>
      <c r="K45" s="113"/>
      <c r="L45" s="110"/>
      <c r="M45" s="114"/>
      <c r="N45" s="110"/>
      <c r="O45" s="110"/>
      <c r="P45" s="114"/>
      <c r="Q45" s="110"/>
      <c r="R45" s="110"/>
      <c r="S45" s="114"/>
    </row>
    <row r="46" spans="1:19">
      <c r="A46" s="22">
        <v>2009</v>
      </c>
      <c r="B46" s="93">
        <v>512</v>
      </c>
      <c r="C46" s="98">
        <v>126912</v>
      </c>
      <c r="D46" s="99">
        <v>4</v>
      </c>
      <c r="E46" s="93">
        <v>17131</v>
      </c>
      <c r="F46" s="93">
        <v>13649</v>
      </c>
      <c r="G46" s="97">
        <v>1.3</v>
      </c>
      <c r="H46" s="93">
        <v>54997</v>
      </c>
      <c r="I46" s="93">
        <v>4994</v>
      </c>
      <c r="J46" s="97">
        <v>11</v>
      </c>
      <c r="K46" s="115"/>
      <c r="L46" s="110"/>
      <c r="M46" s="114"/>
      <c r="N46" s="110"/>
      <c r="O46" s="110"/>
      <c r="P46" s="114"/>
      <c r="Q46" s="110"/>
      <c r="R46" s="110"/>
      <c r="S46" s="114"/>
    </row>
    <row r="47" spans="1:19">
      <c r="A47" s="22">
        <v>2010</v>
      </c>
      <c r="B47" s="93">
        <v>485</v>
      </c>
      <c r="C47" s="98">
        <v>122954</v>
      </c>
      <c r="D47" s="99">
        <v>3.9</v>
      </c>
      <c r="E47" s="93">
        <v>34228</v>
      </c>
      <c r="F47" s="93">
        <v>13338</v>
      </c>
      <c r="G47" s="97">
        <v>2.6</v>
      </c>
      <c r="H47" s="93">
        <v>44134</v>
      </c>
      <c r="I47" s="93">
        <v>5203</v>
      </c>
      <c r="J47" s="97">
        <v>8.5</v>
      </c>
      <c r="K47" s="115"/>
      <c r="L47" s="110"/>
      <c r="M47" s="114"/>
      <c r="N47" s="110"/>
      <c r="O47" s="110"/>
      <c r="P47" s="114"/>
      <c r="Q47" s="110"/>
      <c r="R47" s="110"/>
      <c r="S47" s="114"/>
    </row>
    <row r="48" spans="1:19">
      <c r="A48" s="22">
        <v>2011</v>
      </c>
      <c r="B48" s="93">
        <v>617</v>
      </c>
      <c r="C48" s="98">
        <v>118996</v>
      </c>
      <c r="D48" s="99">
        <v>5.2</v>
      </c>
      <c r="E48" s="93">
        <v>85755</v>
      </c>
      <c r="F48" s="93">
        <v>12072</v>
      </c>
      <c r="G48" s="97">
        <v>7.1</v>
      </c>
      <c r="H48" s="93">
        <v>97521</v>
      </c>
      <c r="I48" s="93">
        <v>4994</v>
      </c>
      <c r="J48" s="97">
        <v>19.5</v>
      </c>
      <c r="K48" s="115"/>
      <c r="L48" s="110"/>
      <c r="M48" s="114"/>
      <c r="N48" s="110"/>
      <c r="O48" s="110"/>
      <c r="P48" s="114"/>
      <c r="Q48" s="110"/>
      <c r="R48" s="110"/>
      <c r="S48" s="114"/>
    </row>
    <row r="49" spans="1:19">
      <c r="A49" s="22">
        <v>2012</v>
      </c>
      <c r="B49" s="93">
        <v>387</v>
      </c>
      <c r="C49" s="98">
        <v>115038</v>
      </c>
      <c r="D49" s="99">
        <v>3.4</v>
      </c>
      <c r="E49" s="93">
        <v>28749</v>
      </c>
      <c r="F49" s="93">
        <v>12030</v>
      </c>
      <c r="G49" s="97">
        <v>2.4</v>
      </c>
      <c r="H49" s="93">
        <v>58844</v>
      </c>
      <c r="I49" s="93">
        <v>5145</v>
      </c>
      <c r="J49" s="97">
        <v>11.4</v>
      </c>
      <c r="K49" s="115"/>
      <c r="L49" s="110"/>
      <c r="M49" s="114"/>
      <c r="N49" s="110"/>
      <c r="O49" s="110"/>
      <c r="P49" s="114"/>
      <c r="Q49" s="110"/>
      <c r="R49" s="110"/>
      <c r="S49" s="114"/>
    </row>
    <row r="50" spans="1:19">
      <c r="A50" s="22">
        <v>2013</v>
      </c>
      <c r="B50" s="93">
        <v>422</v>
      </c>
      <c r="C50" s="98">
        <v>111080</v>
      </c>
      <c r="D50" s="99">
        <v>3.8</v>
      </c>
      <c r="E50" s="93">
        <v>32024</v>
      </c>
      <c r="F50" s="93">
        <v>9670</v>
      </c>
      <c r="G50" s="97">
        <v>3.3</v>
      </c>
      <c r="H50" s="93">
        <v>57723</v>
      </c>
      <c r="I50" s="93">
        <v>4792</v>
      </c>
      <c r="J50" s="97">
        <v>12</v>
      </c>
      <c r="K50" s="115"/>
      <c r="L50" s="110"/>
      <c r="M50" s="114"/>
      <c r="N50" s="110"/>
      <c r="O50" s="110"/>
      <c r="P50" s="114"/>
      <c r="Q50" s="110"/>
      <c r="R50" s="110"/>
      <c r="S50" s="114"/>
    </row>
    <row r="51" spans="1:19">
      <c r="A51" s="22">
        <v>2014</v>
      </c>
      <c r="B51" s="93">
        <v>458</v>
      </c>
      <c r="C51" s="98">
        <v>107520</v>
      </c>
      <c r="D51" s="99">
        <v>4.3</v>
      </c>
      <c r="E51" s="93">
        <v>23755</v>
      </c>
      <c r="F51" s="93">
        <v>9587</v>
      </c>
      <c r="G51" s="97">
        <v>2.5</v>
      </c>
      <c r="H51" s="93">
        <v>66162</v>
      </c>
      <c r="I51" s="93">
        <v>4851</v>
      </c>
      <c r="J51" s="97">
        <v>13.6</v>
      </c>
      <c r="K51" s="115"/>
      <c r="L51" s="110"/>
      <c r="M51" s="114"/>
      <c r="N51" s="110"/>
      <c r="O51" s="110"/>
      <c r="P51" s="114"/>
      <c r="Q51" s="110"/>
      <c r="R51" s="110"/>
      <c r="S51" s="114"/>
    </row>
    <row r="52" spans="1:19">
      <c r="A52" s="22">
        <v>2015</v>
      </c>
      <c r="B52" s="93">
        <v>473</v>
      </c>
      <c r="C52" s="98">
        <v>103960</v>
      </c>
      <c r="D52" s="99">
        <v>4.5999999999999996</v>
      </c>
      <c r="E52" s="93">
        <v>20053</v>
      </c>
      <c r="F52" s="93">
        <v>9420</v>
      </c>
      <c r="G52" s="97">
        <v>2.1</v>
      </c>
      <c r="H52" s="93">
        <v>49491</v>
      </c>
      <c r="I52" s="93">
        <v>4909</v>
      </c>
      <c r="J52" s="97">
        <v>10.1</v>
      </c>
      <c r="K52" s="115"/>
      <c r="L52" s="110"/>
      <c r="M52" s="114"/>
      <c r="N52" s="110"/>
      <c r="O52" s="110"/>
      <c r="P52" s="114"/>
      <c r="Q52" s="110"/>
      <c r="R52" s="110"/>
      <c r="S52" s="114"/>
    </row>
    <row r="53" spans="1:19">
      <c r="A53" s="22">
        <v>2016</v>
      </c>
      <c r="B53" s="93">
        <v>531</v>
      </c>
      <c r="C53" s="98">
        <v>100400</v>
      </c>
      <c r="D53" s="99">
        <v>5.3</v>
      </c>
      <c r="E53" s="93">
        <v>59679</v>
      </c>
      <c r="F53" s="93">
        <v>10744</v>
      </c>
      <c r="G53" s="97">
        <v>5.6</v>
      </c>
      <c r="H53" s="93">
        <v>52817</v>
      </c>
      <c r="I53" s="93">
        <v>4443</v>
      </c>
      <c r="J53" s="97">
        <v>11.9</v>
      </c>
      <c r="K53" s="115"/>
      <c r="L53" s="110"/>
      <c r="M53" s="114"/>
      <c r="N53" s="110"/>
      <c r="O53" s="110"/>
      <c r="P53" s="114"/>
      <c r="Q53" s="110"/>
      <c r="R53" s="110"/>
      <c r="S53" s="114"/>
    </row>
    <row r="54" spans="1:19">
      <c r="A54" s="22">
        <v>2017</v>
      </c>
      <c r="B54" s="93">
        <v>616</v>
      </c>
      <c r="C54" s="98">
        <v>96840</v>
      </c>
      <c r="D54" s="99">
        <v>6.4</v>
      </c>
      <c r="E54" s="93">
        <v>72052</v>
      </c>
      <c r="F54" s="93">
        <v>9748</v>
      </c>
      <c r="G54" s="97">
        <v>7.4</v>
      </c>
      <c r="H54" s="93">
        <v>60678</v>
      </c>
      <c r="I54" s="93">
        <v>4151</v>
      </c>
      <c r="J54" s="97">
        <v>14.6</v>
      </c>
      <c r="K54" s="115"/>
      <c r="L54" s="110"/>
      <c r="M54" s="114"/>
      <c r="N54" s="110"/>
      <c r="O54" s="110"/>
      <c r="P54" s="114"/>
      <c r="Q54" s="110"/>
      <c r="R54" s="110"/>
      <c r="S54" s="114"/>
    </row>
    <row r="55" spans="1:19">
      <c r="A55" s="22">
        <v>2018</v>
      </c>
      <c r="B55" s="93">
        <v>684</v>
      </c>
      <c r="C55" s="98">
        <v>93280</v>
      </c>
      <c r="D55" s="99">
        <v>7.3</v>
      </c>
      <c r="E55" s="93">
        <v>37682</v>
      </c>
      <c r="F55" s="93">
        <v>11102</v>
      </c>
      <c r="G55" s="97">
        <v>3.4</v>
      </c>
      <c r="H55" s="93">
        <v>85132</v>
      </c>
      <c r="I55" s="93">
        <v>4053</v>
      </c>
      <c r="J55" s="97">
        <v>21</v>
      </c>
      <c r="K55" s="115"/>
      <c r="L55" s="110"/>
      <c r="M55" s="114"/>
      <c r="N55" s="110"/>
      <c r="O55" s="110"/>
      <c r="P55" s="114"/>
      <c r="Q55" s="110"/>
      <c r="R55" s="110"/>
      <c r="S55" s="114"/>
    </row>
    <row r="56" spans="1:19">
      <c r="A56" s="22">
        <v>2019</v>
      </c>
      <c r="B56" s="93">
        <v>735</v>
      </c>
      <c r="C56" s="98">
        <v>93280</v>
      </c>
      <c r="D56" s="99">
        <v>7.9</v>
      </c>
      <c r="E56" s="93">
        <v>54160</v>
      </c>
      <c r="F56" s="93">
        <v>10304</v>
      </c>
      <c r="G56" s="97">
        <v>5.3</v>
      </c>
      <c r="H56" s="93">
        <v>68226</v>
      </c>
      <c r="I56" s="93">
        <v>4453</v>
      </c>
      <c r="J56" s="97">
        <v>15.3</v>
      </c>
      <c r="K56" s="115"/>
      <c r="L56" s="110"/>
      <c r="M56" s="114"/>
      <c r="N56" s="110"/>
      <c r="O56" s="110"/>
      <c r="P56" s="114"/>
      <c r="Q56" s="110"/>
      <c r="R56" s="110"/>
      <c r="S56" s="114"/>
    </row>
    <row r="57" spans="1:19">
      <c r="A57" s="22">
        <v>2020</v>
      </c>
      <c r="B57" s="93">
        <v>815</v>
      </c>
      <c r="C57" s="98">
        <v>93280</v>
      </c>
      <c r="D57" s="99">
        <v>8.6999999999999993</v>
      </c>
      <c r="E57" s="93">
        <v>49814</v>
      </c>
      <c r="F57" s="93">
        <v>9206</v>
      </c>
      <c r="G57" s="97">
        <v>5.4</v>
      </c>
      <c r="H57" s="93">
        <v>68770</v>
      </c>
      <c r="I57" s="93">
        <v>3690</v>
      </c>
      <c r="J57" s="97">
        <v>18.600000000000001</v>
      </c>
      <c r="K57" s="115"/>
      <c r="L57" s="110"/>
      <c r="M57" s="114"/>
      <c r="N57" s="110"/>
      <c r="O57" s="110"/>
      <c r="P57" s="114"/>
      <c r="Q57" s="110"/>
      <c r="R57" s="110"/>
      <c r="S57" s="114"/>
    </row>
    <row r="58" spans="1:19">
      <c r="A58" s="22">
        <v>2021</v>
      </c>
      <c r="B58" s="93">
        <v>1286</v>
      </c>
      <c r="C58" s="98">
        <v>93280</v>
      </c>
      <c r="D58" s="99">
        <v>13.8</v>
      </c>
      <c r="E58" s="93">
        <v>102883</v>
      </c>
      <c r="F58" s="93">
        <v>6525</v>
      </c>
      <c r="G58" s="97">
        <v>15.8</v>
      </c>
      <c r="H58" s="93">
        <v>109578</v>
      </c>
      <c r="I58" s="93">
        <v>3736</v>
      </c>
      <c r="J58" s="97">
        <v>29.3</v>
      </c>
      <c r="K58" s="115"/>
      <c r="L58" s="110"/>
      <c r="M58" s="114"/>
      <c r="N58" s="110"/>
      <c r="O58" s="110"/>
      <c r="P58" s="114"/>
      <c r="Q58" s="110"/>
      <c r="R58" s="110"/>
      <c r="S58" s="114"/>
    </row>
    <row r="59" spans="1:19">
      <c r="A59" s="22">
        <v>2022</v>
      </c>
      <c r="B59" s="93">
        <v>1117</v>
      </c>
      <c r="C59" s="98">
        <v>93280</v>
      </c>
      <c r="D59" s="99">
        <v>12</v>
      </c>
      <c r="E59" s="93">
        <v>50381</v>
      </c>
      <c r="F59" s="93">
        <v>6108</v>
      </c>
      <c r="G59" s="97">
        <v>8.1999999999999993</v>
      </c>
      <c r="H59" s="93">
        <v>109320</v>
      </c>
      <c r="I59" s="93">
        <v>3361</v>
      </c>
      <c r="J59" s="97">
        <v>32.5</v>
      </c>
      <c r="K59" s="115"/>
      <c r="L59" s="110"/>
      <c r="M59" s="114"/>
      <c r="N59" s="110"/>
      <c r="O59" s="110"/>
      <c r="P59" s="114"/>
      <c r="Q59" s="110"/>
      <c r="R59" s="110"/>
      <c r="S59" s="114"/>
    </row>
    <row r="60" spans="1:19">
      <c r="A60" s="22">
        <v>2023</v>
      </c>
      <c r="B60" s="93">
        <v>863</v>
      </c>
      <c r="C60" s="98">
        <v>93280</v>
      </c>
      <c r="D60" s="99">
        <v>9.6999999999999993</v>
      </c>
      <c r="E60" s="100">
        <v>23414</v>
      </c>
      <c r="F60" s="93">
        <v>6055</v>
      </c>
      <c r="G60" s="97">
        <v>3.9</v>
      </c>
      <c r="H60" s="100">
        <v>61578</v>
      </c>
      <c r="I60" s="93">
        <v>3184</v>
      </c>
      <c r="J60" s="97">
        <v>19.3</v>
      </c>
      <c r="K60" s="116"/>
      <c r="L60" s="110"/>
      <c r="M60" s="114"/>
      <c r="N60" s="110"/>
      <c r="O60" s="110"/>
      <c r="P60" s="114"/>
      <c r="Q60" s="110"/>
      <c r="R60" s="110"/>
      <c r="S60" s="114"/>
    </row>
    <row r="61" spans="1:19">
      <c r="A61" s="25">
        <v>2024</v>
      </c>
      <c r="B61" s="101">
        <v>1047</v>
      </c>
      <c r="C61" s="102">
        <v>93280</v>
      </c>
      <c r="D61" s="103">
        <v>11.2</v>
      </c>
      <c r="E61" s="101">
        <v>27908</v>
      </c>
      <c r="F61" s="101">
        <v>5471</v>
      </c>
      <c r="G61" s="104">
        <v>5.0999999999999996</v>
      </c>
      <c r="H61" s="105">
        <v>44311</v>
      </c>
      <c r="I61" s="102">
        <v>3071</v>
      </c>
      <c r="J61" s="106">
        <v>14.4</v>
      </c>
      <c r="L61" s="110"/>
      <c r="M61" s="114"/>
      <c r="N61" s="110"/>
      <c r="O61" s="110"/>
      <c r="P61" s="114"/>
      <c r="Q61" s="110"/>
      <c r="R61" s="110"/>
      <c r="S61" s="114"/>
    </row>
    <row r="62" spans="1:19" ht="14.25" customHeight="1">
      <c r="A62" s="248" t="s">
        <v>93</v>
      </c>
      <c r="B62" s="248"/>
      <c r="C62" s="248"/>
      <c r="D62" s="248"/>
      <c r="E62" s="248"/>
      <c r="F62" s="248"/>
      <c r="G62" s="248"/>
      <c r="H62" s="248"/>
      <c r="I62" s="248"/>
      <c r="J62" s="248"/>
    </row>
    <row r="63" spans="1:19" ht="55.5" customHeight="1">
      <c r="A63" s="249" t="s">
        <v>94</v>
      </c>
      <c r="B63" s="249"/>
      <c r="C63" s="249"/>
      <c r="D63" s="249"/>
      <c r="E63" s="249"/>
      <c r="F63" s="249"/>
      <c r="G63" s="249"/>
      <c r="H63" s="249"/>
      <c r="I63" s="249"/>
      <c r="J63" s="249"/>
    </row>
    <row r="64" spans="1:19" ht="14.25" customHeight="1">
      <c r="A64" s="249" t="s">
        <v>95</v>
      </c>
      <c r="B64" s="249"/>
      <c r="C64" s="249"/>
      <c r="D64" s="249"/>
      <c r="E64" s="249"/>
      <c r="F64" s="249"/>
      <c r="G64" s="249"/>
      <c r="H64" s="249"/>
      <c r="I64" s="249"/>
      <c r="J64" s="249"/>
    </row>
    <row r="65" spans="1:7">
      <c r="A65" s="118"/>
      <c r="B65" s="28"/>
      <c r="C65" s="28"/>
      <c r="D65" s="28"/>
      <c r="E65" s="28"/>
      <c r="F65" s="28"/>
      <c r="G65" s="117"/>
    </row>
    <row r="66" spans="1:7">
      <c r="A66" s="118"/>
      <c r="B66" s="28"/>
      <c r="C66" s="28"/>
      <c r="D66" s="28"/>
      <c r="E66" s="28"/>
      <c r="F66" s="28"/>
      <c r="G66" s="117"/>
    </row>
  </sheetData>
  <mergeCells count="7">
    <mergeCell ref="A62:J62"/>
    <mergeCell ref="A63:J63"/>
    <mergeCell ref="A64:J64"/>
    <mergeCell ref="A5:A6"/>
    <mergeCell ref="B5:D5"/>
    <mergeCell ref="E5:G5"/>
    <mergeCell ref="H5:J5"/>
  </mergeCells>
  <phoneticPr fontId="2"/>
  <printOptions horizontalCentered="1" verticalCentered="1"/>
  <pageMargins left="1.1811023622047245" right="1.1811023622047245" top="1.1811023622047245" bottom="1.1811023622047245" header="0.51181102362204722" footer="0.51181102362204722"/>
  <pageSetup paperSize="9" scale="78" orientation="landscape" verticalDpi="120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57"/>
  <sheetViews>
    <sheetView zoomScale="96" zoomScaleNormal="96" workbookViewId="0"/>
  </sheetViews>
  <sheetFormatPr defaultColWidth="9" defaultRowHeight="14.25"/>
  <cols>
    <col min="1" max="1" width="9" style="4"/>
    <col min="2" max="7" width="9.625" style="4" customWidth="1"/>
    <col min="8" max="8" width="8.375" style="4" customWidth="1"/>
    <col min="9" max="9" width="7.375" style="4" customWidth="1"/>
    <col min="10" max="10" width="9.375" style="4" customWidth="1"/>
    <col min="11" max="14" width="9" style="4"/>
    <col min="15" max="15" width="14" style="4" customWidth="1"/>
    <col min="16" max="16384" width="9" style="4"/>
  </cols>
  <sheetData>
    <row r="1" spans="1:21">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21" ht="15.75">
      <c r="A3" s="134" t="s">
        <v>103</v>
      </c>
      <c r="B3" s="65"/>
      <c r="I3" s="62"/>
    </row>
    <row r="4" spans="1:21" ht="15.75">
      <c r="B4" s="10"/>
      <c r="C4" s="11"/>
      <c r="D4" s="11"/>
      <c r="E4" s="11"/>
      <c r="F4" s="11"/>
      <c r="G4" s="11"/>
      <c r="H4" s="10"/>
    </row>
    <row r="5" spans="1:21" ht="30" customHeight="1">
      <c r="A5" s="256" t="s">
        <v>2</v>
      </c>
      <c r="B5" s="256" t="s">
        <v>3</v>
      </c>
      <c r="C5" s="258" t="s">
        <v>96</v>
      </c>
      <c r="D5" s="258" t="s">
        <v>97</v>
      </c>
      <c r="E5" s="259" t="s">
        <v>98</v>
      </c>
      <c r="F5" s="261" t="s">
        <v>99</v>
      </c>
      <c r="G5" s="261"/>
      <c r="H5" s="261"/>
      <c r="I5" s="254" t="s">
        <v>32</v>
      </c>
      <c r="J5" s="254" t="s">
        <v>33</v>
      </c>
    </row>
    <row r="6" spans="1:21" ht="18.75" customHeight="1">
      <c r="A6" s="257"/>
      <c r="B6" s="257"/>
      <c r="C6" s="255"/>
      <c r="D6" s="255"/>
      <c r="E6" s="260"/>
      <c r="F6" s="119" t="s">
        <v>100</v>
      </c>
      <c r="G6" s="119" t="s">
        <v>101</v>
      </c>
      <c r="H6" s="120" t="s">
        <v>102</v>
      </c>
      <c r="I6" s="255"/>
      <c r="J6" s="255"/>
    </row>
    <row r="7" spans="1:21" ht="15.75">
      <c r="A7" s="121">
        <v>1977</v>
      </c>
      <c r="B7" s="9">
        <v>446</v>
      </c>
      <c r="C7" s="9">
        <v>1128</v>
      </c>
      <c r="D7" s="14">
        <v>171</v>
      </c>
      <c r="E7" s="122">
        <v>40</v>
      </c>
      <c r="F7" s="14">
        <v>4074</v>
      </c>
      <c r="G7" s="26">
        <v>77</v>
      </c>
      <c r="H7" s="26">
        <v>4151</v>
      </c>
      <c r="I7" s="123">
        <v>2</v>
      </c>
      <c r="J7" s="124">
        <v>3.3</v>
      </c>
      <c r="L7" s="17"/>
      <c r="M7" s="136"/>
      <c r="N7" s="136"/>
      <c r="O7" s="136"/>
      <c r="P7" s="136"/>
      <c r="Q7" s="136"/>
      <c r="R7" s="136"/>
      <c r="S7" s="136"/>
      <c r="T7" s="136"/>
      <c r="U7" s="137"/>
    </row>
    <row r="8" spans="1:21" ht="15.75">
      <c r="A8" s="121">
        <v>1978</v>
      </c>
      <c r="B8" s="9">
        <v>571</v>
      </c>
      <c r="C8" s="9">
        <v>1262</v>
      </c>
      <c r="D8" s="14">
        <v>192</v>
      </c>
      <c r="E8" s="122">
        <v>45</v>
      </c>
      <c r="F8" s="14">
        <v>4403</v>
      </c>
      <c r="G8" s="26">
        <v>95</v>
      </c>
      <c r="H8" s="26">
        <v>4498</v>
      </c>
      <c r="I8" s="123">
        <v>1</v>
      </c>
      <c r="J8" s="124">
        <v>3.8</v>
      </c>
      <c r="L8" s="17"/>
      <c r="M8" s="136"/>
      <c r="N8" s="136"/>
      <c r="O8" s="136"/>
      <c r="P8" s="136"/>
      <c r="Q8" s="136"/>
      <c r="R8" s="136"/>
      <c r="S8" s="136"/>
      <c r="T8" s="136"/>
      <c r="U8" s="137"/>
    </row>
    <row r="9" spans="1:21" ht="15.75">
      <c r="A9" s="121">
        <v>1979</v>
      </c>
      <c r="B9" s="9">
        <v>543</v>
      </c>
      <c r="C9" s="9">
        <v>1316</v>
      </c>
      <c r="D9" s="14">
        <v>205</v>
      </c>
      <c r="E9" s="122">
        <v>41</v>
      </c>
      <c r="F9" s="14">
        <v>5254</v>
      </c>
      <c r="G9" s="26">
        <v>122</v>
      </c>
      <c r="H9" s="26">
        <v>5376</v>
      </c>
      <c r="I9" s="123">
        <v>2</v>
      </c>
      <c r="J9" s="124">
        <v>3.5</v>
      </c>
      <c r="L9" s="17"/>
      <c r="M9" s="136"/>
      <c r="N9" s="136"/>
      <c r="O9" s="136"/>
      <c r="P9" s="136"/>
      <c r="Q9" s="136"/>
      <c r="R9" s="136"/>
      <c r="S9" s="136"/>
      <c r="T9" s="136"/>
      <c r="U9" s="137"/>
    </row>
    <row r="10" spans="1:21" ht="15.75">
      <c r="A10" s="121">
        <v>1980</v>
      </c>
      <c r="B10" s="9">
        <v>644</v>
      </c>
      <c r="C10" s="9">
        <v>1418</v>
      </c>
      <c r="D10" s="14">
        <v>233</v>
      </c>
      <c r="E10" s="122">
        <v>45</v>
      </c>
      <c r="F10" s="14">
        <v>5013</v>
      </c>
      <c r="G10" s="26">
        <v>111</v>
      </c>
      <c r="H10" s="26">
        <v>5124</v>
      </c>
      <c r="I10" s="123">
        <v>1</v>
      </c>
      <c r="J10" s="124">
        <v>4</v>
      </c>
      <c r="L10" s="17"/>
      <c r="M10" s="136"/>
      <c r="N10" s="136"/>
      <c r="O10" s="136"/>
      <c r="P10" s="136"/>
      <c r="Q10" s="136"/>
      <c r="R10" s="136"/>
      <c r="S10" s="136"/>
      <c r="T10" s="136"/>
      <c r="U10" s="137"/>
    </row>
    <row r="11" spans="1:21" ht="15.75">
      <c r="A11" s="121">
        <v>1981</v>
      </c>
      <c r="B11" s="9">
        <v>652</v>
      </c>
      <c r="C11" s="9">
        <v>1513</v>
      </c>
      <c r="D11" s="14">
        <v>218</v>
      </c>
      <c r="E11" s="122">
        <v>43</v>
      </c>
      <c r="F11" s="14">
        <v>6449</v>
      </c>
      <c r="G11" s="26">
        <v>66</v>
      </c>
      <c r="H11" s="26">
        <v>6515</v>
      </c>
      <c r="I11" s="123">
        <v>2</v>
      </c>
      <c r="J11" s="124">
        <v>3.2</v>
      </c>
      <c r="L11" s="17"/>
      <c r="M11" s="136"/>
      <c r="N11" s="136"/>
      <c r="O11" s="136"/>
      <c r="P11" s="136"/>
      <c r="Q11" s="136"/>
      <c r="R11" s="136"/>
      <c r="S11" s="136"/>
      <c r="T11" s="136"/>
      <c r="U11" s="137"/>
    </row>
    <row r="12" spans="1:21" ht="15.75">
      <c r="A12" s="121">
        <v>1982</v>
      </c>
      <c r="B12" s="9">
        <v>689</v>
      </c>
      <c r="C12" s="9">
        <v>1691</v>
      </c>
      <c r="D12" s="14">
        <v>272</v>
      </c>
      <c r="E12" s="122">
        <v>41</v>
      </c>
      <c r="F12" s="14">
        <v>7366</v>
      </c>
      <c r="G12" s="26">
        <v>206</v>
      </c>
      <c r="H12" s="26">
        <v>7572</v>
      </c>
      <c r="I12" s="123">
        <v>2</v>
      </c>
      <c r="J12" s="124">
        <v>3.5</v>
      </c>
      <c r="L12" s="17"/>
      <c r="M12" s="136"/>
      <c r="N12" s="136"/>
      <c r="O12" s="136"/>
      <c r="P12" s="136"/>
      <c r="Q12" s="136"/>
      <c r="R12" s="136"/>
      <c r="S12" s="136"/>
      <c r="T12" s="136"/>
      <c r="U12" s="137"/>
    </row>
    <row r="13" spans="1:21" ht="15.75">
      <c r="A13" s="121">
        <v>1983</v>
      </c>
      <c r="B13" s="9">
        <v>876</v>
      </c>
      <c r="C13" s="9">
        <v>2141</v>
      </c>
      <c r="D13" s="14">
        <v>293</v>
      </c>
      <c r="E13" s="122">
        <v>41</v>
      </c>
      <c r="F13" s="14">
        <v>10153</v>
      </c>
      <c r="G13" s="26">
        <v>219</v>
      </c>
      <c r="H13" s="26">
        <v>10372</v>
      </c>
      <c r="I13" s="123">
        <v>2</v>
      </c>
      <c r="J13" s="124">
        <v>3.3</v>
      </c>
      <c r="L13" s="17"/>
      <c r="M13" s="136"/>
      <c r="N13" s="136"/>
      <c r="O13" s="136"/>
      <c r="P13" s="136"/>
      <c r="Q13" s="136"/>
      <c r="R13" s="136"/>
      <c r="S13" s="136"/>
      <c r="T13" s="136"/>
      <c r="U13" s="137"/>
    </row>
    <row r="14" spans="1:21" ht="15.75">
      <c r="A14" s="121">
        <v>1984</v>
      </c>
      <c r="B14" s="9">
        <v>1235</v>
      </c>
      <c r="C14" s="9">
        <v>2466</v>
      </c>
      <c r="D14" s="14">
        <v>336</v>
      </c>
      <c r="E14" s="122">
        <v>50</v>
      </c>
      <c r="F14" s="14">
        <v>10098</v>
      </c>
      <c r="G14" s="26">
        <v>232</v>
      </c>
      <c r="H14" s="26">
        <v>10330</v>
      </c>
      <c r="I14" s="123">
        <v>1</v>
      </c>
      <c r="J14" s="124">
        <v>4.3</v>
      </c>
      <c r="L14" s="17"/>
      <c r="M14" s="136"/>
      <c r="N14" s="136"/>
      <c r="O14" s="136"/>
      <c r="P14" s="136"/>
      <c r="Q14" s="136"/>
      <c r="R14" s="136"/>
      <c r="S14" s="136"/>
      <c r="T14" s="136"/>
      <c r="U14" s="137"/>
    </row>
    <row r="15" spans="1:21" ht="15.75">
      <c r="A15" s="121">
        <v>1985</v>
      </c>
      <c r="B15" s="9">
        <v>1043</v>
      </c>
      <c r="C15" s="9">
        <v>2197</v>
      </c>
      <c r="D15" s="14">
        <v>340</v>
      </c>
      <c r="E15" s="122">
        <v>47</v>
      </c>
      <c r="F15" s="14">
        <v>8013</v>
      </c>
      <c r="G15" s="26">
        <v>218</v>
      </c>
      <c r="H15" s="26">
        <v>8232</v>
      </c>
      <c r="I15" s="123">
        <v>2</v>
      </c>
      <c r="J15" s="124">
        <v>3.3</v>
      </c>
      <c r="L15" s="17"/>
      <c r="M15" s="136"/>
      <c r="N15" s="136"/>
      <c r="O15" s="136"/>
      <c r="P15" s="136"/>
      <c r="Q15" s="136"/>
      <c r="R15" s="136"/>
      <c r="S15" s="136"/>
      <c r="T15" s="136"/>
      <c r="U15" s="137"/>
    </row>
    <row r="16" spans="1:21" ht="15.75">
      <c r="A16" s="121">
        <v>1986</v>
      </c>
      <c r="B16" s="9">
        <v>964</v>
      </c>
      <c r="C16" s="9">
        <v>2153</v>
      </c>
      <c r="D16" s="14">
        <v>426</v>
      </c>
      <c r="E16" s="122">
        <v>45</v>
      </c>
      <c r="F16" s="14">
        <v>9166</v>
      </c>
      <c r="G16" s="26">
        <v>295</v>
      </c>
      <c r="H16" s="26">
        <v>9462</v>
      </c>
      <c r="I16" s="123">
        <v>1</v>
      </c>
      <c r="J16" s="124">
        <v>4</v>
      </c>
      <c r="L16" s="17"/>
      <c r="M16" s="136"/>
      <c r="N16" s="136"/>
      <c r="O16" s="136"/>
      <c r="P16" s="136"/>
      <c r="Q16" s="136"/>
      <c r="R16" s="136"/>
      <c r="S16" s="136"/>
      <c r="T16" s="136"/>
      <c r="U16" s="137"/>
    </row>
    <row r="17" spans="1:21" ht="15.75">
      <c r="A17" s="121">
        <v>1987</v>
      </c>
      <c r="B17" s="9">
        <v>1075</v>
      </c>
      <c r="C17" s="9">
        <v>2233</v>
      </c>
      <c r="D17" s="14">
        <v>398</v>
      </c>
      <c r="E17" s="122">
        <v>48</v>
      </c>
      <c r="F17" s="14">
        <v>9054</v>
      </c>
      <c r="G17" s="26">
        <v>281</v>
      </c>
      <c r="H17" s="26">
        <v>9335</v>
      </c>
      <c r="I17" s="123">
        <v>1</v>
      </c>
      <c r="J17" s="124">
        <v>3.9</v>
      </c>
      <c r="L17" s="17"/>
      <c r="M17" s="136"/>
      <c r="N17" s="136"/>
      <c r="O17" s="136"/>
      <c r="P17" s="136"/>
      <c r="Q17" s="136"/>
      <c r="R17" s="136"/>
      <c r="S17" s="136"/>
      <c r="T17" s="136"/>
      <c r="U17" s="137"/>
    </row>
    <row r="18" spans="1:21" ht="15.75">
      <c r="A18" s="121">
        <v>1988</v>
      </c>
      <c r="B18" s="9">
        <v>1042</v>
      </c>
      <c r="C18" s="9">
        <v>2272</v>
      </c>
      <c r="D18" s="14">
        <v>409</v>
      </c>
      <c r="E18" s="122">
        <v>46</v>
      </c>
      <c r="F18" s="14">
        <v>10679</v>
      </c>
      <c r="G18" s="26">
        <v>318</v>
      </c>
      <c r="H18" s="26">
        <v>10997</v>
      </c>
      <c r="I18" s="123">
        <v>1</v>
      </c>
      <c r="J18" s="124">
        <v>3.9</v>
      </c>
      <c r="L18" s="17"/>
      <c r="M18" s="136"/>
      <c r="N18" s="136"/>
      <c r="O18" s="136"/>
      <c r="P18" s="136"/>
      <c r="Q18" s="136"/>
      <c r="R18" s="136"/>
      <c r="S18" s="136"/>
      <c r="T18" s="136"/>
      <c r="U18" s="137"/>
    </row>
    <row r="19" spans="1:21" ht="15.75">
      <c r="A19" s="121">
        <v>1989</v>
      </c>
      <c r="B19" s="9">
        <v>1054</v>
      </c>
      <c r="C19" s="9">
        <v>2450</v>
      </c>
      <c r="D19" s="14">
        <v>392</v>
      </c>
      <c r="E19" s="122">
        <v>43</v>
      </c>
      <c r="F19" s="14">
        <v>11270</v>
      </c>
      <c r="G19" s="26">
        <v>239</v>
      </c>
      <c r="H19" s="26">
        <v>11508</v>
      </c>
      <c r="I19" s="123">
        <v>2</v>
      </c>
      <c r="J19" s="124">
        <v>3.5</v>
      </c>
      <c r="L19" s="17"/>
      <c r="M19" s="136"/>
      <c r="N19" s="136"/>
      <c r="O19" s="136"/>
      <c r="P19" s="136"/>
      <c r="Q19" s="136"/>
      <c r="R19" s="136"/>
      <c r="S19" s="136"/>
      <c r="T19" s="136"/>
      <c r="U19" s="137"/>
    </row>
    <row r="20" spans="1:21" ht="15.75">
      <c r="A20" s="121">
        <v>1990</v>
      </c>
      <c r="B20" s="9">
        <v>1004</v>
      </c>
      <c r="C20" s="9">
        <v>2407</v>
      </c>
      <c r="D20" s="14">
        <v>393</v>
      </c>
      <c r="E20" s="122">
        <v>42</v>
      </c>
      <c r="F20" s="14">
        <v>7425</v>
      </c>
      <c r="G20" s="26">
        <v>294</v>
      </c>
      <c r="H20" s="26">
        <v>7719</v>
      </c>
      <c r="I20" s="123">
        <v>2</v>
      </c>
      <c r="J20" s="124">
        <v>3.2</v>
      </c>
      <c r="L20" s="17"/>
      <c r="M20" s="136"/>
      <c r="N20" s="136"/>
      <c r="O20" s="136"/>
      <c r="P20" s="136"/>
      <c r="Q20" s="136"/>
      <c r="R20" s="136"/>
      <c r="S20" s="136"/>
      <c r="T20" s="136"/>
      <c r="U20" s="137"/>
    </row>
    <row r="21" spans="1:21" ht="15.75">
      <c r="A21" s="121">
        <v>1991</v>
      </c>
      <c r="B21" s="9">
        <v>1105</v>
      </c>
      <c r="C21" s="9">
        <v>2318</v>
      </c>
      <c r="D21" s="14">
        <v>439</v>
      </c>
      <c r="E21" s="122">
        <v>48</v>
      </c>
      <c r="F21" s="14">
        <v>6432</v>
      </c>
      <c r="G21" s="26">
        <v>268</v>
      </c>
      <c r="H21" s="26">
        <v>6700</v>
      </c>
      <c r="I21" s="123">
        <v>1</v>
      </c>
      <c r="J21" s="124">
        <v>4</v>
      </c>
      <c r="L21" s="17"/>
      <c r="M21" s="136"/>
      <c r="N21" s="136"/>
      <c r="O21" s="136"/>
      <c r="P21" s="136"/>
      <c r="Q21" s="136"/>
      <c r="R21" s="136"/>
      <c r="S21" s="136"/>
      <c r="T21" s="136"/>
      <c r="U21" s="137"/>
    </row>
    <row r="22" spans="1:21" ht="15.75">
      <c r="A22" s="121">
        <v>1992</v>
      </c>
      <c r="B22" s="9">
        <v>870</v>
      </c>
      <c r="C22" s="9">
        <v>1978</v>
      </c>
      <c r="D22" s="14">
        <v>455</v>
      </c>
      <c r="E22" s="122">
        <v>44</v>
      </c>
      <c r="F22" s="14">
        <v>6034</v>
      </c>
      <c r="G22" s="26">
        <v>282</v>
      </c>
      <c r="H22" s="26">
        <v>6316</v>
      </c>
      <c r="I22" s="123">
        <v>2</v>
      </c>
      <c r="J22" s="124">
        <v>3.7</v>
      </c>
      <c r="L22" s="17"/>
      <c r="M22" s="136"/>
      <c r="N22" s="136"/>
      <c r="O22" s="136"/>
      <c r="P22" s="136"/>
      <c r="Q22" s="136"/>
      <c r="R22" s="136"/>
      <c r="S22" s="136"/>
      <c r="T22" s="136"/>
      <c r="U22" s="137"/>
    </row>
    <row r="23" spans="1:21" ht="15.75">
      <c r="A23" s="121">
        <v>1993</v>
      </c>
      <c r="B23" s="9">
        <v>735</v>
      </c>
      <c r="C23" s="9">
        <v>2121</v>
      </c>
      <c r="D23" s="14">
        <v>463</v>
      </c>
      <c r="E23" s="122">
        <v>35</v>
      </c>
      <c r="F23" s="14">
        <v>9482</v>
      </c>
      <c r="G23" s="26">
        <v>328</v>
      </c>
      <c r="H23" s="26">
        <v>9811</v>
      </c>
      <c r="I23" s="123">
        <v>3</v>
      </c>
      <c r="J23" s="124">
        <v>3.1</v>
      </c>
      <c r="L23" s="17"/>
      <c r="M23" s="136"/>
      <c r="N23" s="136"/>
      <c r="O23" s="136"/>
      <c r="P23" s="136"/>
      <c r="Q23" s="136"/>
      <c r="R23" s="136"/>
      <c r="S23" s="136"/>
      <c r="T23" s="136"/>
      <c r="U23" s="137"/>
    </row>
    <row r="24" spans="1:21" ht="15.75">
      <c r="A24" s="121">
        <v>1994</v>
      </c>
      <c r="B24" s="9">
        <v>1178</v>
      </c>
      <c r="C24" s="9">
        <v>2699</v>
      </c>
      <c r="D24" s="14">
        <v>492</v>
      </c>
      <c r="E24" s="122">
        <v>44</v>
      </c>
      <c r="F24" s="14">
        <v>10457</v>
      </c>
      <c r="G24" s="26">
        <v>294</v>
      </c>
      <c r="H24" s="26">
        <v>10750</v>
      </c>
      <c r="I24" s="123">
        <v>2</v>
      </c>
      <c r="J24" s="124">
        <v>3.3</v>
      </c>
      <c r="L24" s="17"/>
      <c r="M24" s="136"/>
      <c r="N24" s="136"/>
      <c r="O24" s="136"/>
      <c r="P24" s="136"/>
      <c r="Q24" s="136"/>
      <c r="R24" s="136"/>
      <c r="S24" s="136"/>
      <c r="T24" s="136"/>
      <c r="U24" s="137"/>
    </row>
    <row r="25" spans="1:21" ht="15.75">
      <c r="A25" s="121">
        <v>1995</v>
      </c>
      <c r="B25" s="9">
        <v>1185</v>
      </c>
      <c r="C25" s="9">
        <v>2788</v>
      </c>
      <c r="D25" s="14">
        <v>572</v>
      </c>
      <c r="E25" s="122">
        <v>43</v>
      </c>
      <c r="F25" s="14">
        <v>10997</v>
      </c>
      <c r="G25" s="26">
        <v>295</v>
      </c>
      <c r="H25" s="26">
        <v>11292</v>
      </c>
      <c r="I25" s="123">
        <v>2</v>
      </c>
      <c r="J25" s="124">
        <v>3.5</v>
      </c>
      <c r="L25" s="17"/>
      <c r="M25" s="136"/>
      <c r="N25" s="136"/>
      <c r="O25" s="136"/>
      <c r="P25" s="136"/>
      <c r="Q25" s="136"/>
      <c r="R25" s="136"/>
      <c r="S25" s="136"/>
      <c r="T25" s="136"/>
      <c r="U25" s="137"/>
    </row>
    <row r="26" spans="1:21" ht="15.75">
      <c r="A26" s="121">
        <v>1996</v>
      </c>
      <c r="B26" s="9">
        <v>1152</v>
      </c>
      <c r="C26" s="9">
        <v>2855</v>
      </c>
      <c r="D26" s="14">
        <v>602</v>
      </c>
      <c r="E26" s="122">
        <v>40</v>
      </c>
      <c r="F26" s="14">
        <v>10401</v>
      </c>
      <c r="G26" s="26">
        <v>295</v>
      </c>
      <c r="H26" s="26">
        <v>10696</v>
      </c>
      <c r="I26" s="123">
        <v>2</v>
      </c>
      <c r="J26" s="124">
        <v>3.2</v>
      </c>
      <c r="L26" s="17"/>
      <c r="M26" s="136"/>
      <c r="N26" s="136"/>
      <c r="O26" s="136"/>
      <c r="P26" s="136"/>
      <c r="Q26" s="136"/>
      <c r="R26" s="136"/>
      <c r="S26" s="136"/>
      <c r="T26" s="136"/>
      <c r="U26" s="137"/>
    </row>
    <row r="27" spans="1:21" ht="15.75">
      <c r="A27" s="121">
        <v>1997</v>
      </c>
      <c r="B27" s="9">
        <v>1061</v>
      </c>
      <c r="C27" s="9">
        <v>3171</v>
      </c>
      <c r="D27" s="14">
        <v>664</v>
      </c>
      <c r="E27" s="122">
        <v>33</v>
      </c>
      <c r="F27" s="14">
        <v>12900</v>
      </c>
      <c r="G27" s="26">
        <v>172</v>
      </c>
      <c r="H27" s="26">
        <v>13071</v>
      </c>
      <c r="I27" s="123">
        <v>4</v>
      </c>
      <c r="J27" s="124">
        <v>2.8</v>
      </c>
      <c r="L27" s="17"/>
      <c r="M27" s="136"/>
      <c r="N27" s="136"/>
      <c r="O27" s="136"/>
      <c r="P27" s="136"/>
      <c r="Q27" s="136"/>
      <c r="R27" s="136"/>
      <c r="S27" s="136"/>
      <c r="T27" s="136"/>
      <c r="U27" s="137"/>
    </row>
    <row r="28" spans="1:21" ht="15.75">
      <c r="A28" s="121">
        <v>1998</v>
      </c>
      <c r="B28" s="9">
        <v>1189</v>
      </c>
      <c r="C28" s="9">
        <v>3762</v>
      </c>
      <c r="D28" s="14">
        <v>787</v>
      </c>
      <c r="E28" s="122">
        <v>32</v>
      </c>
      <c r="F28" s="14">
        <v>12319</v>
      </c>
      <c r="G28" s="26">
        <v>353</v>
      </c>
      <c r="H28" s="26">
        <v>12672</v>
      </c>
      <c r="I28" s="123">
        <v>6</v>
      </c>
      <c r="J28" s="124">
        <v>2.4</v>
      </c>
      <c r="L28" s="17"/>
      <c r="M28" s="136"/>
      <c r="N28" s="136"/>
      <c r="O28" s="136"/>
      <c r="P28" s="136"/>
      <c r="Q28" s="136"/>
      <c r="R28" s="136"/>
      <c r="S28" s="136"/>
      <c r="T28" s="136"/>
      <c r="U28" s="137"/>
    </row>
    <row r="29" spans="1:21" ht="15.75">
      <c r="A29" s="121">
        <v>1999</v>
      </c>
      <c r="B29" s="9">
        <v>1666</v>
      </c>
      <c r="C29" s="9">
        <v>4298</v>
      </c>
      <c r="D29" s="14">
        <v>1064</v>
      </c>
      <c r="E29" s="122">
        <v>39</v>
      </c>
      <c r="F29" s="14">
        <v>11489</v>
      </c>
      <c r="G29" s="26">
        <v>345</v>
      </c>
      <c r="H29" s="26">
        <v>11834</v>
      </c>
      <c r="I29" s="123">
        <v>3</v>
      </c>
      <c r="J29" s="124">
        <v>3.2</v>
      </c>
      <c r="L29" s="17"/>
      <c r="M29" s="136"/>
      <c r="N29" s="136"/>
      <c r="O29" s="136"/>
      <c r="P29" s="136"/>
      <c r="Q29" s="136"/>
      <c r="R29" s="136"/>
      <c r="S29" s="136"/>
      <c r="T29" s="136"/>
      <c r="U29" s="137"/>
    </row>
    <row r="30" spans="1:21" ht="15.75">
      <c r="A30" s="121">
        <v>2000</v>
      </c>
      <c r="B30" s="9">
        <v>1569</v>
      </c>
      <c r="C30" s="9">
        <v>4328</v>
      </c>
      <c r="D30" s="14">
        <v>1173</v>
      </c>
      <c r="E30" s="122">
        <v>36</v>
      </c>
      <c r="F30" s="14">
        <v>12585</v>
      </c>
      <c r="G30" s="26">
        <v>341</v>
      </c>
      <c r="H30" s="26">
        <v>12926</v>
      </c>
      <c r="I30" s="123">
        <v>4</v>
      </c>
      <c r="J30" s="124">
        <v>3.1</v>
      </c>
      <c r="L30" s="17"/>
      <c r="M30" s="136"/>
      <c r="N30" s="136"/>
      <c r="O30" s="136"/>
      <c r="P30" s="136"/>
      <c r="Q30" s="136"/>
      <c r="R30" s="136"/>
      <c r="S30" s="136"/>
      <c r="T30" s="136"/>
      <c r="U30" s="137"/>
    </row>
    <row r="31" spans="1:21" ht="15.75">
      <c r="A31" s="121">
        <v>2001</v>
      </c>
      <c r="B31" s="9">
        <v>1675</v>
      </c>
      <c r="C31" s="9">
        <v>4438</v>
      </c>
      <c r="D31" s="14">
        <v>1280</v>
      </c>
      <c r="E31" s="122">
        <v>38</v>
      </c>
      <c r="F31" s="14">
        <v>11630</v>
      </c>
      <c r="G31" s="26">
        <v>166</v>
      </c>
      <c r="H31" s="26">
        <v>11796</v>
      </c>
      <c r="I31" s="123">
        <v>3</v>
      </c>
      <c r="J31" s="124">
        <v>3.2</v>
      </c>
      <c r="L31" s="17"/>
      <c r="M31" s="136"/>
      <c r="N31" s="136"/>
      <c r="O31" s="136"/>
      <c r="P31" s="136"/>
      <c r="Q31" s="136"/>
      <c r="R31" s="136"/>
      <c r="S31" s="136"/>
      <c r="T31" s="136"/>
      <c r="U31" s="137"/>
    </row>
    <row r="32" spans="1:21" ht="15.75">
      <c r="A32" s="121">
        <v>2002</v>
      </c>
      <c r="B32" s="9">
        <v>1834</v>
      </c>
      <c r="C32" s="9">
        <v>4449</v>
      </c>
      <c r="D32" s="14">
        <v>1267</v>
      </c>
      <c r="E32" s="122">
        <v>41</v>
      </c>
      <c r="F32" s="14">
        <v>11664</v>
      </c>
      <c r="G32" s="26">
        <v>178</v>
      </c>
      <c r="H32" s="26">
        <v>11843</v>
      </c>
      <c r="I32" s="123">
        <v>2</v>
      </c>
      <c r="J32" s="124">
        <v>3.6</v>
      </c>
      <c r="L32" s="17"/>
      <c r="M32" s="136"/>
      <c r="N32" s="136"/>
      <c r="O32" s="136"/>
      <c r="P32" s="136"/>
      <c r="Q32" s="136"/>
      <c r="R32" s="136"/>
      <c r="S32" s="136"/>
      <c r="T32" s="136"/>
      <c r="U32" s="137"/>
    </row>
    <row r="33" spans="1:21" ht="15.75">
      <c r="A33" s="121">
        <v>2003</v>
      </c>
      <c r="B33" s="9">
        <v>1462</v>
      </c>
      <c r="C33" s="9">
        <v>4332</v>
      </c>
      <c r="D33" s="14">
        <v>1143</v>
      </c>
      <c r="E33" s="122">
        <v>34</v>
      </c>
      <c r="F33" s="14">
        <v>12770</v>
      </c>
      <c r="G33" s="26">
        <v>159</v>
      </c>
      <c r="H33" s="26">
        <v>12929</v>
      </c>
      <c r="I33" s="123">
        <v>4</v>
      </c>
      <c r="J33" s="124">
        <v>3</v>
      </c>
      <c r="L33" s="17"/>
      <c r="M33" s="136"/>
      <c r="N33" s="136"/>
      <c r="O33" s="136"/>
      <c r="P33" s="136"/>
      <c r="Q33" s="136"/>
      <c r="R33" s="136"/>
      <c r="S33" s="136"/>
      <c r="T33" s="136"/>
      <c r="U33" s="137"/>
    </row>
    <row r="34" spans="1:21" ht="15.75">
      <c r="A34" s="121">
        <v>2004</v>
      </c>
      <c r="B34" s="9">
        <v>1596</v>
      </c>
      <c r="C34" s="9">
        <v>4673</v>
      </c>
      <c r="D34" s="14">
        <v>1139</v>
      </c>
      <c r="E34" s="122">
        <v>34</v>
      </c>
      <c r="F34" s="14">
        <v>11454</v>
      </c>
      <c r="G34" s="26">
        <v>183</v>
      </c>
      <c r="H34" s="26">
        <v>11637</v>
      </c>
      <c r="I34" s="123">
        <v>5</v>
      </c>
      <c r="J34" s="124">
        <v>2.6</v>
      </c>
      <c r="L34" s="17"/>
      <c r="M34" s="136"/>
      <c r="N34" s="136"/>
      <c r="O34" s="136"/>
      <c r="P34" s="136"/>
      <c r="Q34" s="136"/>
      <c r="R34" s="136"/>
      <c r="S34" s="136"/>
      <c r="T34" s="136"/>
      <c r="U34" s="137"/>
    </row>
    <row r="35" spans="1:21" ht="15.75">
      <c r="A35" s="121">
        <v>2005</v>
      </c>
      <c r="B35" s="9">
        <v>1817</v>
      </c>
      <c r="C35" s="9">
        <v>5145</v>
      </c>
      <c r="D35" s="14">
        <v>1346</v>
      </c>
      <c r="E35" s="122">
        <v>35</v>
      </c>
      <c r="F35" s="14">
        <v>14901</v>
      </c>
      <c r="G35" s="26">
        <v>526</v>
      </c>
      <c r="H35" s="26">
        <v>15426</v>
      </c>
      <c r="I35" s="123">
        <v>4</v>
      </c>
      <c r="J35" s="124">
        <v>2.9</v>
      </c>
      <c r="L35" s="17"/>
      <c r="M35" s="136"/>
      <c r="N35" s="136"/>
      <c r="O35" s="136"/>
      <c r="P35" s="136"/>
      <c r="Q35" s="136"/>
      <c r="R35" s="136"/>
      <c r="S35" s="136"/>
      <c r="T35" s="136"/>
      <c r="U35" s="137"/>
    </row>
    <row r="36" spans="1:21" ht="15.75">
      <c r="A36" s="121">
        <v>2006</v>
      </c>
      <c r="B36" s="9">
        <v>2148</v>
      </c>
      <c r="C36" s="9">
        <v>5393</v>
      </c>
      <c r="D36" s="14">
        <v>1426</v>
      </c>
      <c r="E36" s="122">
        <v>40</v>
      </c>
      <c r="F36" s="14">
        <v>13237</v>
      </c>
      <c r="G36" s="26">
        <v>189</v>
      </c>
      <c r="H36" s="26">
        <v>13426</v>
      </c>
      <c r="I36" s="123">
        <v>3</v>
      </c>
      <c r="J36" s="124">
        <v>3.2</v>
      </c>
      <c r="L36" s="17"/>
      <c r="M36" s="136"/>
      <c r="N36" s="136"/>
      <c r="O36" s="136"/>
      <c r="P36" s="136"/>
      <c r="Q36" s="136"/>
      <c r="R36" s="136"/>
      <c r="S36" s="136"/>
      <c r="T36" s="136"/>
      <c r="U36" s="137"/>
    </row>
    <row r="37" spans="1:21" ht="15.75">
      <c r="A37" s="121">
        <v>2007</v>
      </c>
      <c r="B37" s="9">
        <v>1718</v>
      </c>
      <c r="C37" s="9">
        <v>5237</v>
      </c>
      <c r="D37" s="14">
        <v>1388</v>
      </c>
      <c r="E37" s="122">
        <v>33</v>
      </c>
      <c r="F37" s="14">
        <v>14414</v>
      </c>
      <c r="G37" s="26">
        <v>444</v>
      </c>
      <c r="H37" s="26">
        <v>14857</v>
      </c>
      <c r="I37" s="123">
        <v>4</v>
      </c>
      <c r="J37" s="124">
        <v>2.8</v>
      </c>
      <c r="L37" s="17"/>
      <c r="M37" s="136"/>
      <c r="N37" s="136"/>
      <c r="O37" s="136"/>
      <c r="P37" s="136"/>
      <c r="Q37" s="136"/>
      <c r="R37" s="136"/>
      <c r="S37" s="136"/>
      <c r="T37" s="136"/>
      <c r="U37" s="137"/>
    </row>
    <row r="38" spans="1:21" ht="15.75">
      <c r="A38" s="121">
        <v>2008</v>
      </c>
      <c r="B38" s="9">
        <v>1773</v>
      </c>
      <c r="C38" s="9">
        <v>5726</v>
      </c>
      <c r="D38" s="14">
        <v>1473</v>
      </c>
      <c r="E38" s="122">
        <v>31</v>
      </c>
      <c r="F38" s="14">
        <v>13756</v>
      </c>
      <c r="G38" s="26">
        <v>221</v>
      </c>
      <c r="H38" s="26">
        <v>13977</v>
      </c>
      <c r="I38" s="123">
        <v>6</v>
      </c>
      <c r="J38" s="124">
        <v>2.4</v>
      </c>
      <c r="L38" s="17"/>
      <c r="M38" s="136"/>
      <c r="N38" s="136"/>
      <c r="O38" s="136"/>
      <c r="P38" s="136"/>
      <c r="Q38" s="136"/>
      <c r="R38" s="136"/>
      <c r="S38" s="136"/>
      <c r="T38" s="136"/>
      <c r="U38" s="137"/>
    </row>
    <row r="39" spans="1:21" ht="15.75">
      <c r="A39" s="121">
        <v>2009</v>
      </c>
      <c r="B39" s="9">
        <v>2089</v>
      </c>
      <c r="C39" s="9">
        <v>6160</v>
      </c>
      <c r="D39" s="14">
        <v>1804</v>
      </c>
      <c r="E39" s="122">
        <v>34</v>
      </c>
      <c r="F39" s="14">
        <v>13318</v>
      </c>
      <c r="G39" s="26">
        <v>240</v>
      </c>
      <c r="H39" s="26">
        <v>13558</v>
      </c>
      <c r="I39" s="123">
        <v>5</v>
      </c>
      <c r="J39" s="124">
        <v>2.7</v>
      </c>
      <c r="L39" s="17"/>
      <c r="M39" s="136"/>
      <c r="N39" s="136"/>
      <c r="O39" s="136"/>
      <c r="P39" s="136"/>
      <c r="Q39" s="136"/>
      <c r="R39" s="136"/>
      <c r="S39" s="136"/>
      <c r="T39" s="136"/>
      <c r="U39" s="137"/>
    </row>
    <row r="40" spans="1:21" ht="15.75">
      <c r="A40" s="121">
        <v>2010</v>
      </c>
      <c r="B40" s="9">
        <v>2258</v>
      </c>
      <c r="C40" s="9">
        <v>6459</v>
      </c>
      <c r="D40" s="14">
        <v>1962</v>
      </c>
      <c r="E40" s="122">
        <v>35</v>
      </c>
      <c r="F40" s="14">
        <v>15969</v>
      </c>
      <c r="G40" s="26">
        <v>138</v>
      </c>
      <c r="H40" s="26">
        <v>16107</v>
      </c>
      <c r="I40" s="123">
        <v>4</v>
      </c>
      <c r="J40" s="124">
        <v>3</v>
      </c>
      <c r="L40" s="17"/>
      <c r="M40" s="136"/>
      <c r="N40" s="136"/>
      <c r="O40" s="136"/>
      <c r="P40" s="136"/>
      <c r="Q40" s="136"/>
      <c r="R40" s="136"/>
      <c r="S40" s="136"/>
      <c r="T40" s="136"/>
      <c r="U40" s="137"/>
    </row>
    <row r="41" spans="1:21" ht="15.75">
      <c r="A41" s="121">
        <v>2011</v>
      </c>
      <c r="B41" s="9">
        <v>2432</v>
      </c>
      <c r="C41" s="9">
        <v>6644</v>
      </c>
      <c r="D41" s="14">
        <v>1950</v>
      </c>
      <c r="E41" s="122">
        <v>37</v>
      </c>
      <c r="F41" s="14">
        <v>14725</v>
      </c>
      <c r="G41" s="26">
        <v>446</v>
      </c>
      <c r="H41" s="26">
        <v>15171</v>
      </c>
      <c r="I41" s="123">
        <v>4</v>
      </c>
      <c r="J41" s="124">
        <v>2.8</v>
      </c>
      <c r="L41" s="17"/>
      <c r="M41" s="136"/>
      <c r="N41" s="136"/>
      <c r="O41" s="136"/>
      <c r="P41" s="136"/>
      <c r="Q41" s="136"/>
      <c r="R41" s="136"/>
      <c r="S41" s="136"/>
      <c r="T41" s="136"/>
      <c r="U41" s="137"/>
    </row>
    <row r="42" spans="1:21" ht="15.75">
      <c r="A42" s="121">
        <v>2012</v>
      </c>
      <c r="B42" s="9">
        <v>1904</v>
      </c>
      <c r="C42" s="9">
        <v>6284</v>
      </c>
      <c r="D42" s="14">
        <v>2080</v>
      </c>
      <c r="E42" s="122">
        <v>30</v>
      </c>
      <c r="F42" s="14">
        <v>12647</v>
      </c>
      <c r="G42" s="26">
        <v>63</v>
      </c>
      <c r="H42" s="26">
        <v>12710</v>
      </c>
      <c r="I42" s="123">
        <v>7</v>
      </c>
      <c r="J42" s="124">
        <v>2.2000000000000002</v>
      </c>
      <c r="L42" s="17"/>
      <c r="M42" s="136"/>
      <c r="N42" s="136"/>
      <c r="O42" s="136"/>
      <c r="P42" s="136"/>
      <c r="Q42" s="136"/>
      <c r="R42" s="136"/>
      <c r="S42" s="136"/>
      <c r="T42" s="136"/>
      <c r="U42" s="137"/>
    </row>
    <row r="43" spans="1:21" ht="15.75">
      <c r="A43" s="121">
        <v>2013</v>
      </c>
      <c r="B43" s="9">
        <v>1541</v>
      </c>
      <c r="C43" s="9">
        <v>6663</v>
      </c>
      <c r="D43" s="14">
        <v>2411</v>
      </c>
      <c r="E43" s="122">
        <v>23</v>
      </c>
      <c r="F43" s="14">
        <v>14796</v>
      </c>
      <c r="G43" s="26">
        <v>193</v>
      </c>
      <c r="H43" s="26">
        <v>14989</v>
      </c>
      <c r="I43" s="123">
        <v>12</v>
      </c>
      <c r="J43" s="124">
        <v>1.6</v>
      </c>
      <c r="L43" s="17"/>
      <c r="M43" s="136"/>
      <c r="N43" s="136"/>
      <c r="O43" s="136"/>
      <c r="P43" s="136"/>
      <c r="Q43" s="136"/>
      <c r="R43" s="136"/>
      <c r="S43" s="136"/>
      <c r="T43" s="136"/>
      <c r="U43" s="137"/>
    </row>
    <row r="44" spans="1:21" ht="15.75">
      <c r="A44" s="121">
        <v>2014</v>
      </c>
      <c r="B44" s="9">
        <v>2042</v>
      </c>
      <c r="C44" s="9">
        <v>7641</v>
      </c>
      <c r="D44" s="14">
        <v>3033</v>
      </c>
      <c r="E44" s="122">
        <v>27</v>
      </c>
      <c r="F44" s="14">
        <v>15178</v>
      </c>
      <c r="G44" s="26">
        <v>95</v>
      </c>
      <c r="H44" s="26">
        <v>15273</v>
      </c>
      <c r="I44" s="123">
        <v>9</v>
      </c>
      <c r="J44" s="124">
        <v>1.9</v>
      </c>
      <c r="L44" s="17"/>
      <c r="M44" s="136"/>
      <c r="N44" s="136"/>
      <c r="O44" s="136"/>
      <c r="P44" s="136"/>
      <c r="Q44" s="136"/>
      <c r="R44" s="136"/>
      <c r="S44" s="136"/>
      <c r="T44" s="136"/>
      <c r="U44" s="137"/>
    </row>
    <row r="45" spans="1:21" ht="15.75">
      <c r="A45" s="121">
        <v>2015</v>
      </c>
      <c r="B45" s="9">
        <v>1974</v>
      </c>
      <c r="C45" s="9">
        <v>8038</v>
      </c>
      <c r="D45" s="14">
        <v>3394</v>
      </c>
      <c r="E45" s="122">
        <v>25</v>
      </c>
      <c r="F45" s="14">
        <v>14924</v>
      </c>
      <c r="G45" s="26">
        <v>41</v>
      </c>
      <c r="H45" s="26">
        <v>14965</v>
      </c>
      <c r="I45" s="123">
        <v>11</v>
      </c>
      <c r="J45" s="124">
        <v>1.8</v>
      </c>
      <c r="L45" s="17"/>
      <c r="M45" s="136"/>
      <c r="N45" s="136"/>
      <c r="O45" s="136"/>
      <c r="P45" s="136"/>
      <c r="Q45" s="136"/>
      <c r="R45" s="136"/>
      <c r="S45" s="136"/>
      <c r="T45" s="136"/>
      <c r="U45" s="137"/>
    </row>
    <row r="46" spans="1:21" ht="15.75">
      <c r="A46" s="121">
        <v>2016</v>
      </c>
      <c r="B46" s="9">
        <v>1980</v>
      </c>
      <c r="C46" s="9">
        <v>8698</v>
      </c>
      <c r="D46" s="14">
        <v>3804</v>
      </c>
      <c r="E46" s="122">
        <v>23</v>
      </c>
      <c r="F46" s="14">
        <v>15937</v>
      </c>
      <c r="G46" s="26">
        <v>46</v>
      </c>
      <c r="H46" s="26">
        <v>15983</v>
      </c>
      <c r="I46" s="123">
        <v>12</v>
      </c>
      <c r="J46" s="124">
        <v>1.6</v>
      </c>
      <c r="L46" s="17"/>
      <c r="M46" s="136"/>
      <c r="N46" s="136"/>
      <c r="O46" s="136"/>
      <c r="P46" s="136"/>
      <c r="Q46" s="136"/>
      <c r="R46" s="136"/>
      <c r="S46" s="136"/>
      <c r="T46" s="136"/>
      <c r="U46" s="137"/>
    </row>
    <row r="47" spans="1:21" ht="15.75">
      <c r="A47" s="121">
        <v>2017</v>
      </c>
      <c r="B47" s="9">
        <v>2144</v>
      </c>
      <c r="C47" s="9">
        <v>9535</v>
      </c>
      <c r="D47" s="14">
        <v>4253</v>
      </c>
      <c r="E47" s="122">
        <v>22</v>
      </c>
      <c r="F47" s="14">
        <v>17058</v>
      </c>
      <c r="G47" s="26">
        <v>46</v>
      </c>
      <c r="H47" s="26">
        <v>17104</v>
      </c>
      <c r="I47" s="123">
        <v>13</v>
      </c>
      <c r="J47" s="124">
        <v>1.6</v>
      </c>
      <c r="L47" s="17"/>
      <c r="M47" s="136"/>
      <c r="N47" s="136"/>
      <c r="O47" s="136"/>
      <c r="P47" s="136"/>
      <c r="Q47" s="136"/>
      <c r="R47" s="136"/>
      <c r="S47" s="136"/>
      <c r="T47" s="136"/>
      <c r="U47" s="137"/>
    </row>
    <row r="48" spans="1:21" ht="15.75">
      <c r="A48" s="121">
        <v>2018</v>
      </c>
      <c r="B48" s="9">
        <v>2429</v>
      </c>
      <c r="C48" s="9">
        <v>10404</v>
      </c>
      <c r="D48" s="14">
        <v>4718</v>
      </c>
      <c r="E48" s="122">
        <v>23</v>
      </c>
      <c r="F48" s="14">
        <v>17942</v>
      </c>
      <c r="G48" s="26">
        <v>47</v>
      </c>
      <c r="H48" s="26">
        <v>17989</v>
      </c>
      <c r="I48" s="123">
        <v>12</v>
      </c>
      <c r="J48" s="124">
        <v>1.7</v>
      </c>
      <c r="L48" s="17"/>
      <c r="M48" s="136"/>
      <c r="N48" s="136"/>
      <c r="O48" s="136"/>
      <c r="P48" s="136"/>
      <c r="Q48" s="136"/>
      <c r="R48" s="136"/>
      <c r="S48" s="136"/>
      <c r="T48" s="136"/>
      <c r="U48" s="137"/>
    </row>
    <row r="49" spans="1:21" ht="15.75">
      <c r="A49" s="121">
        <v>2019</v>
      </c>
      <c r="B49" s="9">
        <v>2440</v>
      </c>
      <c r="C49" s="9">
        <v>11111</v>
      </c>
      <c r="D49" s="14">
        <v>5123</v>
      </c>
      <c r="E49" s="122">
        <v>22</v>
      </c>
      <c r="F49" s="14">
        <v>18521</v>
      </c>
      <c r="G49" s="26">
        <v>56</v>
      </c>
      <c r="H49" s="26">
        <v>18578</v>
      </c>
      <c r="I49" s="123">
        <v>14</v>
      </c>
      <c r="J49" s="124">
        <v>1.6</v>
      </c>
      <c r="L49" s="17"/>
      <c r="M49" s="136"/>
      <c r="N49" s="136"/>
      <c r="O49" s="136"/>
      <c r="P49" s="136"/>
      <c r="Q49" s="136"/>
      <c r="R49" s="136"/>
      <c r="S49" s="136"/>
      <c r="T49" s="136"/>
      <c r="U49" s="137"/>
    </row>
    <row r="50" spans="1:21" ht="15.75">
      <c r="A50" s="121">
        <v>2020</v>
      </c>
      <c r="B50" s="9">
        <v>2789</v>
      </c>
      <c r="C50" s="9">
        <v>12157</v>
      </c>
      <c r="D50" s="14">
        <v>5577</v>
      </c>
      <c r="E50" s="122">
        <v>23</v>
      </c>
      <c r="F50" s="26">
        <v>20723</v>
      </c>
      <c r="G50" s="26">
        <v>34</v>
      </c>
      <c r="H50" s="26">
        <v>20757</v>
      </c>
      <c r="I50" s="123">
        <v>12</v>
      </c>
      <c r="J50" s="124">
        <v>1.6</v>
      </c>
      <c r="L50" s="17"/>
      <c r="M50" s="136"/>
      <c r="N50" s="136"/>
      <c r="O50" s="136"/>
      <c r="P50" s="136"/>
      <c r="Q50" s="136"/>
      <c r="R50" s="136"/>
      <c r="S50" s="136"/>
      <c r="T50" s="136"/>
      <c r="U50" s="137"/>
    </row>
    <row r="51" spans="1:21" ht="15.75">
      <c r="A51" s="121">
        <v>2021</v>
      </c>
      <c r="B51" s="9">
        <v>3873</v>
      </c>
      <c r="C51" s="9">
        <v>13162</v>
      </c>
      <c r="D51" s="14">
        <v>6064</v>
      </c>
      <c r="E51" s="122">
        <v>29</v>
      </c>
      <c r="F51" s="26">
        <v>22518</v>
      </c>
      <c r="G51" s="26">
        <v>94</v>
      </c>
      <c r="H51" s="26">
        <v>22612</v>
      </c>
      <c r="I51" s="123">
        <v>7</v>
      </c>
      <c r="J51" s="124">
        <v>2.2000000000000002</v>
      </c>
      <c r="L51" s="17"/>
      <c r="M51" s="136"/>
      <c r="N51" s="136"/>
      <c r="O51" s="136"/>
      <c r="P51" s="136"/>
      <c r="Q51" s="136"/>
      <c r="R51" s="136"/>
      <c r="S51" s="136"/>
      <c r="T51" s="136"/>
      <c r="U51" s="137"/>
    </row>
    <row r="52" spans="1:21" ht="15.75">
      <c r="A52" s="121">
        <v>2022</v>
      </c>
      <c r="B52" s="9">
        <v>3580</v>
      </c>
      <c r="C52" s="9">
        <v>13122</v>
      </c>
      <c r="D52" s="14">
        <v>5904</v>
      </c>
      <c r="E52" s="122">
        <v>27</v>
      </c>
      <c r="F52" s="26">
        <v>24961</v>
      </c>
      <c r="G52" s="26">
        <v>46</v>
      </c>
      <c r="H52" s="26">
        <v>25007</v>
      </c>
      <c r="I52" s="123">
        <v>8</v>
      </c>
      <c r="J52" s="124">
        <v>2</v>
      </c>
      <c r="L52" s="17"/>
      <c r="M52" s="136"/>
      <c r="N52" s="136"/>
      <c r="O52" s="136"/>
      <c r="P52" s="136"/>
      <c r="Q52" s="136"/>
      <c r="R52" s="136"/>
      <c r="S52" s="136"/>
      <c r="T52" s="136"/>
      <c r="U52" s="137"/>
    </row>
    <row r="53" spans="1:21" ht="15.75">
      <c r="A53" s="121">
        <v>2023</v>
      </c>
      <c r="B53" s="9">
        <v>3180</v>
      </c>
      <c r="C53" s="9">
        <v>13375</v>
      </c>
      <c r="D53" s="14">
        <v>5977</v>
      </c>
      <c r="E53" s="125">
        <v>24</v>
      </c>
      <c r="F53" s="26">
        <v>23704</v>
      </c>
      <c r="G53" s="26">
        <v>50</v>
      </c>
      <c r="H53" s="26">
        <v>23754</v>
      </c>
      <c r="I53" s="126">
        <v>12</v>
      </c>
      <c r="J53" s="124">
        <v>1.7</v>
      </c>
      <c r="L53" s="17"/>
      <c r="M53" s="136"/>
      <c r="N53" s="136"/>
      <c r="O53" s="136"/>
      <c r="P53" s="136"/>
      <c r="Q53" s="136"/>
      <c r="R53" s="136"/>
      <c r="S53" s="136"/>
      <c r="T53" s="136"/>
      <c r="U53" s="137"/>
    </row>
    <row r="54" spans="1:21" ht="15.75">
      <c r="A54" s="127">
        <v>2024</v>
      </c>
      <c r="B54" s="128">
        <v>3553</v>
      </c>
      <c r="C54" s="128">
        <v>14053</v>
      </c>
      <c r="D54" s="129">
        <v>6389</v>
      </c>
      <c r="E54" s="130">
        <v>25</v>
      </c>
      <c r="F54" s="131">
        <v>21743</v>
      </c>
      <c r="G54" s="131">
        <v>56</v>
      </c>
      <c r="H54" s="131">
        <v>21798</v>
      </c>
      <c r="I54" s="132">
        <v>10</v>
      </c>
      <c r="J54" s="133">
        <v>1.8</v>
      </c>
      <c r="M54" s="136"/>
      <c r="N54" s="136"/>
      <c r="O54" s="136"/>
      <c r="P54" s="136"/>
      <c r="Q54" s="136"/>
      <c r="R54" s="136"/>
      <c r="S54" s="136"/>
      <c r="T54" s="136"/>
      <c r="U54" s="137"/>
    </row>
    <row r="55" spans="1:21" ht="15">
      <c r="A55" s="135" t="s">
        <v>104</v>
      </c>
      <c r="C55" s="65"/>
      <c r="D55" s="65"/>
      <c r="E55" s="65"/>
      <c r="F55" s="65"/>
      <c r="G55" s="65"/>
    </row>
    <row r="57" spans="1:21">
      <c r="F57" s="62"/>
    </row>
  </sheetData>
  <mergeCells count="8">
    <mergeCell ref="J5:J6"/>
    <mergeCell ref="B5:B6"/>
    <mergeCell ref="A5:A6"/>
    <mergeCell ref="C5:C6"/>
    <mergeCell ref="D5:D6"/>
    <mergeCell ref="E5:E6"/>
    <mergeCell ref="I5:I6"/>
    <mergeCell ref="F5:H5"/>
  </mergeCells>
  <phoneticPr fontId="2"/>
  <pageMargins left="1.1811023622047243" right="1.1811023622047243" top="1.1811023622047243" bottom="1.1811023622047243" header="0.51181102362204722" footer="0.51181102362204722"/>
  <pageSetup paperSize="9" orientation="portrait"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30973-D74C-44CB-9407-07FB3CD6845C}">
  <dimension ref="A1:E12"/>
  <sheetViews>
    <sheetView workbookViewId="0"/>
  </sheetViews>
  <sheetFormatPr defaultRowHeight="14.25"/>
  <cols>
    <col min="2" max="2" width="11.25" customWidth="1"/>
  </cols>
  <sheetData>
    <row r="1" spans="1: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5">
      <c r="A3" s="262" t="s">
        <v>330</v>
      </c>
      <c r="B3" s="262"/>
      <c r="C3" s="262"/>
      <c r="D3" s="262"/>
      <c r="E3" s="262"/>
    </row>
    <row r="5" spans="1:5">
      <c r="A5" s="141" t="s">
        <v>105</v>
      </c>
      <c r="B5" s="138" t="s">
        <v>107</v>
      </c>
      <c r="C5" s="138" t="s">
        <v>106</v>
      </c>
      <c r="D5" s="138" t="s">
        <v>13</v>
      </c>
    </row>
    <row r="6" spans="1:5">
      <c r="A6" s="34">
        <v>0</v>
      </c>
      <c r="B6" s="35">
        <v>77</v>
      </c>
      <c r="C6" s="34">
        <v>0</v>
      </c>
      <c r="D6" s="34">
        <v>0.39</v>
      </c>
    </row>
    <row r="7" spans="1:5">
      <c r="A7" s="34">
        <v>1</v>
      </c>
      <c r="B7" s="35">
        <v>201</v>
      </c>
      <c r="C7" s="34">
        <v>0</v>
      </c>
      <c r="D7" s="34">
        <v>0.24</v>
      </c>
    </row>
    <row r="8" spans="1:5">
      <c r="A8" s="34">
        <v>2</v>
      </c>
      <c r="B8" s="35">
        <v>353</v>
      </c>
      <c r="C8" s="34">
        <v>0</v>
      </c>
      <c r="D8" s="34">
        <v>0.17</v>
      </c>
    </row>
    <row r="9" spans="1:5">
      <c r="A9" s="34">
        <v>3</v>
      </c>
      <c r="B9" s="35">
        <v>534</v>
      </c>
      <c r="C9" s="34">
        <v>0.5</v>
      </c>
      <c r="D9" s="34">
        <v>0.17</v>
      </c>
    </row>
    <row r="10" spans="1:5">
      <c r="A10" s="34">
        <v>4</v>
      </c>
      <c r="B10" s="35">
        <v>734</v>
      </c>
      <c r="C10" s="34">
        <v>1</v>
      </c>
      <c r="D10" s="34">
        <v>0.17</v>
      </c>
    </row>
    <row r="11" spans="1:5">
      <c r="A11" s="34">
        <v>5</v>
      </c>
      <c r="B11" s="35">
        <v>967</v>
      </c>
      <c r="C11" s="34">
        <v>1</v>
      </c>
      <c r="D11" s="34">
        <v>0.17</v>
      </c>
    </row>
    <row r="12" spans="1:5">
      <c r="A12" s="139" t="s">
        <v>14</v>
      </c>
      <c r="B12" s="140">
        <v>1526</v>
      </c>
      <c r="C12" s="139">
        <v>1</v>
      </c>
      <c r="D12" s="139">
        <v>0.17</v>
      </c>
    </row>
  </sheetData>
  <mergeCells count="1">
    <mergeCell ref="A3:E3"/>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5"/>
  <sheetViews>
    <sheetView zoomScale="90" zoomScaleNormal="90" workbookViewId="0"/>
  </sheetViews>
  <sheetFormatPr defaultColWidth="9" defaultRowHeight="14.25"/>
  <cols>
    <col min="1" max="1" width="7.625" style="4" customWidth="1"/>
    <col min="2" max="5" width="12.625" style="4" customWidth="1"/>
    <col min="6" max="6" width="9" style="4"/>
    <col min="7" max="7" width="9.875" style="4" bestFit="1" customWidth="1"/>
    <col min="8" max="16384" width="9" style="4"/>
  </cols>
  <sheetData>
    <row r="1" spans="1:10">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10" ht="15.75">
      <c r="A3" s="142" t="s">
        <v>108</v>
      </c>
    </row>
    <row r="4" spans="1:10" ht="15.75">
      <c r="B4" s="11"/>
      <c r="C4" s="11"/>
      <c r="D4" s="10"/>
      <c r="E4" s="10"/>
      <c r="G4" s="62"/>
    </row>
    <row r="5" spans="1:10" ht="15">
      <c r="A5" s="256" t="s">
        <v>1</v>
      </c>
      <c r="B5" s="267" t="s">
        <v>110</v>
      </c>
      <c r="C5" s="267"/>
      <c r="D5" s="265" t="s">
        <v>111</v>
      </c>
      <c r="E5" s="263" t="s">
        <v>112</v>
      </c>
    </row>
    <row r="6" spans="1:10" ht="14.25" customHeight="1">
      <c r="A6" s="257"/>
      <c r="B6" s="143" t="s">
        <v>100</v>
      </c>
      <c r="C6" s="144" t="s">
        <v>113</v>
      </c>
      <c r="D6" s="266"/>
      <c r="E6" s="264"/>
    </row>
    <row r="7" spans="1:10" ht="15.75">
      <c r="A7" s="31">
        <v>1977</v>
      </c>
      <c r="B7" s="123">
        <v>4074</v>
      </c>
      <c r="C7" s="123">
        <v>77</v>
      </c>
      <c r="D7" s="26">
        <v>369</v>
      </c>
      <c r="E7" s="145">
        <v>0.20899999999999999</v>
      </c>
      <c r="F7" s="59"/>
      <c r="G7" s="136"/>
      <c r="H7" s="136"/>
      <c r="I7" s="136"/>
      <c r="J7" s="147"/>
    </row>
    <row r="8" spans="1:10" ht="15.75">
      <c r="A8" s="31">
        <v>1978</v>
      </c>
      <c r="B8" s="123">
        <v>4403</v>
      </c>
      <c r="C8" s="123">
        <v>95</v>
      </c>
      <c r="D8" s="26">
        <v>455</v>
      </c>
      <c r="E8" s="145">
        <v>0.20899999999999999</v>
      </c>
      <c r="F8" s="59"/>
      <c r="G8" s="136"/>
      <c r="H8" s="136"/>
      <c r="I8" s="136"/>
      <c r="J8" s="147"/>
    </row>
    <row r="9" spans="1:10" ht="15.75">
      <c r="A9" s="31">
        <v>1979</v>
      </c>
      <c r="B9" s="123">
        <v>5254</v>
      </c>
      <c r="C9" s="123">
        <v>122</v>
      </c>
      <c r="D9" s="26">
        <v>585</v>
      </c>
      <c r="E9" s="145">
        <v>0.20899999999999999</v>
      </c>
      <c r="F9" s="59"/>
      <c r="G9" s="136"/>
      <c r="H9" s="136"/>
      <c r="I9" s="136"/>
      <c r="J9" s="147"/>
    </row>
    <row r="10" spans="1:10" ht="15.75">
      <c r="A10" s="31">
        <v>1980</v>
      </c>
      <c r="B10" s="123">
        <v>5013</v>
      </c>
      <c r="C10" s="123">
        <v>111</v>
      </c>
      <c r="D10" s="26">
        <v>530</v>
      </c>
      <c r="E10" s="145">
        <v>0.20899999999999999</v>
      </c>
      <c r="F10" s="59"/>
      <c r="G10" s="136"/>
      <c r="H10" s="136"/>
      <c r="I10" s="136"/>
      <c r="J10" s="147"/>
    </row>
    <row r="11" spans="1:10" ht="15.75">
      <c r="A11" s="31">
        <v>1981</v>
      </c>
      <c r="B11" s="123">
        <v>6449</v>
      </c>
      <c r="C11" s="123">
        <v>66</v>
      </c>
      <c r="D11" s="26">
        <v>316</v>
      </c>
      <c r="E11" s="145">
        <v>0.20899999999999999</v>
      </c>
      <c r="F11" s="59"/>
      <c r="G11" s="136"/>
      <c r="H11" s="136"/>
      <c r="I11" s="136"/>
      <c r="J11" s="147"/>
    </row>
    <row r="12" spans="1:10" ht="15.75">
      <c r="A12" s="31">
        <v>1982</v>
      </c>
      <c r="B12" s="123">
        <v>7366</v>
      </c>
      <c r="C12" s="123">
        <v>206</v>
      </c>
      <c r="D12" s="26">
        <v>985</v>
      </c>
      <c r="E12" s="145">
        <v>0.20899999999999999</v>
      </c>
      <c r="F12" s="59"/>
      <c r="G12" s="136"/>
      <c r="H12" s="136"/>
      <c r="I12" s="136"/>
      <c r="J12" s="147"/>
    </row>
    <row r="13" spans="1:10" ht="15.75">
      <c r="A13" s="31">
        <v>1983</v>
      </c>
      <c r="B13" s="123">
        <v>10153</v>
      </c>
      <c r="C13" s="123">
        <v>219</v>
      </c>
      <c r="D13" s="26">
        <v>1048</v>
      </c>
      <c r="E13" s="145">
        <v>0.20899999999999999</v>
      </c>
      <c r="F13" s="59"/>
      <c r="G13" s="136"/>
      <c r="H13" s="136"/>
      <c r="I13" s="136"/>
      <c r="J13" s="147"/>
    </row>
    <row r="14" spans="1:10" ht="15.75">
      <c r="A14" s="31">
        <v>1984</v>
      </c>
      <c r="B14" s="123">
        <v>10098</v>
      </c>
      <c r="C14" s="123">
        <v>232</v>
      </c>
      <c r="D14" s="26">
        <v>1110</v>
      </c>
      <c r="E14" s="145">
        <v>0.20899999999999999</v>
      </c>
      <c r="F14" s="59"/>
      <c r="G14" s="136"/>
      <c r="H14" s="136"/>
      <c r="I14" s="136"/>
      <c r="J14" s="147"/>
    </row>
    <row r="15" spans="1:10" ht="15.75">
      <c r="A15" s="31">
        <v>1985</v>
      </c>
      <c r="B15" s="123">
        <v>8013</v>
      </c>
      <c r="C15" s="123">
        <v>218</v>
      </c>
      <c r="D15" s="26">
        <v>1045</v>
      </c>
      <c r="E15" s="145">
        <v>0.20899999999999999</v>
      </c>
      <c r="F15" s="59"/>
      <c r="G15" s="136"/>
      <c r="H15" s="136"/>
      <c r="I15" s="136"/>
      <c r="J15" s="147"/>
    </row>
    <row r="16" spans="1:10" ht="15.75">
      <c r="A16" s="31">
        <v>1986</v>
      </c>
      <c r="B16" s="123">
        <v>9166</v>
      </c>
      <c r="C16" s="123">
        <v>295</v>
      </c>
      <c r="D16" s="26">
        <v>1413</v>
      </c>
      <c r="E16" s="145">
        <v>0.20899999999999999</v>
      </c>
      <c r="F16" s="59"/>
      <c r="G16" s="136"/>
      <c r="H16" s="136"/>
      <c r="I16" s="136"/>
      <c r="J16" s="147"/>
    </row>
    <row r="17" spans="1:10" ht="15.75">
      <c r="A17" s="31">
        <v>1987</v>
      </c>
      <c r="B17" s="123">
        <v>9054</v>
      </c>
      <c r="C17" s="123">
        <v>281</v>
      </c>
      <c r="D17" s="26">
        <v>1345</v>
      </c>
      <c r="E17" s="145">
        <v>0.20899999999999999</v>
      </c>
      <c r="F17" s="59"/>
      <c r="G17" s="136"/>
      <c r="H17" s="136"/>
      <c r="I17" s="136"/>
      <c r="J17" s="147"/>
    </row>
    <row r="18" spans="1:10" ht="15.75">
      <c r="A18" s="31">
        <v>1988</v>
      </c>
      <c r="B18" s="123">
        <v>10679</v>
      </c>
      <c r="C18" s="123">
        <v>318</v>
      </c>
      <c r="D18" s="26">
        <v>1520</v>
      </c>
      <c r="E18" s="145">
        <v>0.20899999999999999</v>
      </c>
      <c r="F18" s="59"/>
      <c r="G18" s="136"/>
      <c r="H18" s="136"/>
      <c r="I18" s="136"/>
      <c r="J18" s="147"/>
    </row>
    <row r="19" spans="1:10" ht="15.75">
      <c r="A19" s="31">
        <v>1989</v>
      </c>
      <c r="B19" s="123">
        <v>11270</v>
      </c>
      <c r="C19" s="123">
        <v>239</v>
      </c>
      <c r="D19" s="26">
        <v>1142</v>
      </c>
      <c r="E19" s="145">
        <v>0.20899999999999999</v>
      </c>
      <c r="F19" s="59"/>
      <c r="G19" s="136"/>
      <c r="H19" s="136"/>
      <c r="I19" s="136"/>
      <c r="J19" s="147"/>
    </row>
    <row r="20" spans="1:10" ht="15.75">
      <c r="A20" s="31">
        <v>1990</v>
      </c>
      <c r="B20" s="123">
        <v>7425</v>
      </c>
      <c r="C20" s="123">
        <v>294</v>
      </c>
      <c r="D20" s="26">
        <v>1407</v>
      </c>
      <c r="E20" s="145">
        <v>0.20899999999999999</v>
      </c>
      <c r="F20" s="59"/>
      <c r="G20" s="136"/>
      <c r="H20" s="136"/>
      <c r="I20" s="136"/>
      <c r="J20" s="147"/>
    </row>
    <row r="21" spans="1:10" ht="15.75">
      <c r="A21" s="31">
        <v>1991</v>
      </c>
      <c r="B21" s="123">
        <v>6432</v>
      </c>
      <c r="C21" s="123">
        <v>268</v>
      </c>
      <c r="D21" s="26">
        <v>1283</v>
      </c>
      <c r="E21" s="145">
        <v>0.20899999999999999</v>
      </c>
      <c r="F21" s="59"/>
      <c r="G21" s="136"/>
      <c r="H21" s="136"/>
      <c r="I21" s="136"/>
      <c r="J21" s="147"/>
    </row>
    <row r="22" spans="1:10" ht="15.75">
      <c r="A22" s="31">
        <v>1992</v>
      </c>
      <c r="B22" s="123">
        <v>6034</v>
      </c>
      <c r="C22" s="123">
        <v>282</v>
      </c>
      <c r="D22" s="26">
        <v>1348</v>
      </c>
      <c r="E22" s="145">
        <v>0.20899999999999999</v>
      </c>
      <c r="F22" s="59"/>
      <c r="G22" s="136"/>
      <c r="H22" s="136"/>
      <c r="I22" s="136"/>
      <c r="J22" s="147"/>
    </row>
    <row r="23" spans="1:10" ht="15.75">
      <c r="A23" s="31">
        <v>1993</v>
      </c>
      <c r="B23" s="123">
        <v>9482</v>
      </c>
      <c r="C23" s="123">
        <v>328</v>
      </c>
      <c r="D23" s="26">
        <v>1571</v>
      </c>
      <c r="E23" s="145">
        <v>0.20899999999999999</v>
      </c>
      <c r="F23" s="59"/>
      <c r="G23" s="136"/>
      <c r="H23" s="136"/>
      <c r="I23" s="136"/>
      <c r="J23" s="147"/>
    </row>
    <row r="24" spans="1:10" ht="15.75">
      <c r="A24" s="31">
        <v>1994</v>
      </c>
      <c r="B24" s="123">
        <v>10457</v>
      </c>
      <c r="C24" s="123">
        <v>294</v>
      </c>
      <c r="D24" s="26">
        <v>1405</v>
      </c>
      <c r="E24" s="145">
        <v>0.20899999999999999</v>
      </c>
      <c r="F24" s="59"/>
      <c r="G24" s="136"/>
      <c r="H24" s="136"/>
      <c r="I24" s="136"/>
      <c r="J24" s="147"/>
    </row>
    <row r="25" spans="1:10" ht="15.75">
      <c r="A25" s="31">
        <v>1995</v>
      </c>
      <c r="B25" s="123">
        <v>10997</v>
      </c>
      <c r="C25" s="123">
        <v>295</v>
      </c>
      <c r="D25" s="26">
        <v>1410</v>
      </c>
      <c r="E25" s="145">
        <v>0.20899999999999999</v>
      </c>
      <c r="F25" s="59"/>
      <c r="G25" s="136"/>
      <c r="H25" s="136"/>
      <c r="I25" s="136"/>
      <c r="J25" s="147"/>
    </row>
    <row r="26" spans="1:10" ht="15.75">
      <c r="A26" s="31">
        <v>1996</v>
      </c>
      <c r="B26" s="123">
        <v>10401</v>
      </c>
      <c r="C26" s="123">
        <v>295</v>
      </c>
      <c r="D26" s="26">
        <v>1412</v>
      </c>
      <c r="E26" s="145">
        <v>0.20899999999999999</v>
      </c>
      <c r="F26" s="59"/>
      <c r="G26" s="136"/>
      <c r="H26" s="136"/>
      <c r="I26" s="136"/>
      <c r="J26" s="147"/>
    </row>
    <row r="27" spans="1:10" ht="15.75">
      <c r="A27" s="31">
        <v>1997</v>
      </c>
      <c r="B27" s="123">
        <v>12900</v>
      </c>
      <c r="C27" s="123">
        <v>172</v>
      </c>
      <c r="D27" s="26">
        <v>821</v>
      </c>
      <c r="E27" s="145">
        <v>0.20899999999999999</v>
      </c>
      <c r="F27" s="59"/>
      <c r="G27" s="136"/>
      <c r="H27" s="136"/>
      <c r="I27" s="136"/>
      <c r="J27" s="147"/>
    </row>
    <row r="28" spans="1:10" ht="15.75">
      <c r="A28" s="31">
        <v>1998</v>
      </c>
      <c r="B28" s="123">
        <v>12319</v>
      </c>
      <c r="C28" s="123">
        <v>353</v>
      </c>
      <c r="D28" s="26">
        <v>1689</v>
      </c>
      <c r="E28" s="145">
        <v>0.20899999999999999</v>
      </c>
      <c r="F28" s="59"/>
      <c r="G28" s="136"/>
      <c r="H28" s="136"/>
      <c r="I28" s="136"/>
      <c r="J28" s="147"/>
    </row>
    <row r="29" spans="1:10" ht="15.75">
      <c r="A29" s="31">
        <v>1999</v>
      </c>
      <c r="B29" s="123">
        <v>11489</v>
      </c>
      <c r="C29" s="123">
        <v>345</v>
      </c>
      <c r="D29" s="26">
        <v>1652</v>
      </c>
      <c r="E29" s="145">
        <v>0.20899999999999999</v>
      </c>
      <c r="F29" s="59"/>
      <c r="G29" s="136"/>
      <c r="H29" s="136"/>
      <c r="I29" s="136"/>
      <c r="J29" s="147"/>
    </row>
    <row r="30" spans="1:10" ht="15.75">
      <c r="A30" s="31">
        <v>2000</v>
      </c>
      <c r="B30" s="123">
        <v>12585</v>
      </c>
      <c r="C30" s="123">
        <v>341</v>
      </c>
      <c r="D30" s="26">
        <v>1631</v>
      </c>
      <c r="E30" s="145">
        <v>0.20899999999999999</v>
      </c>
      <c r="F30" s="59"/>
      <c r="G30" s="136"/>
      <c r="H30" s="136"/>
      <c r="I30" s="136"/>
      <c r="J30" s="147"/>
    </row>
    <row r="31" spans="1:10" ht="15.75">
      <c r="A31" s="31">
        <v>2001</v>
      </c>
      <c r="B31" s="123">
        <v>11630</v>
      </c>
      <c r="C31" s="123">
        <v>166</v>
      </c>
      <c r="D31" s="26">
        <v>794</v>
      </c>
      <c r="E31" s="145">
        <v>0.20899999999999999</v>
      </c>
      <c r="F31" s="59"/>
      <c r="G31" s="136"/>
      <c r="H31" s="136"/>
      <c r="I31" s="136"/>
      <c r="J31" s="147"/>
    </row>
    <row r="32" spans="1:10" ht="15.75">
      <c r="A32" s="31">
        <v>2002</v>
      </c>
      <c r="B32" s="123">
        <v>11664</v>
      </c>
      <c r="C32" s="123">
        <v>178</v>
      </c>
      <c r="D32" s="26">
        <v>972</v>
      </c>
      <c r="E32" s="145">
        <v>0.183</v>
      </c>
      <c r="F32" s="59"/>
      <c r="G32" s="136"/>
      <c r="H32" s="136"/>
      <c r="I32" s="136"/>
      <c r="J32" s="147"/>
    </row>
    <row r="33" spans="1:10" ht="15.75">
      <c r="A33" s="31">
        <v>2003</v>
      </c>
      <c r="B33" s="123">
        <v>12770</v>
      </c>
      <c r="C33" s="123">
        <v>159</v>
      </c>
      <c r="D33" s="26">
        <v>944</v>
      </c>
      <c r="E33" s="145">
        <v>0.16900000000000001</v>
      </c>
      <c r="F33" s="59"/>
      <c r="G33" s="136"/>
      <c r="H33" s="136"/>
      <c r="I33" s="136"/>
      <c r="J33" s="147"/>
    </row>
    <row r="34" spans="1:10" ht="15.75">
      <c r="A34" s="31">
        <v>2004</v>
      </c>
      <c r="B34" s="123">
        <v>11454</v>
      </c>
      <c r="C34" s="123">
        <v>183</v>
      </c>
      <c r="D34" s="26">
        <v>952</v>
      </c>
      <c r="E34" s="145">
        <v>0.192</v>
      </c>
      <c r="F34" s="59"/>
      <c r="G34" s="136"/>
      <c r="H34" s="136"/>
      <c r="I34" s="136"/>
      <c r="J34" s="147"/>
    </row>
    <row r="35" spans="1:10" ht="15.75">
      <c r="A35" s="31">
        <v>2005</v>
      </c>
      <c r="B35" s="123">
        <v>14901</v>
      </c>
      <c r="C35" s="123">
        <v>526</v>
      </c>
      <c r="D35" s="26">
        <v>979</v>
      </c>
      <c r="E35" s="145">
        <v>0.53700000000000003</v>
      </c>
      <c r="F35" s="59"/>
      <c r="G35" s="136"/>
      <c r="H35" s="136"/>
      <c r="I35" s="136"/>
      <c r="J35" s="147"/>
    </row>
    <row r="36" spans="1:10" ht="15.75">
      <c r="A36" s="31">
        <v>2006</v>
      </c>
      <c r="B36" s="123">
        <v>13237</v>
      </c>
      <c r="C36" s="123">
        <v>189</v>
      </c>
      <c r="D36" s="26">
        <v>994</v>
      </c>
      <c r="E36" s="145">
        <v>0.19</v>
      </c>
      <c r="F36" s="59"/>
      <c r="G36" s="136"/>
      <c r="H36" s="136"/>
      <c r="I36" s="136"/>
      <c r="J36" s="147"/>
    </row>
    <row r="37" spans="1:10" ht="15.75">
      <c r="A37" s="31">
        <v>2007</v>
      </c>
      <c r="B37" s="123">
        <v>14414</v>
      </c>
      <c r="C37" s="123">
        <v>444</v>
      </c>
      <c r="D37" s="26">
        <v>792</v>
      </c>
      <c r="E37" s="145">
        <v>0.56000000000000005</v>
      </c>
      <c r="F37" s="59"/>
      <c r="G37" s="136"/>
      <c r="H37" s="136"/>
      <c r="I37" s="136"/>
      <c r="J37" s="147"/>
    </row>
    <row r="38" spans="1:10" ht="15.75">
      <c r="A38" s="31">
        <v>2008</v>
      </c>
      <c r="B38" s="123">
        <v>13756</v>
      </c>
      <c r="C38" s="123">
        <v>221</v>
      </c>
      <c r="D38" s="26">
        <v>789</v>
      </c>
      <c r="E38" s="145">
        <v>0.28000000000000003</v>
      </c>
      <c r="F38" s="59"/>
      <c r="G38" s="136"/>
      <c r="H38" s="136"/>
      <c r="I38" s="136"/>
      <c r="J38" s="147"/>
    </row>
    <row r="39" spans="1:10" ht="15.75">
      <c r="A39" s="31">
        <v>2009</v>
      </c>
      <c r="B39" s="123">
        <v>13318</v>
      </c>
      <c r="C39" s="123">
        <v>240</v>
      </c>
      <c r="D39" s="26">
        <v>857</v>
      </c>
      <c r="E39" s="145">
        <v>0.28000000000000003</v>
      </c>
      <c r="F39" s="59"/>
      <c r="G39" s="136"/>
      <c r="H39" s="136"/>
      <c r="I39" s="136"/>
      <c r="J39" s="147"/>
    </row>
    <row r="40" spans="1:10" ht="15.75">
      <c r="A40" s="31">
        <v>2010</v>
      </c>
      <c r="B40" s="123">
        <v>15969</v>
      </c>
      <c r="C40" s="123">
        <v>138</v>
      </c>
      <c r="D40" s="26">
        <v>492</v>
      </c>
      <c r="E40" s="145">
        <v>0.28000000000000003</v>
      </c>
      <c r="F40" s="59"/>
      <c r="G40" s="136"/>
      <c r="H40" s="136"/>
      <c r="I40" s="136"/>
      <c r="J40" s="147"/>
    </row>
    <row r="41" spans="1:10" ht="15.75">
      <c r="A41" s="31">
        <v>2011</v>
      </c>
      <c r="B41" s="123">
        <v>14725</v>
      </c>
      <c r="C41" s="123">
        <v>446</v>
      </c>
      <c r="D41" s="26">
        <v>756</v>
      </c>
      <c r="E41" s="145">
        <v>0.59</v>
      </c>
      <c r="F41" s="59"/>
      <c r="G41" s="136"/>
      <c r="H41" s="136"/>
      <c r="I41" s="136"/>
      <c r="J41" s="147"/>
    </row>
    <row r="42" spans="1:10" ht="15.75">
      <c r="A42" s="31">
        <v>2012</v>
      </c>
      <c r="B42" s="123">
        <v>12647</v>
      </c>
      <c r="C42" s="123">
        <v>63</v>
      </c>
      <c r="D42" s="26">
        <v>526</v>
      </c>
      <c r="E42" s="145">
        <v>0.12</v>
      </c>
      <c r="F42" s="59"/>
      <c r="G42" s="136"/>
      <c r="H42" s="136"/>
      <c r="I42" s="136"/>
      <c r="J42" s="147"/>
    </row>
    <row r="43" spans="1:10" ht="15.75">
      <c r="A43" s="31">
        <v>2013</v>
      </c>
      <c r="B43" s="123">
        <v>14796</v>
      </c>
      <c r="C43" s="123">
        <v>193</v>
      </c>
      <c r="D43" s="26">
        <v>552</v>
      </c>
      <c r="E43" s="145">
        <v>0.35</v>
      </c>
      <c r="F43" s="59"/>
      <c r="G43" s="136"/>
      <c r="H43" s="136"/>
      <c r="I43" s="136"/>
      <c r="J43" s="147"/>
    </row>
    <row r="44" spans="1:10" ht="15.75">
      <c r="A44" s="31">
        <v>2014</v>
      </c>
      <c r="B44" s="123">
        <v>15178</v>
      </c>
      <c r="C44" s="123">
        <v>95</v>
      </c>
      <c r="D44" s="26">
        <v>635</v>
      </c>
      <c r="E44" s="145">
        <v>0.15</v>
      </c>
      <c r="F44" s="59"/>
      <c r="G44" s="136"/>
      <c r="H44" s="136"/>
      <c r="I44" s="136"/>
      <c r="J44" s="147"/>
    </row>
    <row r="45" spans="1:10" ht="15.75">
      <c r="A45" s="31">
        <v>2015</v>
      </c>
      <c r="B45" s="123">
        <v>14924</v>
      </c>
      <c r="C45" s="123">
        <v>41</v>
      </c>
      <c r="D45" s="26">
        <v>685</v>
      </c>
      <c r="E45" s="145">
        <v>0.06</v>
      </c>
      <c r="F45" s="59"/>
      <c r="G45" s="136"/>
      <c r="H45" s="136"/>
      <c r="I45" s="136"/>
      <c r="J45" s="147"/>
    </row>
    <row r="46" spans="1:10" ht="15.75">
      <c r="A46" s="31">
        <v>2016</v>
      </c>
      <c r="B46" s="123">
        <v>15937</v>
      </c>
      <c r="C46" s="123">
        <v>46</v>
      </c>
      <c r="D46" s="26">
        <v>528</v>
      </c>
      <c r="E46" s="145">
        <v>8.6999999999999994E-2</v>
      </c>
      <c r="F46" s="59"/>
      <c r="G46" s="136"/>
      <c r="H46" s="136"/>
      <c r="I46" s="136"/>
      <c r="J46" s="147"/>
    </row>
    <row r="47" spans="1:10" ht="15.75">
      <c r="A47" s="31">
        <v>2017</v>
      </c>
      <c r="B47" s="123">
        <v>17058</v>
      </c>
      <c r="C47" s="123">
        <v>46</v>
      </c>
      <c r="D47" s="26">
        <v>484</v>
      </c>
      <c r="E47" s="145">
        <v>9.6000000000000002E-2</v>
      </c>
      <c r="F47" s="59"/>
      <c r="G47" s="136"/>
      <c r="H47" s="136"/>
      <c r="I47" s="136"/>
      <c r="J47" s="147"/>
    </row>
    <row r="48" spans="1:10" ht="15.75">
      <c r="A48" s="31">
        <v>2018</v>
      </c>
      <c r="B48" s="123">
        <v>17942</v>
      </c>
      <c r="C48" s="123">
        <v>47</v>
      </c>
      <c r="D48" s="26">
        <v>362</v>
      </c>
      <c r="E48" s="145">
        <v>0.13100000000000001</v>
      </c>
      <c r="F48" s="59"/>
      <c r="G48" s="136"/>
      <c r="H48" s="136"/>
      <c r="I48" s="136"/>
      <c r="J48" s="147"/>
    </row>
    <row r="49" spans="1:10" ht="15.75">
      <c r="A49" s="31">
        <v>2019</v>
      </c>
      <c r="B49" s="123">
        <v>18521</v>
      </c>
      <c r="C49" s="123">
        <v>56</v>
      </c>
      <c r="D49" s="26">
        <v>370</v>
      </c>
      <c r="E49" s="145">
        <v>0.152</v>
      </c>
      <c r="F49" s="59"/>
      <c r="G49" s="136"/>
      <c r="H49" s="136"/>
      <c r="I49" s="136"/>
      <c r="J49" s="147"/>
    </row>
    <row r="50" spans="1:10" ht="15.75">
      <c r="A50" s="31">
        <v>2020</v>
      </c>
      <c r="B50" s="123">
        <v>20723</v>
      </c>
      <c r="C50" s="123">
        <v>34</v>
      </c>
      <c r="D50" s="26">
        <v>288</v>
      </c>
      <c r="E50" s="145">
        <v>0.11799999999999999</v>
      </c>
      <c r="F50" s="59"/>
      <c r="G50" s="136"/>
      <c r="H50" s="136"/>
      <c r="I50" s="136"/>
      <c r="J50" s="147"/>
    </row>
    <row r="51" spans="1:10" ht="15.75">
      <c r="A51" s="31">
        <v>2021</v>
      </c>
      <c r="B51" s="123">
        <v>22518</v>
      </c>
      <c r="C51" s="123">
        <v>94</v>
      </c>
      <c r="D51" s="26">
        <v>334</v>
      </c>
      <c r="E51" s="145">
        <v>0.28000000000000003</v>
      </c>
      <c r="F51" s="59"/>
      <c r="G51" s="136"/>
      <c r="H51" s="136"/>
      <c r="I51" s="136"/>
      <c r="J51" s="147"/>
    </row>
    <row r="52" spans="1:10" ht="15.75">
      <c r="A52" s="31">
        <v>2022</v>
      </c>
      <c r="B52" s="123">
        <v>24961</v>
      </c>
      <c r="C52" s="123">
        <v>46</v>
      </c>
      <c r="D52" s="26">
        <v>299</v>
      </c>
      <c r="E52" s="145">
        <v>0.155</v>
      </c>
      <c r="F52" s="59"/>
      <c r="G52" s="136"/>
      <c r="H52" s="136"/>
      <c r="I52" s="136"/>
      <c r="J52" s="147"/>
    </row>
    <row r="53" spans="1:10" ht="15.75">
      <c r="A53" s="31">
        <v>2023</v>
      </c>
      <c r="B53" s="126">
        <v>23704</v>
      </c>
      <c r="C53" s="126">
        <v>50</v>
      </c>
      <c r="D53" s="26">
        <v>302</v>
      </c>
      <c r="E53" s="145">
        <v>0.16700000000000001</v>
      </c>
      <c r="G53" s="136"/>
      <c r="H53" s="136"/>
      <c r="I53" s="136"/>
      <c r="J53" s="147"/>
    </row>
    <row r="54" spans="1:10" ht="15.75">
      <c r="A54" s="20">
        <v>2024</v>
      </c>
      <c r="B54" s="132">
        <v>21743</v>
      </c>
      <c r="C54" s="132">
        <v>56</v>
      </c>
      <c r="D54" s="13"/>
      <c r="E54" s="13"/>
      <c r="G54" s="136"/>
      <c r="H54" s="136"/>
      <c r="I54" s="136"/>
      <c r="J54" s="136"/>
    </row>
    <row r="55" spans="1:10" ht="15.75">
      <c r="A55" s="146" t="s">
        <v>109</v>
      </c>
      <c r="F55" s="66"/>
    </row>
  </sheetData>
  <mergeCells count="4">
    <mergeCell ref="E5:E6"/>
    <mergeCell ref="D5:D6"/>
    <mergeCell ref="B5:C5"/>
    <mergeCell ref="A5:A6"/>
  </mergeCells>
  <phoneticPr fontId="2"/>
  <pageMargins left="1.1811023622047243" right="1.1811023622047243" top="1.1811023622047243" bottom="1.1811023622047243" header="0.51181102362204722" footer="0.51181102362204722"/>
  <pageSetup paperSize="9" scale="94" orientation="portrait"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9B4EF-7BAC-4808-BB82-488B642C310F}">
  <sheetPr>
    <pageSetUpPr fitToPage="1"/>
  </sheetPr>
  <dimension ref="A1:CH54"/>
  <sheetViews>
    <sheetView zoomScaleNormal="100" workbookViewId="0"/>
  </sheetViews>
  <sheetFormatPr defaultColWidth="9" defaultRowHeight="12.75"/>
  <cols>
    <col min="1" max="7" width="8.375" style="38" customWidth="1"/>
    <col min="8" max="16384" width="9" style="151"/>
  </cols>
  <sheetData>
    <row r="1" spans="1:86" ht="14.2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86" ht="17.100000000000001" customHeight="1">
      <c r="A3" s="150" t="s">
        <v>121</v>
      </c>
      <c r="I3" s="150" t="s">
        <v>122</v>
      </c>
      <c r="Q3" s="150" t="s">
        <v>122</v>
      </c>
      <c r="Y3" s="150" t="s">
        <v>122</v>
      </c>
      <c r="AG3" s="150" t="s">
        <v>122</v>
      </c>
      <c r="AO3" s="150" t="s">
        <v>122</v>
      </c>
      <c r="AW3" s="150" t="s">
        <v>122</v>
      </c>
      <c r="BE3" s="150" t="s">
        <v>122</v>
      </c>
      <c r="BM3" s="150" t="s">
        <v>122</v>
      </c>
      <c r="BU3" s="150" t="s">
        <v>122</v>
      </c>
    </row>
    <row r="4" spans="1:86" ht="14.1" customHeight="1"/>
    <row r="5" spans="1:86" ht="14.1" customHeight="1">
      <c r="A5" s="36" t="s">
        <v>34</v>
      </c>
      <c r="B5" s="37" t="s">
        <v>35</v>
      </c>
      <c r="C5" s="36" t="s">
        <v>45</v>
      </c>
      <c r="D5" s="37" t="s">
        <v>36</v>
      </c>
      <c r="E5" s="36" t="s">
        <v>37</v>
      </c>
      <c r="F5" s="36" t="s">
        <v>38</v>
      </c>
      <c r="G5" s="36" t="s">
        <v>39</v>
      </c>
      <c r="I5" s="36" t="s">
        <v>123</v>
      </c>
      <c r="J5" s="37" t="s">
        <v>35</v>
      </c>
      <c r="K5" s="36" t="s">
        <v>45</v>
      </c>
      <c r="L5" s="37" t="s">
        <v>36</v>
      </c>
      <c r="M5" s="36" t="s">
        <v>37</v>
      </c>
      <c r="N5" s="36" t="s">
        <v>38</v>
      </c>
      <c r="O5" s="36" t="s">
        <v>39</v>
      </c>
      <c r="Q5" s="36" t="s">
        <v>124</v>
      </c>
      <c r="R5" s="37" t="s">
        <v>35</v>
      </c>
      <c r="S5" s="36" t="s">
        <v>45</v>
      </c>
      <c r="T5" s="37" t="s">
        <v>36</v>
      </c>
      <c r="U5" s="36" t="s">
        <v>37</v>
      </c>
      <c r="V5" s="36" t="s">
        <v>38</v>
      </c>
      <c r="W5" s="36" t="s">
        <v>39</v>
      </c>
      <c r="Y5" s="36" t="s">
        <v>125</v>
      </c>
      <c r="Z5" s="37" t="s">
        <v>35</v>
      </c>
      <c r="AA5" s="36" t="s">
        <v>45</v>
      </c>
      <c r="AB5" s="37" t="s">
        <v>36</v>
      </c>
      <c r="AC5" s="36" t="s">
        <v>37</v>
      </c>
      <c r="AD5" s="36" t="s">
        <v>38</v>
      </c>
      <c r="AE5" s="36" t="s">
        <v>39</v>
      </c>
      <c r="AG5" s="36" t="s">
        <v>126</v>
      </c>
      <c r="AH5" s="37" t="s">
        <v>35</v>
      </c>
      <c r="AI5" s="36" t="s">
        <v>45</v>
      </c>
      <c r="AJ5" s="37" t="s">
        <v>36</v>
      </c>
      <c r="AK5" s="36" t="s">
        <v>37</v>
      </c>
      <c r="AL5" s="36" t="s">
        <v>38</v>
      </c>
      <c r="AM5" s="36" t="s">
        <v>39</v>
      </c>
      <c r="AO5" s="36" t="s">
        <v>127</v>
      </c>
      <c r="AP5" s="37" t="s">
        <v>35</v>
      </c>
      <c r="AQ5" s="36" t="s">
        <v>45</v>
      </c>
      <c r="AR5" s="37" t="s">
        <v>36</v>
      </c>
      <c r="AS5" s="36" t="s">
        <v>37</v>
      </c>
      <c r="AT5" s="36" t="s">
        <v>38</v>
      </c>
      <c r="AU5" s="36" t="s">
        <v>39</v>
      </c>
      <c r="AW5" s="36" t="s">
        <v>128</v>
      </c>
      <c r="AX5" s="37" t="s">
        <v>35</v>
      </c>
      <c r="AY5" s="36" t="s">
        <v>45</v>
      </c>
      <c r="AZ5" s="37" t="s">
        <v>36</v>
      </c>
      <c r="BA5" s="36" t="s">
        <v>37</v>
      </c>
      <c r="BB5" s="36" t="s">
        <v>38</v>
      </c>
      <c r="BC5" s="36" t="s">
        <v>39</v>
      </c>
      <c r="BE5" s="36" t="s">
        <v>129</v>
      </c>
      <c r="BF5" s="37" t="s">
        <v>35</v>
      </c>
      <c r="BG5" s="36" t="s">
        <v>45</v>
      </c>
      <c r="BH5" s="37" t="s">
        <v>36</v>
      </c>
      <c r="BI5" s="36" t="s">
        <v>37</v>
      </c>
      <c r="BJ5" s="36" t="s">
        <v>38</v>
      </c>
      <c r="BK5" s="36" t="s">
        <v>39</v>
      </c>
      <c r="BM5" s="36" t="s">
        <v>47</v>
      </c>
      <c r="BN5" s="37" t="s">
        <v>35</v>
      </c>
      <c r="BO5" s="36" t="s">
        <v>45</v>
      </c>
      <c r="BP5" s="37" t="s">
        <v>36</v>
      </c>
      <c r="BQ5" s="36" t="s">
        <v>37</v>
      </c>
      <c r="BR5" s="36" t="s">
        <v>38</v>
      </c>
      <c r="BS5" s="36" t="s">
        <v>39</v>
      </c>
      <c r="BU5" s="36" t="s">
        <v>114</v>
      </c>
      <c r="BV5" s="37" t="s">
        <v>115</v>
      </c>
      <c r="BW5" s="36" t="s">
        <v>116</v>
      </c>
      <c r="BX5" s="37" t="s">
        <v>117</v>
      </c>
      <c r="BY5" s="36" t="s">
        <v>37</v>
      </c>
      <c r="BZ5" s="36" t="s">
        <v>38</v>
      </c>
      <c r="CA5" s="36" t="s">
        <v>39</v>
      </c>
    </row>
    <row r="6" spans="1:86" ht="14.1" customHeight="1">
      <c r="A6" s="38" t="s">
        <v>4</v>
      </c>
      <c r="B6" s="39">
        <v>0.41</v>
      </c>
      <c r="C6" s="39">
        <v>0.39</v>
      </c>
      <c r="D6" s="39">
        <v>0.56999999999999995</v>
      </c>
      <c r="E6" s="39">
        <v>7.0000000000000007E-2</v>
      </c>
      <c r="F6" s="39">
        <v>0.04</v>
      </c>
      <c r="G6" s="39">
        <v>0.8</v>
      </c>
      <c r="I6" s="38" t="s">
        <v>4</v>
      </c>
      <c r="J6" s="39">
        <v>0.67</v>
      </c>
      <c r="K6" s="39">
        <v>0.43</v>
      </c>
      <c r="L6" s="39">
        <v>0.33</v>
      </c>
      <c r="M6" s="39">
        <v>0.49</v>
      </c>
      <c r="N6" s="39">
        <v>0.02</v>
      </c>
      <c r="O6" s="39">
        <v>0.57999999999999996</v>
      </c>
      <c r="Q6" s="38" t="s">
        <v>4</v>
      </c>
      <c r="R6" s="39">
        <v>0.76</v>
      </c>
      <c r="S6" s="39">
        <v>0.02</v>
      </c>
      <c r="T6" s="39">
        <v>0.33</v>
      </c>
      <c r="U6" s="39">
        <v>0.13</v>
      </c>
      <c r="V6" s="39">
        <v>0.01</v>
      </c>
      <c r="W6" s="39">
        <v>0.46</v>
      </c>
      <c r="Y6" s="38" t="s">
        <v>4</v>
      </c>
      <c r="Z6" s="39">
        <v>0.68</v>
      </c>
      <c r="AA6" s="39">
        <v>0.01</v>
      </c>
      <c r="AB6" s="39">
        <v>0.42</v>
      </c>
      <c r="AC6" s="39">
        <v>7.0000000000000007E-2</v>
      </c>
      <c r="AD6" s="39">
        <v>0.16</v>
      </c>
      <c r="AE6" s="39">
        <v>0.12</v>
      </c>
      <c r="AG6" s="38" t="s">
        <v>4</v>
      </c>
      <c r="AH6" s="39">
        <v>0.75</v>
      </c>
      <c r="AI6" s="39">
        <v>0</v>
      </c>
      <c r="AJ6" s="39">
        <v>0.47</v>
      </c>
      <c r="AK6" s="39">
        <v>0</v>
      </c>
      <c r="AL6" s="39">
        <v>0.04</v>
      </c>
      <c r="AM6" s="39">
        <v>0.13</v>
      </c>
      <c r="AO6" s="38" t="s">
        <v>4</v>
      </c>
      <c r="AP6" s="39">
        <v>0.36</v>
      </c>
      <c r="AQ6" s="39">
        <v>0</v>
      </c>
      <c r="AR6" s="39">
        <v>0.47</v>
      </c>
      <c r="AS6" s="39">
        <v>0</v>
      </c>
      <c r="AT6" s="39">
        <v>0.04</v>
      </c>
      <c r="AU6" s="39">
        <v>0.13</v>
      </c>
      <c r="AW6" s="38" t="s">
        <v>4</v>
      </c>
      <c r="AX6" s="39">
        <v>0.18</v>
      </c>
      <c r="AY6" s="39">
        <v>0</v>
      </c>
      <c r="AZ6" s="39">
        <v>0.47</v>
      </c>
      <c r="BA6" s="39">
        <v>0</v>
      </c>
      <c r="BB6" s="39">
        <v>0.04</v>
      </c>
      <c r="BC6" s="39">
        <v>0.13</v>
      </c>
      <c r="BE6" s="38" t="s">
        <v>4</v>
      </c>
      <c r="BF6" s="39">
        <v>0.18</v>
      </c>
      <c r="BG6" s="39">
        <v>0</v>
      </c>
      <c r="BH6" s="39">
        <v>0.47</v>
      </c>
      <c r="BI6" s="39">
        <v>0</v>
      </c>
      <c r="BJ6" s="39">
        <v>0.04</v>
      </c>
      <c r="BK6" s="39">
        <v>0.13</v>
      </c>
      <c r="BM6" s="38" t="s">
        <v>4</v>
      </c>
      <c r="BN6" s="39">
        <v>0.38</v>
      </c>
      <c r="BO6" s="39">
        <v>0</v>
      </c>
      <c r="BP6" s="39">
        <v>0.47</v>
      </c>
      <c r="BQ6" s="39">
        <v>0</v>
      </c>
      <c r="BR6" s="39">
        <v>0.04</v>
      </c>
      <c r="BS6" s="39">
        <v>0.13</v>
      </c>
      <c r="BU6" s="38" t="s">
        <v>4</v>
      </c>
      <c r="BV6" s="39">
        <v>0.5</v>
      </c>
      <c r="BW6" s="39">
        <v>0</v>
      </c>
      <c r="BX6" s="39">
        <v>0.47</v>
      </c>
      <c r="BY6" s="39">
        <v>0</v>
      </c>
      <c r="BZ6" s="39">
        <v>0.04</v>
      </c>
      <c r="CA6" s="39">
        <v>0.13</v>
      </c>
    </row>
    <row r="7" spans="1:86" ht="14.1" customHeight="1">
      <c r="A7" s="38" t="s">
        <v>5</v>
      </c>
      <c r="B7" s="39">
        <v>0.44</v>
      </c>
      <c r="C7" s="39">
        <v>0.34</v>
      </c>
      <c r="D7" s="39">
        <v>0.32</v>
      </c>
      <c r="E7" s="39">
        <v>0.66</v>
      </c>
      <c r="F7" s="39">
        <v>0.79</v>
      </c>
      <c r="G7" s="39">
        <v>0.06</v>
      </c>
      <c r="I7" s="38" t="s">
        <v>5</v>
      </c>
      <c r="J7" s="39">
        <v>0.23</v>
      </c>
      <c r="K7" s="39">
        <v>0.27</v>
      </c>
      <c r="L7" s="39">
        <v>0.52</v>
      </c>
      <c r="M7" s="39">
        <v>0.4</v>
      </c>
      <c r="N7" s="39">
        <v>0.91</v>
      </c>
      <c r="O7" s="39">
        <v>0.16</v>
      </c>
      <c r="Q7" s="38" t="s">
        <v>5</v>
      </c>
      <c r="R7" s="39">
        <v>0.19</v>
      </c>
      <c r="S7" s="39">
        <v>0.56000000000000005</v>
      </c>
      <c r="T7" s="39">
        <v>0.6</v>
      </c>
      <c r="U7" s="39">
        <v>0.56999999999999995</v>
      </c>
      <c r="V7" s="39">
        <v>0.64</v>
      </c>
      <c r="W7" s="39">
        <v>0.17</v>
      </c>
      <c r="Y7" s="38" t="s">
        <v>5</v>
      </c>
      <c r="Z7" s="39">
        <v>0.23</v>
      </c>
      <c r="AA7" s="39">
        <v>0.28000000000000003</v>
      </c>
      <c r="AB7" s="39">
        <v>0.38</v>
      </c>
      <c r="AC7" s="39">
        <v>0.31</v>
      </c>
      <c r="AD7" s="39">
        <v>0.4</v>
      </c>
      <c r="AE7" s="39">
        <v>0.1</v>
      </c>
      <c r="AG7" s="38" t="s">
        <v>5</v>
      </c>
      <c r="AH7" s="39">
        <v>0.19</v>
      </c>
      <c r="AI7" s="39">
        <v>0.17</v>
      </c>
      <c r="AJ7" s="39">
        <v>0.4</v>
      </c>
      <c r="AK7" s="39">
        <v>0.43</v>
      </c>
      <c r="AL7" s="39">
        <v>0.71</v>
      </c>
      <c r="AM7" s="39">
        <v>0.35</v>
      </c>
      <c r="AO7" s="38" t="s">
        <v>5</v>
      </c>
      <c r="AP7" s="39">
        <v>0.45</v>
      </c>
      <c r="AQ7" s="39">
        <v>0.2</v>
      </c>
      <c r="AR7" s="39">
        <v>0.4</v>
      </c>
      <c r="AS7" s="39">
        <v>7.0000000000000007E-2</v>
      </c>
      <c r="AT7" s="39">
        <v>0.71</v>
      </c>
      <c r="AU7" s="39">
        <v>0.35</v>
      </c>
      <c r="AW7" s="38" t="s">
        <v>5</v>
      </c>
      <c r="AX7" s="39">
        <v>0.52</v>
      </c>
      <c r="AY7" s="39">
        <v>0.09</v>
      </c>
      <c r="AZ7" s="39">
        <v>0.4</v>
      </c>
      <c r="BA7" s="39">
        <v>0.11</v>
      </c>
      <c r="BB7" s="39">
        <v>0.71</v>
      </c>
      <c r="BC7" s="39">
        <v>0.35</v>
      </c>
      <c r="BE7" s="38" t="s">
        <v>5</v>
      </c>
      <c r="BF7" s="39">
        <v>0.66</v>
      </c>
      <c r="BG7" s="39">
        <v>7.0000000000000007E-2</v>
      </c>
      <c r="BH7" s="39">
        <v>0.4</v>
      </c>
      <c r="BI7" s="39">
        <v>0.09</v>
      </c>
      <c r="BJ7" s="39">
        <v>0.71</v>
      </c>
      <c r="BK7" s="39">
        <v>0.35</v>
      </c>
      <c r="BM7" s="38" t="s">
        <v>5</v>
      </c>
      <c r="BN7" s="39">
        <v>0.33</v>
      </c>
      <c r="BO7" s="39">
        <v>0.08</v>
      </c>
      <c r="BP7" s="39">
        <v>0.4</v>
      </c>
      <c r="BQ7" s="39">
        <v>0.09</v>
      </c>
      <c r="BR7" s="39">
        <v>0.71</v>
      </c>
      <c r="BS7" s="39">
        <v>0.35</v>
      </c>
      <c r="BU7" s="38" t="s">
        <v>5</v>
      </c>
      <c r="BV7" s="39">
        <v>0.24</v>
      </c>
      <c r="BW7" s="39">
        <v>0.08</v>
      </c>
      <c r="BX7" s="39">
        <v>0.4</v>
      </c>
      <c r="BY7" s="39">
        <v>0.09</v>
      </c>
      <c r="BZ7" s="39">
        <v>0.71</v>
      </c>
      <c r="CA7" s="39">
        <v>0.35</v>
      </c>
    </row>
    <row r="8" spans="1:86" ht="14.1" customHeight="1">
      <c r="A8" s="38" t="s">
        <v>6</v>
      </c>
      <c r="B8" s="39">
        <v>0.08</v>
      </c>
      <c r="C8" s="39">
        <v>0.22</v>
      </c>
      <c r="D8" s="39">
        <v>0.08</v>
      </c>
      <c r="E8" s="39">
        <v>0.17</v>
      </c>
      <c r="F8" s="39">
        <v>7.0000000000000007E-2</v>
      </c>
      <c r="G8" s="39">
        <v>0.08</v>
      </c>
      <c r="I8" s="38" t="s">
        <v>6</v>
      </c>
      <c r="J8" s="39">
        <v>0.06</v>
      </c>
      <c r="K8" s="39">
        <v>0.24</v>
      </c>
      <c r="L8" s="39">
        <v>0.11</v>
      </c>
      <c r="M8" s="39">
        <v>0.05</v>
      </c>
      <c r="N8" s="39">
        <v>0.01</v>
      </c>
      <c r="O8" s="39">
        <v>0.14000000000000001</v>
      </c>
      <c r="Q8" s="38" t="s">
        <v>6</v>
      </c>
      <c r="R8" s="39">
        <v>0.03</v>
      </c>
      <c r="S8" s="39">
        <v>0.28000000000000003</v>
      </c>
      <c r="T8" s="39">
        <v>0.05</v>
      </c>
      <c r="U8" s="39">
        <v>0.15</v>
      </c>
      <c r="V8" s="39">
        <v>0.1</v>
      </c>
      <c r="W8" s="39">
        <v>0.19</v>
      </c>
      <c r="Y8" s="38" t="s">
        <v>6</v>
      </c>
      <c r="Z8" s="39">
        <v>0.06</v>
      </c>
      <c r="AA8" s="39">
        <v>0.43</v>
      </c>
      <c r="AB8" s="39">
        <v>0.09</v>
      </c>
      <c r="AC8" s="39">
        <v>0.33</v>
      </c>
      <c r="AD8" s="39">
        <v>0.16</v>
      </c>
      <c r="AE8" s="39">
        <v>0.47</v>
      </c>
      <c r="AG8" s="38" t="s">
        <v>6</v>
      </c>
      <c r="AH8" s="39">
        <v>0.02</v>
      </c>
      <c r="AI8" s="39">
        <v>0.48</v>
      </c>
      <c r="AJ8" s="39">
        <v>7.0000000000000007E-2</v>
      </c>
      <c r="AK8" s="39">
        <v>0.39</v>
      </c>
      <c r="AL8" s="39">
        <v>0.1</v>
      </c>
      <c r="AM8" s="39">
        <v>0.37</v>
      </c>
      <c r="AO8" s="38" t="s">
        <v>6</v>
      </c>
      <c r="AP8" s="39">
        <v>0.09</v>
      </c>
      <c r="AQ8" s="39">
        <v>0.46</v>
      </c>
      <c r="AR8" s="39">
        <v>7.0000000000000007E-2</v>
      </c>
      <c r="AS8" s="39">
        <v>0.48</v>
      </c>
      <c r="AT8" s="39">
        <v>0.1</v>
      </c>
      <c r="AU8" s="39">
        <v>0.37</v>
      </c>
      <c r="AW8" s="38" t="s">
        <v>6</v>
      </c>
      <c r="AX8" s="39">
        <v>0.16</v>
      </c>
      <c r="AY8" s="39">
        <v>0.39</v>
      </c>
      <c r="AZ8" s="39">
        <v>7.0000000000000007E-2</v>
      </c>
      <c r="BA8" s="39">
        <v>0.55000000000000004</v>
      </c>
      <c r="BB8" s="39">
        <v>0.1</v>
      </c>
      <c r="BC8" s="39">
        <v>0.37</v>
      </c>
      <c r="BE8" s="38" t="s">
        <v>6</v>
      </c>
      <c r="BF8" s="39">
        <v>0.08</v>
      </c>
      <c r="BG8" s="39">
        <v>0.4</v>
      </c>
      <c r="BH8" s="39">
        <v>7.0000000000000007E-2</v>
      </c>
      <c r="BI8" s="39">
        <v>0.45</v>
      </c>
      <c r="BJ8" s="39">
        <v>0.1</v>
      </c>
      <c r="BK8" s="39">
        <v>0.37</v>
      </c>
      <c r="BM8" s="38" t="s">
        <v>6</v>
      </c>
      <c r="BN8" s="39">
        <v>0.12</v>
      </c>
      <c r="BO8" s="39">
        <v>0.33</v>
      </c>
      <c r="BP8" s="39">
        <v>7.0000000000000007E-2</v>
      </c>
      <c r="BQ8" s="39">
        <v>0.36</v>
      </c>
      <c r="BR8" s="39">
        <v>0.1</v>
      </c>
      <c r="BS8" s="39">
        <v>0.37</v>
      </c>
      <c r="BU8" s="38" t="s">
        <v>6</v>
      </c>
      <c r="BV8" s="39">
        <v>0.08</v>
      </c>
      <c r="BW8" s="39">
        <v>0.33</v>
      </c>
      <c r="BX8" s="39">
        <v>7.0000000000000007E-2</v>
      </c>
      <c r="BY8" s="39">
        <v>0.36</v>
      </c>
      <c r="BZ8" s="39">
        <v>0.1</v>
      </c>
      <c r="CA8" s="39">
        <v>0.37</v>
      </c>
    </row>
    <row r="9" spans="1:86" ht="14.1" customHeight="1">
      <c r="A9" s="38" t="s">
        <v>7</v>
      </c>
      <c r="B9" s="39">
        <v>0.03</v>
      </c>
      <c r="C9" s="39">
        <v>0.04</v>
      </c>
      <c r="D9" s="39">
        <v>0.02</v>
      </c>
      <c r="E9" s="39">
        <v>0.04</v>
      </c>
      <c r="F9" s="39">
        <v>7.0000000000000007E-2</v>
      </c>
      <c r="G9" s="39">
        <v>0.03</v>
      </c>
      <c r="I9" s="38" t="s">
        <v>7</v>
      </c>
      <c r="J9" s="39">
        <v>0.02</v>
      </c>
      <c r="K9" s="39">
        <v>0.04</v>
      </c>
      <c r="L9" s="39">
        <v>0.02</v>
      </c>
      <c r="M9" s="39">
        <v>0.02</v>
      </c>
      <c r="N9" s="39">
        <v>0.04</v>
      </c>
      <c r="O9" s="39">
        <v>0.06</v>
      </c>
      <c r="Q9" s="38" t="s">
        <v>7</v>
      </c>
      <c r="R9" s="39">
        <v>0.01</v>
      </c>
      <c r="S9" s="39">
        <v>0.1</v>
      </c>
      <c r="T9" s="39">
        <v>0.01</v>
      </c>
      <c r="U9" s="39">
        <v>0.08</v>
      </c>
      <c r="V9" s="39">
        <v>0.13</v>
      </c>
      <c r="W9" s="39">
        <v>0.12</v>
      </c>
      <c r="Y9" s="38" t="s">
        <v>7</v>
      </c>
      <c r="Z9" s="39">
        <v>0.02</v>
      </c>
      <c r="AA9" s="39">
        <v>0.2</v>
      </c>
      <c r="AB9" s="39">
        <v>7.0000000000000007E-2</v>
      </c>
      <c r="AC9" s="39">
        <v>0.18</v>
      </c>
      <c r="AD9" s="39">
        <v>0.15</v>
      </c>
      <c r="AE9" s="39">
        <v>0.13</v>
      </c>
      <c r="AG9" s="38" t="s">
        <v>7</v>
      </c>
      <c r="AH9" s="39">
        <v>0.01</v>
      </c>
      <c r="AI9" s="39">
        <v>0.22</v>
      </c>
      <c r="AJ9" s="39">
        <v>0.02</v>
      </c>
      <c r="AK9" s="39">
        <v>0.05</v>
      </c>
      <c r="AL9" s="39">
        <v>0.08</v>
      </c>
      <c r="AM9" s="39">
        <v>0.08</v>
      </c>
      <c r="AO9" s="38" t="s">
        <v>7</v>
      </c>
      <c r="AP9" s="39">
        <v>0.04</v>
      </c>
      <c r="AQ9" s="39">
        <v>0.2</v>
      </c>
      <c r="AR9" s="39">
        <v>0.02</v>
      </c>
      <c r="AS9" s="39">
        <v>0.28999999999999998</v>
      </c>
      <c r="AT9" s="39">
        <v>0.08</v>
      </c>
      <c r="AU9" s="39">
        <v>0.08</v>
      </c>
      <c r="AW9" s="38" t="s">
        <v>7</v>
      </c>
      <c r="AX9" s="39">
        <v>7.0000000000000007E-2</v>
      </c>
      <c r="AY9" s="39">
        <v>0.27</v>
      </c>
      <c r="AZ9" s="39">
        <v>0.02</v>
      </c>
      <c r="BA9" s="39">
        <v>0.16</v>
      </c>
      <c r="BB9" s="39">
        <v>0.08</v>
      </c>
      <c r="BC9" s="39">
        <v>0.08</v>
      </c>
      <c r="BE9" s="38" t="s">
        <v>7</v>
      </c>
      <c r="BF9" s="39">
        <v>0.04</v>
      </c>
      <c r="BG9" s="39">
        <v>0.3</v>
      </c>
      <c r="BH9" s="39">
        <v>0.02</v>
      </c>
      <c r="BI9" s="39">
        <v>0.31</v>
      </c>
      <c r="BJ9" s="39">
        <v>0.08</v>
      </c>
      <c r="BK9" s="39">
        <v>0.08</v>
      </c>
      <c r="BM9" s="38" t="s">
        <v>7</v>
      </c>
      <c r="BN9" s="39">
        <v>0.06</v>
      </c>
      <c r="BO9" s="39">
        <v>0.3</v>
      </c>
      <c r="BP9" s="39">
        <v>0.02</v>
      </c>
      <c r="BQ9" s="39">
        <v>0.22</v>
      </c>
      <c r="BR9" s="39">
        <v>0.08</v>
      </c>
      <c r="BS9" s="39">
        <v>0.08</v>
      </c>
      <c r="BU9" s="38" t="s">
        <v>7</v>
      </c>
      <c r="BV9" s="39">
        <v>0.06</v>
      </c>
      <c r="BW9" s="39">
        <v>0.3</v>
      </c>
      <c r="BX9" s="39">
        <v>0.02</v>
      </c>
      <c r="BY9" s="39">
        <v>0.22</v>
      </c>
      <c r="BZ9" s="39">
        <v>0.08</v>
      </c>
      <c r="CA9" s="39">
        <v>0.08</v>
      </c>
    </row>
    <row r="10" spans="1:86" ht="14.1" customHeight="1">
      <c r="A10" s="38" t="s">
        <v>8</v>
      </c>
      <c r="B10" s="39">
        <v>0.01</v>
      </c>
      <c r="C10" s="39">
        <v>0.01</v>
      </c>
      <c r="D10" s="39">
        <v>0.01</v>
      </c>
      <c r="E10" s="39">
        <v>0.04</v>
      </c>
      <c r="F10" s="39">
        <v>0.02</v>
      </c>
      <c r="G10" s="39">
        <v>0.01</v>
      </c>
      <c r="I10" s="38" t="s">
        <v>8</v>
      </c>
      <c r="J10" s="39">
        <v>0.01</v>
      </c>
      <c r="K10" s="39">
        <v>0.02</v>
      </c>
      <c r="L10" s="39">
        <v>0.01</v>
      </c>
      <c r="M10" s="39">
        <v>0.03</v>
      </c>
      <c r="N10" s="39">
        <v>0.01</v>
      </c>
      <c r="O10" s="39">
        <v>0.02</v>
      </c>
      <c r="P10" s="149"/>
      <c r="Q10" s="38" t="s">
        <v>8</v>
      </c>
      <c r="R10" s="39">
        <v>0</v>
      </c>
      <c r="S10" s="39">
        <v>0.03</v>
      </c>
      <c r="T10" s="39">
        <v>0</v>
      </c>
      <c r="U10" s="39">
        <v>0.04</v>
      </c>
      <c r="V10" s="39">
        <v>7.0000000000000007E-2</v>
      </c>
      <c r="W10" s="39">
        <v>0.04</v>
      </c>
      <c r="Y10" s="38" t="s">
        <v>8</v>
      </c>
      <c r="Z10" s="39">
        <v>0.01</v>
      </c>
      <c r="AA10" s="39">
        <v>0.04</v>
      </c>
      <c r="AB10" s="39">
        <v>0.03</v>
      </c>
      <c r="AC10" s="39">
        <v>0.05</v>
      </c>
      <c r="AD10" s="39">
        <v>0.09</v>
      </c>
      <c r="AE10" s="39">
        <v>0.11</v>
      </c>
      <c r="AG10" s="38" t="s">
        <v>8</v>
      </c>
      <c r="AH10" s="39">
        <v>0.01</v>
      </c>
      <c r="AI10" s="39">
        <v>0.06</v>
      </c>
      <c r="AJ10" s="39">
        <v>0.01</v>
      </c>
      <c r="AK10" s="39">
        <v>7.0000000000000007E-2</v>
      </c>
      <c r="AL10" s="39">
        <v>0.04</v>
      </c>
      <c r="AM10" s="39">
        <v>0.05</v>
      </c>
      <c r="AO10" s="38" t="s">
        <v>8</v>
      </c>
      <c r="AP10" s="39">
        <v>0.03</v>
      </c>
      <c r="AQ10" s="39">
        <v>7.0000000000000007E-2</v>
      </c>
      <c r="AR10" s="39">
        <v>0.01</v>
      </c>
      <c r="AS10" s="39">
        <v>0.09</v>
      </c>
      <c r="AT10" s="39">
        <v>0.04</v>
      </c>
      <c r="AU10" s="39">
        <v>0.05</v>
      </c>
      <c r="AW10" s="38" t="s">
        <v>8</v>
      </c>
      <c r="AX10" s="39">
        <v>0.04</v>
      </c>
      <c r="AY10" s="39">
        <v>0.12</v>
      </c>
      <c r="AZ10" s="39">
        <v>0.01</v>
      </c>
      <c r="BA10" s="39">
        <v>0.05</v>
      </c>
      <c r="BB10" s="39">
        <v>0.04</v>
      </c>
      <c r="BC10" s="39">
        <v>0.05</v>
      </c>
      <c r="BE10" s="38" t="s">
        <v>8</v>
      </c>
      <c r="BF10" s="39">
        <v>0.02</v>
      </c>
      <c r="BG10" s="39">
        <v>0.11</v>
      </c>
      <c r="BH10" s="39">
        <v>0.01</v>
      </c>
      <c r="BI10" s="39">
        <v>7.0000000000000007E-2</v>
      </c>
      <c r="BJ10" s="39">
        <v>0.04</v>
      </c>
      <c r="BK10" s="39">
        <v>0.05</v>
      </c>
      <c r="BM10" s="38" t="s">
        <v>8</v>
      </c>
      <c r="BN10" s="39">
        <v>0.04</v>
      </c>
      <c r="BO10" s="39">
        <v>0.15</v>
      </c>
      <c r="BP10" s="39">
        <v>0.01</v>
      </c>
      <c r="BQ10" s="39">
        <v>0.11</v>
      </c>
      <c r="BR10" s="39">
        <v>0.04</v>
      </c>
      <c r="BS10" s="39">
        <v>0.05</v>
      </c>
      <c r="BU10" s="38" t="s">
        <v>8</v>
      </c>
      <c r="BV10" s="39">
        <v>0.04</v>
      </c>
      <c r="BW10" s="39">
        <v>0.15</v>
      </c>
      <c r="BX10" s="39">
        <v>0.01</v>
      </c>
      <c r="BY10" s="39">
        <v>0.11</v>
      </c>
      <c r="BZ10" s="39">
        <v>0.04</v>
      </c>
      <c r="CA10" s="39">
        <v>0.05</v>
      </c>
    </row>
    <row r="11" spans="1:86" ht="14.1" customHeight="1">
      <c r="A11" s="38" t="s">
        <v>9</v>
      </c>
      <c r="B11" s="39">
        <v>0.01</v>
      </c>
      <c r="C11" s="39">
        <v>0</v>
      </c>
      <c r="D11" s="39">
        <v>0</v>
      </c>
      <c r="E11" s="39">
        <v>0.01</v>
      </c>
      <c r="F11" s="39">
        <v>0</v>
      </c>
      <c r="G11" s="39">
        <v>0.01</v>
      </c>
      <c r="I11" s="38" t="s">
        <v>9</v>
      </c>
      <c r="J11" s="39">
        <v>0</v>
      </c>
      <c r="K11" s="39">
        <v>0</v>
      </c>
      <c r="L11" s="39">
        <v>0</v>
      </c>
      <c r="M11" s="39">
        <v>0.01</v>
      </c>
      <c r="N11" s="39">
        <v>0</v>
      </c>
      <c r="O11" s="39">
        <v>0</v>
      </c>
      <c r="Q11" s="38" t="s">
        <v>9</v>
      </c>
      <c r="R11" s="39">
        <v>0</v>
      </c>
      <c r="S11" s="39">
        <v>0.01</v>
      </c>
      <c r="T11" s="39">
        <v>0</v>
      </c>
      <c r="U11" s="39">
        <v>0.01</v>
      </c>
      <c r="V11" s="39">
        <v>0.02</v>
      </c>
      <c r="W11" s="39">
        <v>0.01</v>
      </c>
      <c r="Y11" s="38" t="s">
        <v>9</v>
      </c>
      <c r="Z11" s="39">
        <v>0</v>
      </c>
      <c r="AA11" s="39">
        <v>0.01</v>
      </c>
      <c r="AB11" s="39">
        <v>0.01</v>
      </c>
      <c r="AC11" s="39">
        <v>0.02</v>
      </c>
      <c r="AD11" s="39">
        <v>0.03</v>
      </c>
      <c r="AE11" s="39">
        <v>0.04</v>
      </c>
      <c r="AG11" s="38" t="s">
        <v>9</v>
      </c>
      <c r="AH11" s="39">
        <v>0.01</v>
      </c>
      <c r="AI11" s="39">
        <v>0.03</v>
      </c>
      <c r="AJ11" s="39">
        <v>0.01</v>
      </c>
      <c r="AK11" s="39">
        <v>0</v>
      </c>
      <c r="AL11" s="39">
        <v>0.01</v>
      </c>
      <c r="AM11" s="39">
        <v>0.01</v>
      </c>
      <c r="AO11" s="38" t="s">
        <v>9</v>
      </c>
      <c r="AP11" s="39">
        <v>0.02</v>
      </c>
      <c r="AQ11" s="39">
        <v>0.03</v>
      </c>
      <c r="AR11" s="39">
        <v>0.01</v>
      </c>
      <c r="AS11" s="39">
        <v>0.03</v>
      </c>
      <c r="AT11" s="39">
        <v>0.01</v>
      </c>
      <c r="AU11" s="39">
        <v>0.01</v>
      </c>
      <c r="AW11" s="38" t="s">
        <v>9</v>
      </c>
      <c r="AX11" s="39">
        <v>0.02</v>
      </c>
      <c r="AY11" s="39">
        <v>0.06</v>
      </c>
      <c r="AZ11" s="39">
        <v>0.01</v>
      </c>
      <c r="BA11" s="39">
        <v>0.04</v>
      </c>
      <c r="BB11" s="39">
        <v>0.01</v>
      </c>
      <c r="BC11" s="39">
        <v>0.01</v>
      </c>
      <c r="BE11" s="38" t="s">
        <v>9</v>
      </c>
      <c r="BF11" s="39">
        <v>0.02</v>
      </c>
      <c r="BG11" s="39">
        <v>0.05</v>
      </c>
      <c r="BH11" s="39">
        <v>0.01</v>
      </c>
      <c r="BI11" s="39">
        <v>0.03</v>
      </c>
      <c r="BJ11" s="39">
        <v>0.01</v>
      </c>
      <c r="BK11" s="39">
        <v>0.01</v>
      </c>
      <c r="BM11" s="38" t="s">
        <v>9</v>
      </c>
      <c r="BN11" s="39">
        <v>0.03</v>
      </c>
      <c r="BO11" s="39">
        <v>7.0000000000000007E-2</v>
      </c>
      <c r="BP11" s="39">
        <v>0.01</v>
      </c>
      <c r="BQ11" s="39">
        <v>0.05</v>
      </c>
      <c r="BR11" s="39">
        <v>0.01</v>
      </c>
      <c r="BS11" s="39">
        <v>0.01</v>
      </c>
      <c r="BU11" s="38" t="s">
        <v>9</v>
      </c>
      <c r="BV11" s="39">
        <v>0.03</v>
      </c>
      <c r="BW11" s="39">
        <v>7.0000000000000007E-2</v>
      </c>
      <c r="BX11" s="39">
        <v>0.01</v>
      </c>
      <c r="BY11" s="39">
        <v>0.05</v>
      </c>
      <c r="BZ11" s="39">
        <v>0.01</v>
      </c>
      <c r="CA11" s="39">
        <v>0.01</v>
      </c>
    </row>
    <row r="12" spans="1:86" ht="14.1" customHeight="1">
      <c r="A12" s="40" t="s">
        <v>12</v>
      </c>
      <c r="B12" s="41">
        <v>0.01</v>
      </c>
      <c r="C12" s="41">
        <v>0</v>
      </c>
      <c r="D12" s="41">
        <v>0</v>
      </c>
      <c r="E12" s="41">
        <v>0.01</v>
      </c>
      <c r="F12" s="41">
        <v>0</v>
      </c>
      <c r="G12" s="41">
        <v>0.01</v>
      </c>
      <c r="I12" s="40" t="s">
        <v>12</v>
      </c>
      <c r="J12" s="41">
        <v>0</v>
      </c>
      <c r="K12" s="41">
        <v>0</v>
      </c>
      <c r="L12" s="41">
        <v>0</v>
      </c>
      <c r="M12" s="41">
        <v>0.01</v>
      </c>
      <c r="N12" s="41">
        <v>0</v>
      </c>
      <c r="O12" s="41">
        <v>0.01</v>
      </c>
      <c r="Q12" s="40" t="s">
        <v>12</v>
      </c>
      <c r="R12" s="41">
        <v>0</v>
      </c>
      <c r="S12" s="41">
        <v>0.01</v>
      </c>
      <c r="T12" s="41">
        <v>0</v>
      </c>
      <c r="U12" s="41">
        <v>0.01</v>
      </c>
      <c r="V12" s="41">
        <v>0.02</v>
      </c>
      <c r="W12" s="41">
        <v>0.01</v>
      </c>
      <c r="Y12" s="40" t="s">
        <v>12</v>
      </c>
      <c r="Z12" s="41">
        <v>0</v>
      </c>
      <c r="AA12" s="41">
        <v>0.02</v>
      </c>
      <c r="AB12" s="41">
        <v>0.01</v>
      </c>
      <c r="AC12" s="41">
        <v>0.03</v>
      </c>
      <c r="AD12" s="41">
        <v>0.03</v>
      </c>
      <c r="AE12" s="41">
        <v>0.04</v>
      </c>
      <c r="AG12" s="40" t="s">
        <v>12</v>
      </c>
      <c r="AH12" s="41">
        <v>0</v>
      </c>
      <c r="AI12" s="41">
        <v>0.04</v>
      </c>
      <c r="AJ12" s="41">
        <v>0</v>
      </c>
      <c r="AK12" s="41">
        <v>0.05</v>
      </c>
      <c r="AL12" s="41">
        <v>0.01</v>
      </c>
      <c r="AM12" s="41">
        <v>0.01</v>
      </c>
      <c r="AO12" s="40" t="s">
        <v>12</v>
      </c>
      <c r="AP12" s="41">
        <v>0.01</v>
      </c>
      <c r="AQ12" s="41">
        <v>0.03</v>
      </c>
      <c r="AR12" s="41">
        <v>0</v>
      </c>
      <c r="AS12" s="41">
        <v>0.03</v>
      </c>
      <c r="AT12" s="41">
        <v>0.01</v>
      </c>
      <c r="AU12" s="41">
        <v>0.01</v>
      </c>
      <c r="AW12" s="40" t="s">
        <v>12</v>
      </c>
      <c r="AX12" s="41">
        <v>0.01</v>
      </c>
      <c r="AY12" s="41">
        <v>7.0000000000000007E-2</v>
      </c>
      <c r="AZ12" s="41">
        <v>0</v>
      </c>
      <c r="BA12" s="41">
        <v>0.1</v>
      </c>
      <c r="BB12" s="41">
        <v>0.01</v>
      </c>
      <c r="BC12" s="41">
        <v>0.01</v>
      </c>
      <c r="BE12" s="40" t="s">
        <v>12</v>
      </c>
      <c r="BF12" s="41">
        <v>0.01</v>
      </c>
      <c r="BG12" s="41">
        <v>0.06</v>
      </c>
      <c r="BH12" s="41">
        <v>0</v>
      </c>
      <c r="BI12" s="41">
        <v>0.04</v>
      </c>
      <c r="BJ12" s="41">
        <v>0.01</v>
      </c>
      <c r="BK12" s="41">
        <v>0.01</v>
      </c>
      <c r="BM12" s="40" t="s">
        <v>12</v>
      </c>
      <c r="BN12" s="41">
        <v>0.04</v>
      </c>
      <c r="BO12" s="41">
        <v>7.0000000000000007E-2</v>
      </c>
      <c r="BP12" s="41">
        <v>0</v>
      </c>
      <c r="BQ12" s="41">
        <v>0.16</v>
      </c>
      <c r="BR12" s="41">
        <v>0.01</v>
      </c>
      <c r="BS12" s="41">
        <v>0.01</v>
      </c>
      <c r="BU12" s="40" t="s">
        <v>12</v>
      </c>
      <c r="BV12" s="41">
        <v>0.04</v>
      </c>
      <c r="BW12" s="41">
        <v>7.0000000000000007E-2</v>
      </c>
      <c r="BX12" s="41">
        <v>0</v>
      </c>
      <c r="BY12" s="41">
        <v>0.16</v>
      </c>
      <c r="BZ12" s="41">
        <v>0.01</v>
      </c>
      <c r="CA12" s="41">
        <v>0.01</v>
      </c>
    </row>
    <row r="13" spans="1:86" ht="14.1" customHeight="1">
      <c r="A13" s="40" t="s">
        <v>46</v>
      </c>
      <c r="B13" s="41">
        <v>0.99999999999999989</v>
      </c>
      <c r="C13" s="41">
        <v>0.99999999999999989</v>
      </c>
      <c r="D13" s="152">
        <v>1</v>
      </c>
      <c r="E13" s="41">
        <v>1</v>
      </c>
      <c r="F13" s="41">
        <v>1</v>
      </c>
      <c r="G13" s="41">
        <v>1</v>
      </c>
      <c r="I13" s="40" t="s">
        <v>46</v>
      </c>
      <c r="J13" s="41">
        <v>1</v>
      </c>
      <c r="K13" s="152">
        <v>1</v>
      </c>
      <c r="L13" s="152">
        <v>1</v>
      </c>
      <c r="M13" s="152">
        <v>1</v>
      </c>
      <c r="N13" s="152">
        <v>1</v>
      </c>
      <c r="O13" s="152">
        <v>1</v>
      </c>
      <c r="Q13" s="40" t="s">
        <v>46</v>
      </c>
      <c r="R13" s="41">
        <v>0.99999999999999989</v>
      </c>
      <c r="S13" s="41">
        <v>1</v>
      </c>
      <c r="T13" s="41">
        <v>1</v>
      </c>
      <c r="U13" s="41">
        <v>1</v>
      </c>
      <c r="V13" s="41">
        <v>1</v>
      </c>
      <c r="W13" s="41">
        <v>1</v>
      </c>
      <c r="Y13" s="40" t="s">
        <v>46</v>
      </c>
      <c r="Z13" s="41">
        <v>1</v>
      </c>
      <c r="AA13" s="41">
        <v>0.99999999999999989</v>
      </c>
      <c r="AB13" s="41">
        <v>1</v>
      </c>
      <c r="AC13" s="41">
        <v>1</v>
      </c>
      <c r="AD13" s="41">
        <v>1</v>
      </c>
      <c r="AE13" s="41">
        <v>1</v>
      </c>
      <c r="AG13" s="40" t="s">
        <v>46</v>
      </c>
      <c r="AH13" s="41">
        <v>1</v>
      </c>
      <c r="AI13" s="41">
        <v>1</v>
      </c>
      <c r="AJ13" s="41">
        <v>1</v>
      </c>
      <c r="AK13" s="41">
        <v>1</v>
      </c>
      <c r="AL13" s="41">
        <v>1</v>
      </c>
      <c r="AM13" s="41">
        <v>1</v>
      </c>
      <c r="AO13" s="40" t="s">
        <v>46</v>
      </c>
      <c r="AP13" s="41">
        <v>1</v>
      </c>
      <c r="AQ13" s="41">
        <v>1</v>
      </c>
      <c r="AR13" s="41">
        <v>1</v>
      </c>
      <c r="AS13" s="41">
        <v>1</v>
      </c>
      <c r="AT13" s="41">
        <v>1</v>
      </c>
      <c r="AU13" s="41">
        <v>1</v>
      </c>
      <c r="AW13" s="40" t="s">
        <v>46</v>
      </c>
      <c r="AX13" s="41">
        <v>1</v>
      </c>
      <c r="AY13" s="41">
        <v>1</v>
      </c>
      <c r="AZ13" s="41">
        <v>1</v>
      </c>
      <c r="BA13" s="41">
        <v>1</v>
      </c>
      <c r="BB13" s="41">
        <v>1</v>
      </c>
      <c r="BC13" s="41">
        <v>1</v>
      </c>
      <c r="BE13" s="40" t="s">
        <v>46</v>
      </c>
      <c r="BF13" s="41">
        <v>0.99999999999999989</v>
      </c>
      <c r="BG13" s="41">
        <v>1.0000000000000002</v>
      </c>
      <c r="BH13" s="41">
        <v>1</v>
      </c>
      <c r="BI13" s="41">
        <v>1.0000000000000002</v>
      </c>
      <c r="BJ13" s="41">
        <v>1</v>
      </c>
      <c r="BK13" s="41">
        <v>1</v>
      </c>
      <c r="BM13" s="40" t="s">
        <v>46</v>
      </c>
      <c r="BN13" s="41">
        <v>1</v>
      </c>
      <c r="BO13" s="41">
        <v>1.0000000000000002</v>
      </c>
      <c r="BP13" s="41">
        <v>1</v>
      </c>
      <c r="BQ13" s="41">
        <v>1</v>
      </c>
      <c r="BR13" s="41">
        <v>1</v>
      </c>
      <c r="BS13" s="41">
        <v>1</v>
      </c>
      <c r="BU13" s="40" t="s">
        <v>118</v>
      </c>
      <c r="BV13" s="41">
        <v>1</v>
      </c>
      <c r="BW13" s="41">
        <v>1</v>
      </c>
      <c r="BX13" s="41">
        <v>1</v>
      </c>
      <c r="BY13" s="41">
        <v>1</v>
      </c>
      <c r="BZ13" s="41">
        <v>1</v>
      </c>
      <c r="CA13" s="41">
        <v>1</v>
      </c>
    </row>
    <row r="14" spans="1:86" ht="14.1" customHeight="1">
      <c r="B14" s="39"/>
      <c r="C14" s="39"/>
      <c r="D14" s="39"/>
      <c r="E14" s="39"/>
      <c r="F14" s="39"/>
      <c r="G14" s="39"/>
      <c r="I14" s="38"/>
      <c r="J14" s="39"/>
      <c r="K14" s="39"/>
      <c r="L14" s="39"/>
      <c r="M14" s="39"/>
      <c r="N14" s="39"/>
      <c r="O14" s="39"/>
      <c r="Q14" s="38"/>
      <c r="R14" s="39"/>
      <c r="S14" s="39"/>
      <c r="T14" s="39"/>
      <c r="U14" s="39"/>
      <c r="V14" s="39"/>
      <c r="W14" s="39"/>
      <c r="Y14" s="38"/>
      <c r="Z14" s="39"/>
      <c r="AA14" s="39"/>
      <c r="AB14" s="39"/>
      <c r="AC14" s="39"/>
      <c r="AD14" s="39"/>
      <c r="AE14" s="39"/>
      <c r="AG14" s="38"/>
      <c r="AH14" s="39"/>
      <c r="AI14" s="39"/>
      <c r="AJ14" s="39"/>
      <c r="AK14" s="39"/>
      <c r="AL14" s="39"/>
      <c r="AM14" s="39"/>
      <c r="AO14" s="38"/>
      <c r="AP14" s="39"/>
      <c r="AQ14" s="39"/>
      <c r="AR14" s="39"/>
      <c r="AS14" s="39"/>
      <c r="AT14" s="39"/>
      <c r="AU14" s="39"/>
      <c r="AW14" s="38"/>
      <c r="AX14" s="39"/>
      <c r="AY14" s="39"/>
      <c r="AZ14" s="39"/>
      <c r="BA14" s="39"/>
      <c r="BB14" s="39"/>
      <c r="BC14" s="39"/>
      <c r="BE14" s="38"/>
      <c r="BF14" s="39"/>
      <c r="BG14" s="39"/>
      <c r="BH14" s="39"/>
      <c r="BI14" s="39"/>
      <c r="BJ14" s="39"/>
      <c r="BK14" s="39"/>
      <c r="BM14" s="38"/>
      <c r="BN14" s="39"/>
      <c r="BO14" s="39"/>
      <c r="BP14" s="39"/>
      <c r="BQ14" s="39"/>
      <c r="BR14" s="39"/>
      <c r="BS14" s="39"/>
      <c r="BU14" s="38"/>
      <c r="BV14" s="38"/>
      <c r="BW14" s="38"/>
      <c r="BX14" s="38"/>
      <c r="BY14" s="38"/>
      <c r="BZ14" s="38"/>
      <c r="CA14" s="38"/>
    </row>
    <row r="15" spans="1:86" ht="14.1" customHeight="1">
      <c r="A15" s="36" t="s">
        <v>130</v>
      </c>
      <c r="B15" s="37" t="s">
        <v>35</v>
      </c>
      <c r="C15" s="36" t="s">
        <v>45</v>
      </c>
      <c r="D15" s="37" t="s">
        <v>36</v>
      </c>
      <c r="E15" s="36" t="s">
        <v>37</v>
      </c>
      <c r="F15" s="36" t="s">
        <v>38</v>
      </c>
      <c r="G15" s="36" t="s">
        <v>39</v>
      </c>
      <c r="I15" s="36" t="s">
        <v>131</v>
      </c>
      <c r="J15" s="37" t="s">
        <v>35</v>
      </c>
      <c r="K15" s="36" t="s">
        <v>45</v>
      </c>
      <c r="L15" s="37" t="s">
        <v>36</v>
      </c>
      <c r="M15" s="36" t="s">
        <v>37</v>
      </c>
      <c r="N15" s="36" t="s">
        <v>38</v>
      </c>
      <c r="O15" s="36" t="s">
        <v>39</v>
      </c>
      <c r="Q15" s="36" t="s">
        <v>132</v>
      </c>
      <c r="R15" s="37" t="s">
        <v>35</v>
      </c>
      <c r="S15" s="36" t="s">
        <v>45</v>
      </c>
      <c r="T15" s="37" t="s">
        <v>36</v>
      </c>
      <c r="U15" s="36" t="s">
        <v>37</v>
      </c>
      <c r="V15" s="36" t="s">
        <v>38</v>
      </c>
      <c r="W15" s="36" t="s">
        <v>39</v>
      </c>
      <c r="Y15" s="36" t="s">
        <v>133</v>
      </c>
      <c r="Z15" s="37" t="s">
        <v>35</v>
      </c>
      <c r="AA15" s="36" t="s">
        <v>45</v>
      </c>
      <c r="AB15" s="37" t="s">
        <v>36</v>
      </c>
      <c r="AC15" s="36" t="s">
        <v>37</v>
      </c>
      <c r="AD15" s="36" t="s">
        <v>38</v>
      </c>
      <c r="AE15" s="36" t="s">
        <v>39</v>
      </c>
      <c r="AG15" s="36" t="s">
        <v>134</v>
      </c>
      <c r="AH15" s="37" t="s">
        <v>35</v>
      </c>
      <c r="AI15" s="36" t="s">
        <v>45</v>
      </c>
      <c r="AJ15" s="37" t="s">
        <v>36</v>
      </c>
      <c r="AK15" s="36" t="s">
        <v>37</v>
      </c>
      <c r="AL15" s="36" t="s">
        <v>38</v>
      </c>
      <c r="AM15" s="36" t="s">
        <v>39</v>
      </c>
      <c r="AO15" s="36" t="s">
        <v>135</v>
      </c>
      <c r="AP15" s="37" t="s">
        <v>35</v>
      </c>
      <c r="AQ15" s="36" t="s">
        <v>45</v>
      </c>
      <c r="AR15" s="37" t="s">
        <v>36</v>
      </c>
      <c r="AS15" s="36" t="s">
        <v>37</v>
      </c>
      <c r="AT15" s="36" t="s">
        <v>38</v>
      </c>
      <c r="AU15" s="36" t="s">
        <v>39</v>
      </c>
      <c r="AW15" s="36" t="s">
        <v>136</v>
      </c>
      <c r="AX15" s="37" t="s">
        <v>35</v>
      </c>
      <c r="AY15" s="36" t="s">
        <v>45</v>
      </c>
      <c r="AZ15" s="37" t="s">
        <v>36</v>
      </c>
      <c r="BA15" s="36" t="s">
        <v>37</v>
      </c>
      <c r="BB15" s="36" t="s">
        <v>38</v>
      </c>
      <c r="BC15" s="36" t="s">
        <v>39</v>
      </c>
      <c r="BE15" s="36" t="s">
        <v>137</v>
      </c>
      <c r="BF15" s="37" t="s">
        <v>35</v>
      </c>
      <c r="BG15" s="36" t="s">
        <v>45</v>
      </c>
      <c r="BH15" s="37" t="s">
        <v>36</v>
      </c>
      <c r="BI15" s="36" t="s">
        <v>37</v>
      </c>
      <c r="BJ15" s="36" t="s">
        <v>38</v>
      </c>
      <c r="BK15" s="36" t="s">
        <v>39</v>
      </c>
      <c r="BM15" s="36" t="s">
        <v>48</v>
      </c>
      <c r="BN15" s="37" t="s">
        <v>35</v>
      </c>
      <c r="BO15" s="36" t="s">
        <v>45</v>
      </c>
      <c r="BP15" s="37" t="s">
        <v>36</v>
      </c>
      <c r="BQ15" s="36" t="s">
        <v>37</v>
      </c>
      <c r="BR15" s="36" t="s">
        <v>38</v>
      </c>
      <c r="BS15" s="36" t="s">
        <v>39</v>
      </c>
      <c r="BU15" s="36" t="s">
        <v>119</v>
      </c>
      <c r="BV15" s="37" t="s">
        <v>115</v>
      </c>
      <c r="BW15" s="36" t="s">
        <v>116</v>
      </c>
      <c r="BX15" s="37" t="s">
        <v>117</v>
      </c>
      <c r="BY15" s="36" t="s">
        <v>37</v>
      </c>
      <c r="BZ15" s="36" t="s">
        <v>38</v>
      </c>
      <c r="CA15" s="36" t="s">
        <v>39</v>
      </c>
    </row>
    <row r="16" spans="1:86" ht="14.1" customHeight="1">
      <c r="A16" s="38" t="s">
        <v>4</v>
      </c>
      <c r="B16" s="39">
        <v>0.53</v>
      </c>
      <c r="C16" s="39">
        <v>0.32</v>
      </c>
      <c r="D16" s="39">
        <v>0.54</v>
      </c>
      <c r="E16" s="39">
        <v>0.16</v>
      </c>
      <c r="F16" s="39">
        <v>0.05</v>
      </c>
      <c r="G16" s="39">
        <v>0.66</v>
      </c>
      <c r="I16" s="38" t="s">
        <v>4</v>
      </c>
      <c r="J16" s="39">
        <v>0.8</v>
      </c>
      <c r="K16" s="39">
        <v>0.33</v>
      </c>
      <c r="L16" s="39">
        <v>0.56999999999999995</v>
      </c>
      <c r="M16" s="39">
        <v>0.41</v>
      </c>
      <c r="N16" s="39">
        <v>0</v>
      </c>
      <c r="O16" s="39">
        <v>0.52</v>
      </c>
      <c r="Q16" s="38" t="s">
        <v>4</v>
      </c>
      <c r="R16" s="39">
        <v>0.8</v>
      </c>
      <c r="S16" s="39">
        <v>0.02</v>
      </c>
      <c r="T16" s="39">
        <v>0.71</v>
      </c>
      <c r="U16" s="39">
        <v>0.17</v>
      </c>
      <c r="V16" s="39">
        <v>0.02</v>
      </c>
      <c r="W16" s="39">
        <v>0.01</v>
      </c>
      <c r="Y16" s="38" t="s">
        <v>4</v>
      </c>
      <c r="Z16" s="39">
        <v>0.74</v>
      </c>
      <c r="AA16" s="39">
        <v>0.01</v>
      </c>
      <c r="AB16" s="39">
        <v>0.44</v>
      </c>
      <c r="AC16" s="39">
        <v>0.18</v>
      </c>
      <c r="AD16" s="39">
        <v>0.01</v>
      </c>
      <c r="AE16" s="39">
        <v>0.19</v>
      </c>
      <c r="AG16" s="38" t="s">
        <v>4</v>
      </c>
      <c r="AH16" s="39">
        <v>0.54</v>
      </c>
      <c r="AI16" s="39">
        <v>0</v>
      </c>
      <c r="AJ16" s="39">
        <v>0.47</v>
      </c>
      <c r="AK16" s="39">
        <v>0.01</v>
      </c>
      <c r="AL16" s="39">
        <v>0.04</v>
      </c>
      <c r="AM16" s="39">
        <v>0.13</v>
      </c>
      <c r="AO16" s="38" t="s">
        <v>4</v>
      </c>
      <c r="AP16" s="39">
        <v>0.45</v>
      </c>
      <c r="AQ16" s="39">
        <v>0</v>
      </c>
      <c r="AR16" s="39">
        <v>0.47</v>
      </c>
      <c r="AS16" s="39">
        <v>0</v>
      </c>
      <c r="AT16" s="39">
        <v>0.04</v>
      </c>
      <c r="AU16" s="39">
        <v>0.13</v>
      </c>
      <c r="AW16" s="38" t="s">
        <v>4</v>
      </c>
      <c r="AX16" s="39">
        <v>0.24</v>
      </c>
      <c r="AY16" s="39">
        <v>0</v>
      </c>
      <c r="AZ16" s="39">
        <v>0.47</v>
      </c>
      <c r="BA16" s="39">
        <v>0</v>
      </c>
      <c r="BB16" s="39">
        <v>0.04</v>
      </c>
      <c r="BC16" s="39">
        <v>0.13</v>
      </c>
      <c r="BE16" s="38" t="s">
        <v>4</v>
      </c>
      <c r="BF16" s="39">
        <v>0.39</v>
      </c>
      <c r="BG16" s="39">
        <v>0</v>
      </c>
      <c r="BH16" s="39">
        <v>0.47</v>
      </c>
      <c r="BI16" s="39">
        <v>0</v>
      </c>
      <c r="BJ16" s="39">
        <v>0.04</v>
      </c>
      <c r="BK16" s="39">
        <v>0.13</v>
      </c>
      <c r="BM16" s="38" t="s">
        <v>4</v>
      </c>
      <c r="BN16" s="39">
        <v>0.45</v>
      </c>
      <c r="BO16" s="39">
        <v>0</v>
      </c>
      <c r="BP16" s="39">
        <v>0.47</v>
      </c>
      <c r="BQ16" s="39">
        <v>0</v>
      </c>
      <c r="BR16" s="39">
        <v>0.04</v>
      </c>
      <c r="BS16" s="39">
        <v>0.13</v>
      </c>
      <c r="BU16" s="38" t="s">
        <v>4</v>
      </c>
      <c r="BV16" s="39">
        <v>0.47</v>
      </c>
      <c r="BW16" s="39">
        <v>0</v>
      </c>
      <c r="BX16" s="39">
        <v>0.47</v>
      </c>
      <c r="BY16" s="39">
        <v>0</v>
      </c>
      <c r="BZ16" s="39">
        <v>0.04</v>
      </c>
      <c r="CA16" s="39">
        <v>0.13</v>
      </c>
      <c r="CC16" s="153"/>
      <c r="CD16" s="153"/>
      <c r="CE16" s="153"/>
      <c r="CF16" s="153"/>
      <c r="CG16" s="153"/>
      <c r="CH16" s="153"/>
    </row>
    <row r="17" spans="1:86" ht="14.1" customHeight="1">
      <c r="A17" s="38" t="s">
        <v>5</v>
      </c>
      <c r="B17" s="39">
        <v>0.34</v>
      </c>
      <c r="C17" s="39">
        <v>0.4</v>
      </c>
      <c r="D17" s="39">
        <v>0.35</v>
      </c>
      <c r="E17" s="39">
        <v>0.63</v>
      </c>
      <c r="F17" s="39">
        <v>0.83</v>
      </c>
      <c r="G17" s="39">
        <v>0.2</v>
      </c>
      <c r="I17" s="38" t="s">
        <v>5</v>
      </c>
      <c r="J17" s="39">
        <v>0.14000000000000001</v>
      </c>
      <c r="K17" s="39">
        <v>0.47</v>
      </c>
      <c r="L17" s="39">
        <v>0.36</v>
      </c>
      <c r="M17" s="39">
        <v>0.46</v>
      </c>
      <c r="N17" s="39">
        <v>0.93</v>
      </c>
      <c r="O17" s="39">
        <v>0.34</v>
      </c>
      <c r="Q17" s="38" t="s">
        <v>5</v>
      </c>
      <c r="R17" s="39">
        <v>0.15</v>
      </c>
      <c r="S17" s="39">
        <v>0.52</v>
      </c>
      <c r="T17" s="39">
        <v>0.2</v>
      </c>
      <c r="U17" s="39">
        <v>0.54</v>
      </c>
      <c r="V17" s="39">
        <v>0.65</v>
      </c>
      <c r="W17" s="39">
        <v>0.21</v>
      </c>
      <c r="Y17" s="38" t="s">
        <v>5</v>
      </c>
      <c r="Z17" s="39">
        <v>0.19</v>
      </c>
      <c r="AA17" s="39">
        <v>0.26</v>
      </c>
      <c r="AB17" s="39">
        <v>0.16</v>
      </c>
      <c r="AC17" s="39">
        <v>0.3</v>
      </c>
      <c r="AD17" s="39">
        <v>0.6</v>
      </c>
      <c r="AE17" s="39">
        <v>0.16</v>
      </c>
      <c r="AG17" s="38" t="s">
        <v>5</v>
      </c>
      <c r="AH17" s="39">
        <v>0.4</v>
      </c>
      <c r="AI17" s="39">
        <v>0.22</v>
      </c>
      <c r="AJ17" s="39">
        <v>0.4</v>
      </c>
      <c r="AK17" s="39">
        <v>0.26</v>
      </c>
      <c r="AL17" s="39">
        <v>0.71</v>
      </c>
      <c r="AM17" s="39">
        <v>0.35</v>
      </c>
      <c r="AO17" s="38" t="s">
        <v>5</v>
      </c>
      <c r="AP17" s="39">
        <v>0.41</v>
      </c>
      <c r="AQ17" s="39">
        <v>0.1</v>
      </c>
      <c r="AR17" s="39">
        <v>0.4</v>
      </c>
      <c r="AS17" s="39">
        <v>0.11</v>
      </c>
      <c r="AT17" s="39">
        <v>0.71</v>
      </c>
      <c r="AU17" s="39">
        <v>0.35</v>
      </c>
      <c r="AW17" s="38" t="s">
        <v>5</v>
      </c>
      <c r="AX17" s="39">
        <v>0.64</v>
      </c>
      <c r="AY17" s="39">
        <v>0.23</v>
      </c>
      <c r="AZ17" s="39">
        <v>0.4</v>
      </c>
      <c r="BA17" s="39">
        <v>0.11</v>
      </c>
      <c r="BB17" s="39">
        <v>0.71</v>
      </c>
      <c r="BC17" s="39">
        <v>0.35</v>
      </c>
      <c r="BE17" s="38" t="s">
        <v>5</v>
      </c>
      <c r="BF17" s="39">
        <v>0.47</v>
      </c>
      <c r="BG17" s="39">
        <v>0.09</v>
      </c>
      <c r="BH17" s="39">
        <v>0.4</v>
      </c>
      <c r="BI17" s="39">
        <v>0.08</v>
      </c>
      <c r="BJ17" s="39">
        <v>0.71</v>
      </c>
      <c r="BK17" s="39">
        <v>0.35</v>
      </c>
      <c r="BM17" s="38" t="s">
        <v>5</v>
      </c>
      <c r="BN17" s="39">
        <v>0.26</v>
      </c>
      <c r="BO17" s="39">
        <v>0.08</v>
      </c>
      <c r="BP17" s="39">
        <v>0.4</v>
      </c>
      <c r="BQ17" s="39">
        <v>0.09</v>
      </c>
      <c r="BR17" s="39">
        <v>0.71</v>
      </c>
      <c r="BS17" s="39">
        <v>0.35</v>
      </c>
      <c r="BU17" s="38" t="s">
        <v>5</v>
      </c>
      <c r="BV17" s="39">
        <v>0.27</v>
      </c>
      <c r="BW17" s="39">
        <v>0.16</v>
      </c>
      <c r="BX17" s="39">
        <v>0.4</v>
      </c>
      <c r="BY17" s="39">
        <v>0.09</v>
      </c>
      <c r="BZ17" s="39">
        <v>0.71</v>
      </c>
      <c r="CA17" s="39">
        <v>0.35</v>
      </c>
      <c r="CC17" s="153"/>
      <c r="CD17" s="153"/>
      <c r="CE17" s="153"/>
      <c r="CF17" s="153"/>
      <c r="CG17" s="153"/>
      <c r="CH17" s="153"/>
    </row>
    <row r="18" spans="1:86" ht="14.1" customHeight="1">
      <c r="A18" s="38" t="s">
        <v>6</v>
      </c>
      <c r="B18" s="39">
        <v>0.09</v>
      </c>
      <c r="C18" s="39">
        <v>0.22</v>
      </c>
      <c r="D18" s="39">
        <v>0.08</v>
      </c>
      <c r="E18" s="39">
        <v>0.12</v>
      </c>
      <c r="F18" s="39">
        <v>0.06</v>
      </c>
      <c r="G18" s="39">
        <v>0.08</v>
      </c>
      <c r="I18" s="38" t="s">
        <v>6</v>
      </c>
      <c r="J18" s="39">
        <v>0.04</v>
      </c>
      <c r="K18" s="39">
        <v>0.15</v>
      </c>
      <c r="L18" s="39">
        <v>0.06</v>
      </c>
      <c r="M18" s="39">
        <v>0.05</v>
      </c>
      <c r="N18" s="39">
        <v>0.02</v>
      </c>
      <c r="O18" s="39">
        <v>0.08</v>
      </c>
      <c r="Q18" s="38" t="s">
        <v>6</v>
      </c>
      <c r="R18" s="39">
        <v>0.03</v>
      </c>
      <c r="S18" s="39">
        <v>0.28999999999999998</v>
      </c>
      <c r="T18" s="39">
        <v>0.04</v>
      </c>
      <c r="U18" s="39">
        <v>0.16</v>
      </c>
      <c r="V18" s="39">
        <v>0.17</v>
      </c>
      <c r="W18" s="39">
        <v>0.34</v>
      </c>
      <c r="Y18" s="38" t="s">
        <v>6</v>
      </c>
      <c r="Z18" s="39">
        <v>0.04</v>
      </c>
      <c r="AA18" s="39">
        <v>0.39</v>
      </c>
      <c r="AB18" s="39">
        <v>0.15</v>
      </c>
      <c r="AC18" s="39">
        <v>0.31</v>
      </c>
      <c r="AD18" s="39">
        <v>0.14000000000000001</v>
      </c>
      <c r="AE18" s="39">
        <v>0.42</v>
      </c>
      <c r="AG18" s="38" t="s">
        <v>6</v>
      </c>
      <c r="AH18" s="39">
        <v>0.02</v>
      </c>
      <c r="AI18" s="39">
        <v>0.51</v>
      </c>
      <c r="AJ18" s="39">
        <v>7.0000000000000007E-2</v>
      </c>
      <c r="AK18" s="39">
        <v>0.49</v>
      </c>
      <c r="AL18" s="39">
        <v>0.1</v>
      </c>
      <c r="AM18" s="39">
        <v>0.37</v>
      </c>
      <c r="AO18" s="38" t="s">
        <v>6</v>
      </c>
      <c r="AP18" s="39">
        <v>0.06</v>
      </c>
      <c r="AQ18" s="39">
        <v>0.39</v>
      </c>
      <c r="AR18" s="39">
        <v>7.0000000000000007E-2</v>
      </c>
      <c r="AS18" s="39">
        <v>0.46</v>
      </c>
      <c r="AT18" s="39">
        <v>0.1</v>
      </c>
      <c r="AU18" s="39">
        <v>0.37</v>
      </c>
      <c r="AW18" s="38" t="s">
        <v>6</v>
      </c>
      <c r="AX18" s="39">
        <v>7.0000000000000007E-2</v>
      </c>
      <c r="AY18" s="39">
        <v>0.33</v>
      </c>
      <c r="AZ18" s="39">
        <v>7.0000000000000007E-2</v>
      </c>
      <c r="BA18" s="39">
        <v>0.42</v>
      </c>
      <c r="BB18" s="39">
        <v>0.1</v>
      </c>
      <c r="BC18" s="39">
        <v>0.37</v>
      </c>
      <c r="BE18" s="38" t="s">
        <v>6</v>
      </c>
      <c r="BF18" s="39">
        <v>7.0000000000000007E-2</v>
      </c>
      <c r="BG18" s="39">
        <v>0.43</v>
      </c>
      <c r="BH18" s="39">
        <v>7.0000000000000007E-2</v>
      </c>
      <c r="BI18" s="39">
        <v>0.39</v>
      </c>
      <c r="BJ18" s="39">
        <v>0.1</v>
      </c>
      <c r="BK18" s="39">
        <v>0.37</v>
      </c>
      <c r="BM18" s="38" t="s">
        <v>6</v>
      </c>
      <c r="BN18" s="39">
        <v>0.1</v>
      </c>
      <c r="BO18" s="39">
        <v>0.33</v>
      </c>
      <c r="BP18" s="39">
        <v>7.0000000000000007E-2</v>
      </c>
      <c r="BQ18" s="39">
        <v>0.36</v>
      </c>
      <c r="BR18" s="39">
        <v>0.1</v>
      </c>
      <c r="BS18" s="39">
        <v>0.37</v>
      </c>
      <c r="BU18" s="38" t="s">
        <v>6</v>
      </c>
      <c r="BV18" s="39">
        <v>0.08</v>
      </c>
      <c r="BW18" s="39">
        <v>0.53</v>
      </c>
      <c r="BX18" s="39">
        <v>7.0000000000000007E-2</v>
      </c>
      <c r="BY18" s="39">
        <v>0.36</v>
      </c>
      <c r="BZ18" s="39">
        <v>0.1</v>
      </c>
      <c r="CA18" s="39">
        <v>0.37</v>
      </c>
      <c r="CC18" s="153"/>
      <c r="CD18" s="153"/>
      <c r="CE18" s="153"/>
      <c r="CF18" s="153"/>
      <c r="CG18" s="153"/>
      <c r="CH18" s="153"/>
    </row>
    <row r="19" spans="1:86" ht="14.1" customHeight="1">
      <c r="A19" s="38" t="s">
        <v>7</v>
      </c>
      <c r="B19" s="39">
        <v>0.03</v>
      </c>
      <c r="C19" s="39">
        <v>0.04</v>
      </c>
      <c r="D19" s="39">
        <v>0.01</v>
      </c>
      <c r="E19" s="39">
        <v>0.02</v>
      </c>
      <c r="F19" s="39">
        <v>0.05</v>
      </c>
      <c r="G19" s="39">
        <v>0.03</v>
      </c>
      <c r="I19" s="38" t="s">
        <v>7</v>
      </c>
      <c r="J19" s="39">
        <v>0.01</v>
      </c>
      <c r="K19" s="39">
        <v>0.03</v>
      </c>
      <c r="L19" s="39">
        <v>0.01</v>
      </c>
      <c r="M19" s="39">
        <v>0.02</v>
      </c>
      <c r="N19" s="39">
        <v>0.04</v>
      </c>
      <c r="O19" s="39">
        <v>0.04</v>
      </c>
      <c r="Q19" s="38" t="s">
        <v>7</v>
      </c>
      <c r="R19" s="39">
        <v>0.01</v>
      </c>
      <c r="S19" s="39">
        <v>0.11</v>
      </c>
      <c r="T19" s="39">
        <v>0.03</v>
      </c>
      <c r="U19" s="39">
        <v>7.0000000000000007E-2</v>
      </c>
      <c r="V19" s="39">
        <v>0.08</v>
      </c>
      <c r="W19" s="39">
        <v>0.18</v>
      </c>
      <c r="Y19" s="38" t="s">
        <v>7</v>
      </c>
      <c r="Z19" s="39">
        <v>0.02</v>
      </c>
      <c r="AA19" s="39">
        <v>0.2</v>
      </c>
      <c r="AB19" s="39">
        <v>0.09</v>
      </c>
      <c r="AC19" s="39">
        <v>0.11</v>
      </c>
      <c r="AD19" s="39">
        <v>0.12</v>
      </c>
      <c r="AE19" s="39">
        <v>0.1</v>
      </c>
      <c r="AG19" s="38" t="s">
        <v>7</v>
      </c>
      <c r="AH19" s="39">
        <v>0.02</v>
      </c>
      <c r="AI19" s="39">
        <v>0.18</v>
      </c>
      <c r="AJ19" s="39">
        <v>0.02</v>
      </c>
      <c r="AK19" s="39">
        <v>0.16</v>
      </c>
      <c r="AL19" s="39">
        <v>0.08</v>
      </c>
      <c r="AM19" s="39">
        <v>0.08</v>
      </c>
      <c r="AO19" s="38" t="s">
        <v>7</v>
      </c>
      <c r="AP19" s="39">
        <v>0.03</v>
      </c>
      <c r="AQ19" s="39">
        <v>0.22</v>
      </c>
      <c r="AR19" s="39">
        <v>0.02</v>
      </c>
      <c r="AS19" s="39">
        <v>0.3</v>
      </c>
      <c r="AT19" s="39">
        <v>0.08</v>
      </c>
      <c r="AU19" s="39">
        <v>0.08</v>
      </c>
      <c r="AW19" s="38" t="s">
        <v>7</v>
      </c>
      <c r="AX19" s="39">
        <v>0.03</v>
      </c>
      <c r="AY19" s="39">
        <v>0.2</v>
      </c>
      <c r="AZ19" s="39">
        <v>0.02</v>
      </c>
      <c r="BA19" s="39">
        <v>0.23</v>
      </c>
      <c r="BB19" s="39">
        <v>0.08</v>
      </c>
      <c r="BC19" s="39">
        <v>0.08</v>
      </c>
      <c r="BE19" s="38" t="s">
        <v>7</v>
      </c>
      <c r="BF19" s="39">
        <v>0.03</v>
      </c>
      <c r="BG19" s="39">
        <v>0.27</v>
      </c>
      <c r="BH19" s="39">
        <v>0.02</v>
      </c>
      <c r="BI19" s="39">
        <v>0.31</v>
      </c>
      <c r="BJ19" s="39">
        <v>0.08</v>
      </c>
      <c r="BK19" s="39">
        <v>0.08</v>
      </c>
      <c r="BM19" s="38" t="s">
        <v>7</v>
      </c>
      <c r="BN19" s="39">
        <v>7.0000000000000007E-2</v>
      </c>
      <c r="BO19" s="39">
        <v>0.3</v>
      </c>
      <c r="BP19" s="39">
        <v>0.02</v>
      </c>
      <c r="BQ19" s="39">
        <v>0.22</v>
      </c>
      <c r="BR19" s="39">
        <v>0.08</v>
      </c>
      <c r="BS19" s="39">
        <v>0.08</v>
      </c>
      <c r="BU19" s="38" t="s">
        <v>7</v>
      </c>
      <c r="BV19" s="39">
        <v>0.05</v>
      </c>
      <c r="BW19" s="39">
        <v>0.11</v>
      </c>
      <c r="BX19" s="39">
        <v>0.02</v>
      </c>
      <c r="BY19" s="39">
        <v>0.22</v>
      </c>
      <c r="BZ19" s="39">
        <v>0.08</v>
      </c>
      <c r="CA19" s="39">
        <v>0.08</v>
      </c>
      <c r="CC19" s="153"/>
      <c r="CD19" s="153"/>
      <c r="CE19" s="153"/>
      <c r="CF19" s="153"/>
      <c r="CG19" s="153"/>
      <c r="CH19" s="153"/>
    </row>
    <row r="20" spans="1:86" ht="14.1" customHeight="1">
      <c r="A20" s="38" t="s">
        <v>8</v>
      </c>
      <c r="B20" s="39">
        <v>0.01</v>
      </c>
      <c r="C20" s="39">
        <v>0.01</v>
      </c>
      <c r="D20" s="39">
        <v>0.01</v>
      </c>
      <c r="E20" s="39">
        <v>0.06</v>
      </c>
      <c r="F20" s="39">
        <v>0.01</v>
      </c>
      <c r="G20" s="39">
        <v>0.01</v>
      </c>
      <c r="I20" s="38" t="s">
        <v>8</v>
      </c>
      <c r="J20" s="39">
        <v>0.01</v>
      </c>
      <c r="K20" s="39">
        <v>0.02</v>
      </c>
      <c r="L20" s="39">
        <v>0.01</v>
      </c>
      <c r="M20" s="39">
        <v>0.03</v>
      </c>
      <c r="N20" s="39">
        <v>0.01</v>
      </c>
      <c r="O20" s="39">
        <v>0.01</v>
      </c>
      <c r="Q20" s="38" t="s">
        <v>8</v>
      </c>
      <c r="R20" s="39">
        <v>0.01</v>
      </c>
      <c r="S20" s="39">
        <v>0.03</v>
      </c>
      <c r="T20" s="39">
        <v>0.01</v>
      </c>
      <c r="U20" s="39">
        <v>0.04</v>
      </c>
      <c r="V20" s="39">
        <v>0.05</v>
      </c>
      <c r="W20" s="39">
        <v>0.16</v>
      </c>
      <c r="Y20" s="38" t="s">
        <v>8</v>
      </c>
      <c r="Z20" s="39">
        <v>0.01</v>
      </c>
      <c r="AA20" s="39">
        <v>0.09</v>
      </c>
      <c r="AB20" s="39">
        <v>0.09</v>
      </c>
      <c r="AC20" s="39">
        <v>0.06</v>
      </c>
      <c r="AD20" s="39">
        <v>0.08</v>
      </c>
      <c r="AE20" s="39">
        <v>0.08</v>
      </c>
      <c r="AG20" s="38" t="s">
        <v>8</v>
      </c>
      <c r="AH20" s="39">
        <v>0.01</v>
      </c>
      <c r="AI20" s="39">
        <v>0.05</v>
      </c>
      <c r="AJ20" s="39">
        <v>0.01</v>
      </c>
      <c r="AK20" s="39">
        <v>0.03</v>
      </c>
      <c r="AL20" s="39">
        <v>0.04</v>
      </c>
      <c r="AM20" s="39">
        <v>0.05</v>
      </c>
      <c r="AO20" s="38" t="s">
        <v>8</v>
      </c>
      <c r="AP20" s="39">
        <v>0.02</v>
      </c>
      <c r="AQ20" s="39">
        <v>0.14000000000000001</v>
      </c>
      <c r="AR20" s="39">
        <v>0.01</v>
      </c>
      <c r="AS20" s="39">
        <v>0.05</v>
      </c>
      <c r="AT20" s="39">
        <v>0.04</v>
      </c>
      <c r="AU20" s="39">
        <v>0.05</v>
      </c>
      <c r="AW20" s="38" t="s">
        <v>8</v>
      </c>
      <c r="AX20" s="39">
        <v>0.01</v>
      </c>
      <c r="AY20" s="39">
        <v>0.11</v>
      </c>
      <c r="AZ20" s="39">
        <v>0.01</v>
      </c>
      <c r="BA20" s="39">
        <v>0.1</v>
      </c>
      <c r="BB20" s="39">
        <v>0.04</v>
      </c>
      <c r="BC20" s="39">
        <v>0.05</v>
      </c>
      <c r="BE20" s="38" t="s">
        <v>8</v>
      </c>
      <c r="BF20" s="39">
        <v>0.02</v>
      </c>
      <c r="BG20" s="39">
        <v>0.11</v>
      </c>
      <c r="BH20" s="39">
        <v>0.01</v>
      </c>
      <c r="BI20" s="39">
        <v>0.1</v>
      </c>
      <c r="BJ20" s="39">
        <v>0.04</v>
      </c>
      <c r="BK20" s="39">
        <v>0.05</v>
      </c>
      <c r="BM20" s="38" t="s">
        <v>8</v>
      </c>
      <c r="BN20" s="39">
        <v>0.05</v>
      </c>
      <c r="BO20" s="39">
        <v>0.15</v>
      </c>
      <c r="BP20" s="39">
        <v>0.01</v>
      </c>
      <c r="BQ20" s="39">
        <v>0.11</v>
      </c>
      <c r="BR20" s="39">
        <v>0.04</v>
      </c>
      <c r="BS20" s="39">
        <v>0.05</v>
      </c>
      <c r="BU20" s="38" t="s">
        <v>8</v>
      </c>
      <c r="BV20" s="39">
        <v>0.04</v>
      </c>
      <c r="BW20" s="39">
        <v>0.04</v>
      </c>
      <c r="BX20" s="39">
        <v>0.01</v>
      </c>
      <c r="BY20" s="39">
        <v>0.11</v>
      </c>
      <c r="BZ20" s="39">
        <v>0.04</v>
      </c>
      <c r="CA20" s="39">
        <v>0.05</v>
      </c>
      <c r="CC20" s="153"/>
      <c r="CD20" s="153"/>
      <c r="CE20" s="153"/>
      <c r="CF20" s="153"/>
      <c r="CG20" s="153"/>
      <c r="CH20" s="153"/>
    </row>
    <row r="21" spans="1:86" ht="14.1" customHeight="1">
      <c r="A21" s="38" t="s">
        <v>9</v>
      </c>
      <c r="B21" s="39">
        <v>0</v>
      </c>
      <c r="C21" s="39">
        <v>0</v>
      </c>
      <c r="D21" s="39">
        <v>0</v>
      </c>
      <c r="E21" s="39">
        <v>0.01</v>
      </c>
      <c r="F21" s="39">
        <v>0</v>
      </c>
      <c r="G21" s="39">
        <v>0.01</v>
      </c>
      <c r="I21" s="38" t="s">
        <v>9</v>
      </c>
      <c r="J21" s="39">
        <v>0</v>
      </c>
      <c r="K21" s="39">
        <v>0</v>
      </c>
      <c r="L21" s="39">
        <v>0</v>
      </c>
      <c r="M21" s="39">
        <v>0.01</v>
      </c>
      <c r="N21" s="39">
        <v>0</v>
      </c>
      <c r="O21" s="39">
        <v>0.01</v>
      </c>
      <c r="Q21" s="38" t="s">
        <v>9</v>
      </c>
      <c r="R21" s="39">
        <v>0</v>
      </c>
      <c r="S21" s="39">
        <v>0.01</v>
      </c>
      <c r="T21" s="39">
        <v>0</v>
      </c>
      <c r="U21" s="39">
        <v>0.01</v>
      </c>
      <c r="V21" s="39">
        <v>0.02</v>
      </c>
      <c r="W21" s="39">
        <v>0.05</v>
      </c>
      <c r="Y21" s="38" t="s">
        <v>9</v>
      </c>
      <c r="Z21" s="39">
        <v>0</v>
      </c>
      <c r="AA21" s="39">
        <v>0.03</v>
      </c>
      <c r="AB21" s="39">
        <v>0.04</v>
      </c>
      <c r="AC21" s="39">
        <v>0.02</v>
      </c>
      <c r="AD21" s="39">
        <v>0.02</v>
      </c>
      <c r="AE21" s="39">
        <v>0.03</v>
      </c>
      <c r="AG21" s="38" t="s">
        <v>9</v>
      </c>
      <c r="AH21" s="39">
        <v>0.01</v>
      </c>
      <c r="AI21" s="39">
        <v>0.02</v>
      </c>
      <c r="AJ21" s="39">
        <v>0.01</v>
      </c>
      <c r="AK21" s="39">
        <v>0.02</v>
      </c>
      <c r="AL21" s="39">
        <v>0.01</v>
      </c>
      <c r="AM21" s="39">
        <v>0.01</v>
      </c>
      <c r="AO21" s="38" t="s">
        <v>9</v>
      </c>
      <c r="AP21" s="39">
        <v>0.01</v>
      </c>
      <c r="AQ21" s="39">
        <v>0.06</v>
      </c>
      <c r="AR21" s="39">
        <v>0.01</v>
      </c>
      <c r="AS21" s="39">
        <v>0.04</v>
      </c>
      <c r="AT21" s="39">
        <v>0.01</v>
      </c>
      <c r="AU21" s="39">
        <v>0.01</v>
      </c>
      <c r="AW21" s="38" t="s">
        <v>9</v>
      </c>
      <c r="AX21" s="39">
        <v>0.01</v>
      </c>
      <c r="AY21" s="39">
        <v>0.05</v>
      </c>
      <c r="AZ21" s="39">
        <v>0.01</v>
      </c>
      <c r="BA21" s="39">
        <v>0.04</v>
      </c>
      <c r="BB21" s="39">
        <v>0.01</v>
      </c>
      <c r="BC21" s="39">
        <v>0.01</v>
      </c>
      <c r="BE21" s="38" t="s">
        <v>9</v>
      </c>
      <c r="BF21" s="39">
        <v>0.01</v>
      </c>
      <c r="BG21" s="39">
        <v>0.05</v>
      </c>
      <c r="BH21" s="39">
        <v>0.01</v>
      </c>
      <c r="BI21" s="39">
        <v>0.05</v>
      </c>
      <c r="BJ21" s="39">
        <v>0.01</v>
      </c>
      <c r="BK21" s="39">
        <v>0.01</v>
      </c>
      <c r="BM21" s="38" t="s">
        <v>9</v>
      </c>
      <c r="BN21" s="39">
        <v>0.04</v>
      </c>
      <c r="BO21" s="39">
        <v>7.0000000000000007E-2</v>
      </c>
      <c r="BP21" s="39">
        <v>0.01</v>
      </c>
      <c r="BQ21" s="39">
        <v>0.05</v>
      </c>
      <c r="BR21" s="39">
        <v>0.01</v>
      </c>
      <c r="BS21" s="39">
        <v>0.01</v>
      </c>
      <c r="BU21" s="38" t="s">
        <v>9</v>
      </c>
      <c r="BV21" s="39">
        <v>0.04</v>
      </c>
      <c r="BW21" s="39">
        <v>0.04</v>
      </c>
      <c r="BX21" s="39">
        <v>0.01</v>
      </c>
      <c r="BY21" s="39">
        <v>0.05</v>
      </c>
      <c r="BZ21" s="39">
        <v>0.01</v>
      </c>
      <c r="CA21" s="39">
        <v>0.01</v>
      </c>
      <c r="CC21" s="153"/>
      <c r="CD21" s="153"/>
      <c r="CE21" s="153"/>
      <c r="CF21" s="153"/>
      <c r="CG21" s="153"/>
      <c r="CH21" s="153"/>
    </row>
    <row r="22" spans="1:86" ht="14.1" customHeight="1">
      <c r="A22" s="40" t="s">
        <v>12</v>
      </c>
      <c r="B22" s="41">
        <v>0.01</v>
      </c>
      <c r="C22" s="41">
        <v>0</v>
      </c>
      <c r="D22" s="41">
        <v>0</v>
      </c>
      <c r="E22" s="41">
        <v>0.01</v>
      </c>
      <c r="F22" s="41">
        <v>0</v>
      </c>
      <c r="G22" s="41">
        <v>0.01</v>
      </c>
      <c r="I22" s="40" t="s">
        <v>12</v>
      </c>
      <c r="J22" s="41">
        <v>0</v>
      </c>
      <c r="K22" s="41">
        <v>0</v>
      </c>
      <c r="L22" s="41">
        <v>0</v>
      </c>
      <c r="M22" s="41">
        <v>0.01</v>
      </c>
      <c r="N22" s="41">
        <v>0</v>
      </c>
      <c r="O22" s="41">
        <v>0</v>
      </c>
      <c r="Q22" s="40" t="s">
        <v>12</v>
      </c>
      <c r="R22" s="41">
        <v>0</v>
      </c>
      <c r="S22" s="41">
        <v>0.01</v>
      </c>
      <c r="T22" s="41">
        <v>0</v>
      </c>
      <c r="U22" s="41">
        <v>0.01</v>
      </c>
      <c r="V22" s="41">
        <v>0.02</v>
      </c>
      <c r="W22" s="41">
        <v>0.06</v>
      </c>
      <c r="Y22" s="40" t="s">
        <v>12</v>
      </c>
      <c r="Z22" s="41">
        <v>0</v>
      </c>
      <c r="AA22" s="41">
        <v>0.02</v>
      </c>
      <c r="AB22" s="41">
        <v>0.04</v>
      </c>
      <c r="AC22" s="41">
        <v>0.01</v>
      </c>
      <c r="AD22" s="41">
        <v>0.02</v>
      </c>
      <c r="AE22" s="41">
        <v>0.03</v>
      </c>
      <c r="AG22" s="40" t="s">
        <v>12</v>
      </c>
      <c r="AH22" s="41">
        <v>0</v>
      </c>
      <c r="AI22" s="41">
        <v>0.03</v>
      </c>
      <c r="AJ22" s="41">
        <v>0</v>
      </c>
      <c r="AK22" s="41">
        <v>0.03</v>
      </c>
      <c r="AL22" s="41">
        <v>0.01</v>
      </c>
      <c r="AM22" s="41">
        <v>0.01</v>
      </c>
      <c r="AO22" s="40" t="s">
        <v>12</v>
      </c>
      <c r="AP22" s="41">
        <v>0.01</v>
      </c>
      <c r="AQ22" s="41">
        <v>0.09</v>
      </c>
      <c r="AR22" s="41">
        <v>0</v>
      </c>
      <c r="AS22" s="41">
        <v>0.05</v>
      </c>
      <c r="AT22" s="41">
        <v>0.01</v>
      </c>
      <c r="AU22" s="41">
        <v>0.01</v>
      </c>
      <c r="AW22" s="40" t="s">
        <v>12</v>
      </c>
      <c r="AX22" s="41">
        <v>0</v>
      </c>
      <c r="AY22" s="41">
        <v>0.08</v>
      </c>
      <c r="AZ22" s="41">
        <v>0</v>
      </c>
      <c r="BA22" s="41">
        <v>0.11</v>
      </c>
      <c r="BB22" s="41">
        <v>0.01</v>
      </c>
      <c r="BC22" s="41">
        <v>0.01</v>
      </c>
      <c r="BE22" s="40" t="s">
        <v>12</v>
      </c>
      <c r="BF22" s="41">
        <v>0.01</v>
      </c>
      <c r="BG22" s="41">
        <v>0.05</v>
      </c>
      <c r="BH22" s="41">
        <v>0</v>
      </c>
      <c r="BI22" s="41">
        <v>7.0000000000000007E-2</v>
      </c>
      <c r="BJ22" s="41">
        <v>0.01</v>
      </c>
      <c r="BK22" s="41">
        <v>0.01</v>
      </c>
      <c r="BM22" s="40" t="s">
        <v>12</v>
      </c>
      <c r="BN22" s="41">
        <v>0.04</v>
      </c>
      <c r="BO22" s="41">
        <v>7.0000000000000007E-2</v>
      </c>
      <c r="BP22" s="41">
        <v>0</v>
      </c>
      <c r="BQ22" s="41">
        <v>0.16</v>
      </c>
      <c r="BR22" s="41">
        <v>0.01</v>
      </c>
      <c r="BS22" s="41">
        <v>0.01</v>
      </c>
      <c r="BU22" s="40" t="s">
        <v>12</v>
      </c>
      <c r="BV22" s="41">
        <v>0.05</v>
      </c>
      <c r="BW22" s="41">
        <v>0.12</v>
      </c>
      <c r="BX22" s="41">
        <v>0</v>
      </c>
      <c r="BY22" s="41">
        <v>0.16</v>
      </c>
      <c r="BZ22" s="41">
        <v>0.01</v>
      </c>
      <c r="CA22" s="41">
        <v>0.01</v>
      </c>
      <c r="CC22" s="153"/>
      <c r="CD22" s="153"/>
      <c r="CE22" s="153"/>
      <c r="CF22" s="153"/>
      <c r="CG22" s="153"/>
      <c r="CH22" s="153"/>
    </row>
    <row r="23" spans="1:86" ht="14.1" customHeight="1">
      <c r="A23" s="40" t="s">
        <v>46</v>
      </c>
      <c r="B23" s="41">
        <v>1</v>
      </c>
      <c r="C23" s="41">
        <v>0.99999999999999989</v>
      </c>
      <c r="D23" s="41">
        <v>1</v>
      </c>
      <c r="E23" s="41">
        <v>1</v>
      </c>
      <c r="F23" s="41">
        <v>1</v>
      </c>
      <c r="G23" s="41">
        <v>1</v>
      </c>
      <c r="I23" s="40" t="s">
        <v>46</v>
      </c>
      <c r="J23" s="41">
        <v>1</v>
      </c>
      <c r="K23" s="41">
        <v>1</v>
      </c>
      <c r="L23" s="41">
        <v>1</v>
      </c>
      <c r="M23" s="41">
        <v>1</v>
      </c>
      <c r="N23" s="41">
        <v>1</v>
      </c>
      <c r="O23" s="41">
        <v>1</v>
      </c>
      <c r="Q23" s="40" t="s">
        <v>46</v>
      </c>
      <c r="R23" s="41">
        <v>1</v>
      </c>
      <c r="S23" s="41">
        <v>1</v>
      </c>
      <c r="T23" s="41">
        <v>1</v>
      </c>
      <c r="U23" s="41">
        <v>1</v>
      </c>
      <c r="V23" s="41">
        <v>1</v>
      </c>
      <c r="W23" s="41">
        <v>1</v>
      </c>
      <c r="Y23" s="40" t="s">
        <v>46</v>
      </c>
      <c r="Z23" s="41">
        <v>1</v>
      </c>
      <c r="AA23" s="41">
        <v>1</v>
      </c>
      <c r="AB23" s="41">
        <v>1</v>
      </c>
      <c r="AC23" s="41">
        <v>1</v>
      </c>
      <c r="AD23" s="41">
        <v>1</v>
      </c>
      <c r="AE23" s="41">
        <v>1</v>
      </c>
      <c r="AG23" s="40" t="s">
        <v>46</v>
      </c>
      <c r="AH23" s="41">
        <v>1</v>
      </c>
      <c r="AI23" s="41">
        <v>1</v>
      </c>
      <c r="AJ23" s="41">
        <v>1</v>
      </c>
      <c r="AK23" s="41">
        <v>1</v>
      </c>
      <c r="AL23" s="41">
        <v>1</v>
      </c>
      <c r="AM23" s="41">
        <v>1</v>
      </c>
      <c r="AO23" s="40" t="s">
        <v>46</v>
      </c>
      <c r="AP23" s="41">
        <v>1</v>
      </c>
      <c r="AQ23" s="41">
        <v>1</v>
      </c>
      <c r="AR23" s="41">
        <v>1</v>
      </c>
      <c r="AS23" s="41">
        <v>1</v>
      </c>
      <c r="AT23" s="41">
        <v>1</v>
      </c>
      <c r="AU23" s="41">
        <v>1</v>
      </c>
      <c r="AW23" s="40" t="s">
        <v>46</v>
      </c>
      <c r="AX23" s="41">
        <v>1.0000000000000002</v>
      </c>
      <c r="AY23" s="41">
        <v>0.99999999999999989</v>
      </c>
      <c r="AZ23" s="41">
        <v>1</v>
      </c>
      <c r="BA23" s="41">
        <v>1</v>
      </c>
      <c r="BB23" s="41">
        <v>1</v>
      </c>
      <c r="BC23" s="41">
        <v>1</v>
      </c>
      <c r="BE23" s="40" t="s">
        <v>46</v>
      </c>
      <c r="BF23" s="41">
        <v>0.99999999999999989</v>
      </c>
      <c r="BG23" s="41">
        <v>0.99999999999999989</v>
      </c>
      <c r="BH23" s="41">
        <v>1</v>
      </c>
      <c r="BI23" s="41">
        <v>1</v>
      </c>
      <c r="BJ23" s="41">
        <v>1</v>
      </c>
      <c r="BK23" s="41">
        <v>1</v>
      </c>
      <c r="BM23" s="40" t="s">
        <v>46</v>
      </c>
      <c r="BN23" s="41">
        <v>0.99999999999999978</v>
      </c>
      <c r="BO23" s="41">
        <v>1.0000000000000002</v>
      </c>
      <c r="BP23" s="41">
        <v>1</v>
      </c>
      <c r="BQ23" s="41">
        <v>1</v>
      </c>
      <c r="BR23" s="41">
        <v>1</v>
      </c>
      <c r="BS23" s="41">
        <v>1</v>
      </c>
      <c r="BU23" s="40" t="s">
        <v>118</v>
      </c>
      <c r="BV23" s="41">
        <v>1</v>
      </c>
      <c r="BW23" s="41">
        <v>1</v>
      </c>
      <c r="BX23" s="41">
        <v>1</v>
      </c>
      <c r="BY23" s="41">
        <v>1</v>
      </c>
      <c r="BZ23" s="41">
        <v>1</v>
      </c>
      <c r="CA23" s="41">
        <v>1</v>
      </c>
      <c r="CC23" s="153"/>
      <c r="CD23" s="153"/>
      <c r="CE23" s="153"/>
      <c r="CF23" s="153"/>
      <c r="CG23" s="153"/>
      <c r="CH23" s="153"/>
    </row>
    <row r="24" spans="1:86" ht="14.1" customHeight="1">
      <c r="B24" s="39"/>
      <c r="C24" s="39"/>
      <c r="D24" s="39"/>
      <c r="E24" s="39"/>
      <c r="F24" s="39"/>
      <c r="G24" s="39"/>
      <c r="I24" s="38"/>
      <c r="J24" s="39"/>
      <c r="K24" s="39"/>
      <c r="L24" s="39"/>
      <c r="M24" s="39"/>
      <c r="N24" s="39"/>
      <c r="O24" s="39"/>
      <c r="Q24" s="38"/>
      <c r="R24" s="38"/>
      <c r="S24" s="38"/>
      <c r="T24" s="38"/>
      <c r="U24" s="38"/>
      <c r="V24" s="38"/>
      <c r="W24" s="38"/>
      <c r="Y24" s="38"/>
      <c r="Z24" s="39"/>
      <c r="AA24" s="39"/>
      <c r="AB24" s="39"/>
      <c r="AC24" s="39"/>
      <c r="AD24" s="39"/>
      <c r="AE24" s="39"/>
      <c r="AG24" s="38"/>
      <c r="AH24" s="39"/>
      <c r="AI24" s="39"/>
      <c r="AJ24" s="39"/>
      <c r="AK24" s="39"/>
      <c r="AL24" s="39"/>
      <c r="AM24" s="39"/>
      <c r="AO24" s="38"/>
      <c r="AP24" s="39"/>
      <c r="AQ24" s="39"/>
      <c r="AR24" s="39"/>
      <c r="AS24" s="39"/>
      <c r="AT24" s="39"/>
      <c r="AU24" s="39"/>
      <c r="AW24" s="38"/>
      <c r="AX24" s="39"/>
      <c r="AY24" s="39"/>
      <c r="AZ24" s="39"/>
      <c r="BA24" s="39"/>
      <c r="BB24" s="39"/>
      <c r="BC24" s="39"/>
      <c r="BE24" s="38"/>
      <c r="BF24" s="38"/>
      <c r="BG24" s="38"/>
      <c r="BH24" s="38"/>
      <c r="BI24" s="38"/>
      <c r="BJ24" s="38"/>
      <c r="BK24" s="38"/>
      <c r="BM24" s="38"/>
      <c r="BN24" s="38"/>
      <c r="BO24" s="38"/>
      <c r="BP24" s="38"/>
      <c r="BQ24" s="38"/>
      <c r="BR24" s="38"/>
      <c r="BS24" s="38"/>
    </row>
    <row r="25" spans="1:86" ht="14.1" customHeight="1">
      <c r="A25" s="36" t="s">
        <v>138</v>
      </c>
      <c r="B25" s="37" t="s">
        <v>35</v>
      </c>
      <c r="C25" s="36" t="s">
        <v>45</v>
      </c>
      <c r="D25" s="37" t="s">
        <v>36</v>
      </c>
      <c r="E25" s="36" t="s">
        <v>37</v>
      </c>
      <c r="F25" s="36" t="s">
        <v>38</v>
      </c>
      <c r="G25" s="36" t="s">
        <v>39</v>
      </c>
      <c r="I25" s="36" t="s">
        <v>139</v>
      </c>
      <c r="J25" s="37" t="s">
        <v>35</v>
      </c>
      <c r="K25" s="36" t="s">
        <v>45</v>
      </c>
      <c r="L25" s="37" t="s">
        <v>36</v>
      </c>
      <c r="M25" s="36" t="s">
        <v>37</v>
      </c>
      <c r="N25" s="36" t="s">
        <v>38</v>
      </c>
      <c r="O25" s="36" t="s">
        <v>39</v>
      </c>
      <c r="Q25" s="36" t="s">
        <v>140</v>
      </c>
      <c r="R25" s="37" t="s">
        <v>35</v>
      </c>
      <c r="S25" s="36" t="s">
        <v>45</v>
      </c>
      <c r="T25" s="37" t="s">
        <v>36</v>
      </c>
      <c r="U25" s="36" t="s">
        <v>37</v>
      </c>
      <c r="V25" s="36" t="s">
        <v>38</v>
      </c>
      <c r="W25" s="36" t="s">
        <v>39</v>
      </c>
      <c r="Y25" s="36" t="s">
        <v>141</v>
      </c>
      <c r="Z25" s="37" t="s">
        <v>35</v>
      </c>
      <c r="AA25" s="36" t="s">
        <v>45</v>
      </c>
      <c r="AB25" s="37" t="s">
        <v>36</v>
      </c>
      <c r="AC25" s="36" t="s">
        <v>37</v>
      </c>
      <c r="AD25" s="36" t="s">
        <v>38</v>
      </c>
      <c r="AE25" s="36" t="s">
        <v>39</v>
      </c>
      <c r="AG25" s="36" t="s">
        <v>142</v>
      </c>
      <c r="AH25" s="37" t="s">
        <v>35</v>
      </c>
      <c r="AI25" s="36" t="s">
        <v>45</v>
      </c>
      <c r="AJ25" s="37" t="s">
        <v>36</v>
      </c>
      <c r="AK25" s="36" t="s">
        <v>37</v>
      </c>
      <c r="AL25" s="36" t="s">
        <v>38</v>
      </c>
      <c r="AM25" s="36" t="s">
        <v>39</v>
      </c>
      <c r="AO25" s="36" t="s">
        <v>143</v>
      </c>
      <c r="AP25" s="37" t="s">
        <v>35</v>
      </c>
      <c r="AQ25" s="36" t="s">
        <v>45</v>
      </c>
      <c r="AR25" s="37" t="s">
        <v>36</v>
      </c>
      <c r="AS25" s="36" t="s">
        <v>37</v>
      </c>
      <c r="AT25" s="36" t="s">
        <v>38</v>
      </c>
      <c r="AU25" s="36" t="s">
        <v>39</v>
      </c>
      <c r="AW25" s="36" t="s">
        <v>144</v>
      </c>
      <c r="AX25" s="37" t="s">
        <v>35</v>
      </c>
      <c r="AY25" s="36" t="s">
        <v>45</v>
      </c>
      <c r="AZ25" s="37" t="s">
        <v>36</v>
      </c>
      <c r="BA25" s="36" t="s">
        <v>37</v>
      </c>
      <c r="BB25" s="36" t="s">
        <v>38</v>
      </c>
      <c r="BC25" s="36" t="s">
        <v>39</v>
      </c>
      <c r="BE25" s="36" t="s">
        <v>145</v>
      </c>
      <c r="BF25" s="37" t="s">
        <v>35</v>
      </c>
      <c r="BG25" s="36" t="s">
        <v>45</v>
      </c>
      <c r="BH25" s="37" t="s">
        <v>36</v>
      </c>
      <c r="BI25" s="36" t="s">
        <v>37</v>
      </c>
      <c r="BJ25" s="36" t="s">
        <v>38</v>
      </c>
      <c r="BK25" s="36" t="s">
        <v>39</v>
      </c>
      <c r="BM25" s="36" t="s">
        <v>49</v>
      </c>
      <c r="BN25" s="37" t="s">
        <v>35</v>
      </c>
      <c r="BO25" s="36" t="s">
        <v>45</v>
      </c>
      <c r="BP25" s="37" t="s">
        <v>36</v>
      </c>
      <c r="BQ25" s="36" t="s">
        <v>37</v>
      </c>
      <c r="BR25" s="36" t="s">
        <v>38</v>
      </c>
      <c r="BS25" s="36" t="s">
        <v>39</v>
      </c>
      <c r="BU25" s="36" t="s">
        <v>120</v>
      </c>
      <c r="BV25" s="37" t="s">
        <v>115</v>
      </c>
      <c r="BW25" s="36" t="s">
        <v>116</v>
      </c>
      <c r="BX25" s="37" t="s">
        <v>117</v>
      </c>
      <c r="BY25" s="36" t="s">
        <v>37</v>
      </c>
      <c r="BZ25" s="36" t="s">
        <v>38</v>
      </c>
      <c r="CA25" s="36" t="s">
        <v>39</v>
      </c>
    </row>
    <row r="26" spans="1:86" ht="14.1" customHeight="1">
      <c r="A26" s="38" t="s">
        <v>4</v>
      </c>
      <c r="B26" s="39">
        <v>0.56000000000000005</v>
      </c>
      <c r="C26" s="39">
        <v>0.56000000000000005</v>
      </c>
      <c r="D26" s="39">
        <v>0.5</v>
      </c>
      <c r="E26" s="39">
        <v>0.23</v>
      </c>
      <c r="F26" s="39">
        <v>0.04</v>
      </c>
      <c r="G26" s="39">
        <v>0.52</v>
      </c>
      <c r="I26" s="38" t="s">
        <v>4</v>
      </c>
      <c r="J26" s="39">
        <v>0.65</v>
      </c>
      <c r="K26" s="39">
        <v>0.12</v>
      </c>
      <c r="L26" s="39">
        <v>0.52</v>
      </c>
      <c r="M26" s="39">
        <v>0.26</v>
      </c>
      <c r="N26" s="39">
        <v>0.09</v>
      </c>
      <c r="O26" s="39">
        <v>0.63</v>
      </c>
      <c r="Q26" s="38" t="s">
        <v>4</v>
      </c>
      <c r="R26" s="39">
        <v>0.74</v>
      </c>
      <c r="S26" s="39">
        <v>0.04</v>
      </c>
      <c r="T26" s="39">
        <v>0.56000000000000005</v>
      </c>
      <c r="U26" s="39">
        <v>0.2</v>
      </c>
      <c r="V26" s="39">
        <v>0</v>
      </c>
      <c r="W26" s="39">
        <v>0.45</v>
      </c>
      <c r="Y26" s="38" t="s">
        <v>4</v>
      </c>
      <c r="Z26" s="39">
        <v>0.63</v>
      </c>
      <c r="AA26" s="39">
        <v>0.16</v>
      </c>
      <c r="AB26" s="39">
        <v>0.63</v>
      </c>
      <c r="AC26" s="39">
        <v>0.27</v>
      </c>
      <c r="AD26" s="39">
        <v>0</v>
      </c>
      <c r="AE26" s="39">
        <v>0.23</v>
      </c>
      <c r="AG26" s="38" t="s">
        <v>4</v>
      </c>
      <c r="AH26" s="39">
        <v>0.52</v>
      </c>
      <c r="AI26" s="39">
        <v>0</v>
      </c>
      <c r="AJ26" s="39">
        <v>0.47</v>
      </c>
      <c r="AK26" s="39">
        <v>0.01</v>
      </c>
      <c r="AL26" s="39">
        <v>0.04</v>
      </c>
      <c r="AM26" s="39">
        <v>0.13</v>
      </c>
      <c r="AO26" s="38" t="s">
        <v>4</v>
      </c>
      <c r="AP26" s="39">
        <v>0.35</v>
      </c>
      <c r="AQ26" s="39">
        <v>0</v>
      </c>
      <c r="AR26" s="39">
        <v>0.47</v>
      </c>
      <c r="AS26" s="39">
        <v>0</v>
      </c>
      <c r="AT26" s="39">
        <v>0.04</v>
      </c>
      <c r="AU26" s="39">
        <v>0.13</v>
      </c>
      <c r="AW26" s="38" t="s">
        <v>4</v>
      </c>
      <c r="AX26" s="39">
        <v>0.25</v>
      </c>
      <c r="AY26" s="39">
        <v>0</v>
      </c>
      <c r="AZ26" s="39">
        <v>0.47</v>
      </c>
      <c r="BA26" s="39">
        <v>0</v>
      </c>
      <c r="BB26" s="39">
        <v>0.04</v>
      </c>
      <c r="BC26" s="39">
        <v>0.13</v>
      </c>
      <c r="BE26" s="38" t="s">
        <v>4</v>
      </c>
      <c r="BF26" s="39">
        <v>0.43</v>
      </c>
      <c r="BG26" s="39">
        <v>0</v>
      </c>
      <c r="BH26" s="39">
        <v>0.47</v>
      </c>
      <c r="BI26" s="39">
        <v>0.01</v>
      </c>
      <c r="BJ26" s="39">
        <v>0.04</v>
      </c>
      <c r="BK26" s="39">
        <v>0.13</v>
      </c>
      <c r="BM26" s="38" t="s">
        <v>4</v>
      </c>
      <c r="BN26" s="39">
        <v>0.36</v>
      </c>
      <c r="BO26" s="39">
        <v>0</v>
      </c>
      <c r="BP26" s="39">
        <v>0.47</v>
      </c>
      <c r="BQ26" s="39">
        <v>0</v>
      </c>
      <c r="BR26" s="39">
        <v>0.04</v>
      </c>
      <c r="BS26" s="39">
        <v>0.13</v>
      </c>
      <c r="BU26" s="38" t="s">
        <v>4</v>
      </c>
      <c r="BV26" s="39">
        <v>0.35</v>
      </c>
      <c r="BW26" s="39">
        <v>0</v>
      </c>
      <c r="BX26" s="39">
        <v>0.47</v>
      </c>
      <c r="BY26" s="39">
        <v>0</v>
      </c>
      <c r="BZ26" s="39">
        <v>0.04</v>
      </c>
      <c r="CA26" s="39">
        <v>0.13</v>
      </c>
      <c r="CC26" s="153"/>
      <c r="CD26" s="153"/>
      <c r="CE26" s="153"/>
      <c r="CF26" s="153"/>
      <c r="CG26" s="153"/>
      <c r="CH26" s="153"/>
    </row>
    <row r="27" spans="1:86" ht="14.1" customHeight="1">
      <c r="A27" s="38" t="s">
        <v>5</v>
      </c>
      <c r="B27" s="39">
        <v>0.28000000000000003</v>
      </c>
      <c r="C27" s="39">
        <v>0.28000000000000003</v>
      </c>
      <c r="D27" s="39">
        <v>0.39</v>
      </c>
      <c r="E27" s="39">
        <v>0.62</v>
      </c>
      <c r="F27" s="39">
        <v>0.83</v>
      </c>
      <c r="G27" s="39">
        <v>0.21</v>
      </c>
      <c r="I27" s="38" t="s">
        <v>5</v>
      </c>
      <c r="J27" s="39">
        <v>0.25</v>
      </c>
      <c r="K27" s="39">
        <v>0.52</v>
      </c>
      <c r="L27" s="39">
        <v>0.39</v>
      </c>
      <c r="M27" s="39">
        <v>0.54</v>
      </c>
      <c r="N27" s="39">
        <v>0.8</v>
      </c>
      <c r="O27" s="39">
        <v>0.16</v>
      </c>
      <c r="Q27" s="38" t="s">
        <v>5</v>
      </c>
      <c r="R27" s="39">
        <v>0.21</v>
      </c>
      <c r="S27" s="39">
        <v>0.5</v>
      </c>
      <c r="T27" s="39">
        <v>0.36</v>
      </c>
      <c r="U27" s="39">
        <v>0.37</v>
      </c>
      <c r="V27" s="39">
        <v>0.69</v>
      </c>
      <c r="W27" s="39">
        <v>0.18</v>
      </c>
      <c r="Y27" s="38" t="s">
        <v>5</v>
      </c>
      <c r="Z27" s="39">
        <v>0.32</v>
      </c>
      <c r="AA27" s="39">
        <v>0.63</v>
      </c>
      <c r="AB27" s="39">
        <v>0.28999999999999998</v>
      </c>
      <c r="AC27" s="39">
        <v>0.59</v>
      </c>
      <c r="AD27" s="39">
        <v>0.73</v>
      </c>
      <c r="AE27" s="39">
        <v>0.11</v>
      </c>
      <c r="AG27" s="38" t="s">
        <v>5</v>
      </c>
      <c r="AH27" s="39">
        <v>0.36</v>
      </c>
      <c r="AI27" s="39">
        <v>0.25</v>
      </c>
      <c r="AJ27" s="39">
        <v>0.4</v>
      </c>
      <c r="AK27" s="39">
        <v>0.05</v>
      </c>
      <c r="AL27" s="39">
        <v>0.71</v>
      </c>
      <c r="AM27" s="39">
        <v>0.35</v>
      </c>
      <c r="AO27" s="38" t="s">
        <v>5</v>
      </c>
      <c r="AP27" s="39">
        <v>0.47</v>
      </c>
      <c r="AQ27" s="39">
        <v>0.14000000000000001</v>
      </c>
      <c r="AR27" s="39">
        <v>0.4</v>
      </c>
      <c r="AS27" s="39">
        <v>0.09</v>
      </c>
      <c r="AT27" s="39">
        <v>0.71</v>
      </c>
      <c r="AU27" s="39">
        <v>0.35</v>
      </c>
      <c r="AW27" s="38" t="s">
        <v>5</v>
      </c>
      <c r="AX27" s="39">
        <v>0.45</v>
      </c>
      <c r="AY27" s="39">
        <v>0.16</v>
      </c>
      <c r="AZ27" s="39">
        <v>0.4</v>
      </c>
      <c r="BA27" s="39">
        <v>0.12</v>
      </c>
      <c r="BB27" s="39">
        <v>0.71</v>
      </c>
      <c r="BC27" s="39">
        <v>0.35</v>
      </c>
      <c r="BE27" s="38" t="s">
        <v>5</v>
      </c>
      <c r="BF27" s="39">
        <v>0.43</v>
      </c>
      <c r="BG27" s="39">
        <v>0.08</v>
      </c>
      <c r="BH27" s="39">
        <v>0.4</v>
      </c>
      <c r="BI27" s="39">
        <v>0.05</v>
      </c>
      <c r="BJ27" s="39">
        <v>0.71</v>
      </c>
      <c r="BK27" s="39">
        <v>0.35</v>
      </c>
      <c r="BM27" s="38" t="s">
        <v>5</v>
      </c>
      <c r="BN27" s="39">
        <v>0.28999999999999998</v>
      </c>
      <c r="BO27" s="39">
        <v>0.08</v>
      </c>
      <c r="BP27" s="39">
        <v>0.4</v>
      </c>
      <c r="BQ27" s="39">
        <v>0.09</v>
      </c>
      <c r="BR27" s="39">
        <v>0.71</v>
      </c>
      <c r="BS27" s="39">
        <v>0.35</v>
      </c>
      <c r="BU27" s="38" t="s">
        <v>5</v>
      </c>
      <c r="BV27" s="39">
        <v>0.28000000000000003</v>
      </c>
      <c r="BW27" s="39">
        <v>0.16</v>
      </c>
      <c r="BX27" s="39">
        <v>0.4</v>
      </c>
      <c r="BY27" s="39">
        <v>0.09</v>
      </c>
      <c r="BZ27" s="39">
        <v>0.71</v>
      </c>
      <c r="CA27" s="39">
        <v>0.35</v>
      </c>
      <c r="CC27" s="153"/>
      <c r="CD27" s="153"/>
      <c r="CE27" s="153"/>
      <c r="CF27" s="153"/>
      <c r="CG27" s="153"/>
      <c r="CH27" s="153"/>
    </row>
    <row r="28" spans="1:86" ht="14.1" customHeight="1">
      <c r="A28" s="38" t="s">
        <v>6</v>
      </c>
      <c r="B28" s="39">
        <v>0.1</v>
      </c>
      <c r="C28" s="39">
        <v>0.13</v>
      </c>
      <c r="D28" s="39">
        <v>0.09</v>
      </c>
      <c r="E28" s="39">
        <v>0.09</v>
      </c>
      <c r="F28" s="39">
        <v>0.06</v>
      </c>
      <c r="G28" s="39">
        <v>0.17</v>
      </c>
      <c r="I28" s="38" t="s">
        <v>6</v>
      </c>
      <c r="J28" s="39">
        <v>0.08</v>
      </c>
      <c r="K28" s="39">
        <v>0.3</v>
      </c>
      <c r="L28" s="39">
        <v>0.06</v>
      </c>
      <c r="M28" s="39">
        <v>0.12</v>
      </c>
      <c r="N28" s="39">
        <v>0.08</v>
      </c>
      <c r="O28" s="39">
        <v>0.13</v>
      </c>
      <c r="Q28" s="38" t="s">
        <v>6</v>
      </c>
      <c r="R28" s="39">
        <v>0.04</v>
      </c>
      <c r="S28" s="39">
        <v>0.3</v>
      </c>
      <c r="T28" s="39">
        <v>0.04</v>
      </c>
      <c r="U28" s="39">
        <v>0.26</v>
      </c>
      <c r="V28" s="39">
        <v>0.11</v>
      </c>
      <c r="W28" s="39">
        <v>0.2</v>
      </c>
      <c r="Y28" s="38" t="s">
        <v>6</v>
      </c>
      <c r="Z28" s="39">
        <v>0.03</v>
      </c>
      <c r="AA28" s="39">
        <v>0.12</v>
      </c>
      <c r="AB28" s="39">
        <v>0.04</v>
      </c>
      <c r="AC28" s="39">
        <v>0.06</v>
      </c>
      <c r="AD28" s="39">
        <v>0.13</v>
      </c>
      <c r="AE28" s="39">
        <v>0.27</v>
      </c>
      <c r="AG28" s="38" t="s">
        <v>6</v>
      </c>
      <c r="AH28" s="39">
        <v>0.06</v>
      </c>
      <c r="AI28" s="39">
        <v>0.45</v>
      </c>
      <c r="AJ28" s="39">
        <v>7.0000000000000007E-2</v>
      </c>
      <c r="AK28" s="39">
        <v>0.54</v>
      </c>
      <c r="AL28" s="39">
        <v>0.1</v>
      </c>
      <c r="AM28" s="39">
        <v>0.37</v>
      </c>
      <c r="AO28" s="38" t="s">
        <v>6</v>
      </c>
      <c r="AP28" s="39">
        <v>0.13</v>
      </c>
      <c r="AQ28" s="39">
        <v>0.47</v>
      </c>
      <c r="AR28" s="39">
        <v>7.0000000000000007E-2</v>
      </c>
      <c r="AS28" s="39">
        <v>0.54</v>
      </c>
      <c r="AT28" s="39">
        <v>0.1</v>
      </c>
      <c r="AU28" s="39">
        <v>0.37</v>
      </c>
      <c r="AW28" s="38" t="s">
        <v>6</v>
      </c>
      <c r="AX28" s="39">
        <v>0.17</v>
      </c>
      <c r="AY28" s="39">
        <v>0.48</v>
      </c>
      <c r="AZ28" s="39">
        <v>7.0000000000000007E-2</v>
      </c>
      <c r="BA28" s="39">
        <v>0.42</v>
      </c>
      <c r="BB28" s="39">
        <v>0.1</v>
      </c>
      <c r="BC28" s="39">
        <v>0.37</v>
      </c>
      <c r="BE28" s="38" t="s">
        <v>6</v>
      </c>
      <c r="BF28" s="39">
        <v>0.06</v>
      </c>
      <c r="BG28" s="39">
        <v>0.33</v>
      </c>
      <c r="BH28" s="39">
        <v>7.0000000000000007E-2</v>
      </c>
      <c r="BI28" s="39">
        <v>0.33</v>
      </c>
      <c r="BJ28" s="39">
        <v>0.1</v>
      </c>
      <c r="BK28" s="39">
        <v>0.37</v>
      </c>
      <c r="BM28" s="38" t="s">
        <v>6</v>
      </c>
      <c r="BN28" s="39">
        <v>0.12</v>
      </c>
      <c r="BO28" s="39">
        <v>0.33</v>
      </c>
      <c r="BP28" s="39">
        <v>7.0000000000000007E-2</v>
      </c>
      <c r="BQ28" s="39">
        <v>0.36</v>
      </c>
      <c r="BR28" s="39">
        <v>0.1</v>
      </c>
      <c r="BS28" s="39">
        <v>0.37</v>
      </c>
      <c r="BU28" s="38" t="s">
        <v>6</v>
      </c>
      <c r="BV28" s="39">
        <v>0.14000000000000001</v>
      </c>
      <c r="BW28" s="39">
        <v>0.53</v>
      </c>
      <c r="BX28" s="39">
        <v>7.0000000000000007E-2</v>
      </c>
      <c r="BY28" s="39">
        <v>0.36</v>
      </c>
      <c r="BZ28" s="39">
        <v>0.1</v>
      </c>
      <c r="CA28" s="39">
        <v>0.37</v>
      </c>
      <c r="CC28" s="153"/>
      <c r="CD28" s="153"/>
      <c r="CE28" s="153"/>
      <c r="CF28" s="153"/>
      <c r="CG28" s="153"/>
      <c r="CH28" s="153"/>
    </row>
    <row r="29" spans="1:86" ht="14.1" customHeight="1">
      <c r="A29" s="38" t="s">
        <v>7</v>
      </c>
      <c r="B29" s="39">
        <v>0.03</v>
      </c>
      <c r="C29" s="39">
        <v>0.02</v>
      </c>
      <c r="D29" s="39">
        <v>0.02</v>
      </c>
      <c r="E29" s="39">
        <v>0.03</v>
      </c>
      <c r="F29" s="39">
        <v>0.05</v>
      </c>
      <c r="G29" s="39">
        <v>0.06</v>
      </c>
      <c r="I29" s="38" t="s">
        <v>7</v>
      </c>
      <c r="J29" s="39">
        <v>0.02</v>
      </c>
      <c r="K29" s="39">
        <v>0.04</v>
      </c>
      <c r="L29" s="39">
        <v>0.01</v>
      </c>
      <c r="M29" s="39">
        <v>0.02</v>
      </c>
      <c r="N29" s="39">
        <v>0.02</v>
      </c>
      <c r="O29" s="39">
        <v>0.05</v>
      </c>
      <c r="Q29" s="38" t="s">
        <v>7</v>
      </c>
      <c r="R29" s="39">
        <v>0.01</v>
      </c>
      <c r="S29" s="39">
        <v>0.1</v>
      </c>
      <c r="T29" s="39">
        <v>0.01</v>
      </c>
      <c r="U29" s="39">
        <v>0.1</v>
      </c>
      <c r="V29" s="39">
        <v>0.09</v>
      </c>
      <c r="W29" s="39">
        <v>0.08</v>
      </c>
      <c r="Y29" s="38" t="s">
        <v>7</v>
      </c>
      <c r="Z29" s="39">
        <v>0.01</v>
      </c>
      <c r="AA29" s="39">
        <v>0.05</v>
      </c>
      <c r="AB29" s="39">
        <v>0.01</v>
      </c>
      <c r="AC29" s="39">
        <v>0.02</v>
      </c>
      <c r="AD29" s="39">
        <v>0.06</v>
      </c>
      <c r="AE29" s="39">
        <v>0.28000000000000003</v>
      </c>
      <c r="AG29" s="38" t="s">
        <v>7</v>
      </c>
      <c r="AH29" s="39">
        <v>0.03</v>
      </c>
      <c r="AI29" s="39">
        <v>0.15</v>
      </c>
      <c r="AJ29" s="39">
        <v>0.02</v>
      </c>
      <c r="AK29" s="39">
        <v>0.28999999999999998</v>
      </c>
      <c r="AL29" s="39">
        <v>0.08</v>
      </c>
      <c r="AM29" s="39">
        <v>0.08</v>
      </c>
      <c r="AO29" s="38" t="s">
        <v>7</v>
      </c>
      <c r="AP29" s="39">
        <v>0.03</v>
      </c>
      <c r="AQ29" s="39">
        <v>0.22</v>
      </c>
      <c r="AR29" s="39">
        <v>0.02</v>
      </c>
      <c r="AS29" s="39">
        <v>0.25</v>
      </c>
      <c r="AT29" s="39">
        <v>0.08</v>
      </c>
      <c r="AU29" s="39">
        <v>0.08</v>
      </c>
      <c r="AW29" s="38" t="s">
        <v>7</v>
      </c>
      <c r="AX29" s="39">
        <v>7.0000000000000007E-2</v>
      </c>
      <c r="AY29" s="39">
        <v>0.22</v>
      </c>
      <c r="AZ29" s="39">
        <v>0.02</v>
      </c>
      <c r="BA29" s="39">
        <v>0.12</v>
      </c>
      <c r="BB29" s="39">
        <v>0.08</v>
      </c>
      <c r="BC29" s="39">
        <v>0.08</v>
      </c>
      <c r="BE29" s="38" t="s">
        <v>7</v>
      </c>
      <c r="BF29" s="39">
        <v>0.03</v>
      </c>
      <c r="BG29" s="39">
        <v>0.28000000000000003</v>
      </c>
      <c r="BH29" s="39">
        <v>0.02</v>
      </c>
      <c r="BI29" s="39">
        <v>0.26</v>
      </c>
      <c r="BJ29" s="39">
        <v>0.08</v>
      </c>
      <c r="BK29" s="39">
        <v>0.08</v>
      </c>
      <c r="BM29" s="38" t="s">
        <v>7</v>
      </c>
      <c r="BN29" s="39">
        <v>7.0000000000000007E-2</v>
      </c>
      <c r="BO29" s="39">
        <v>0.3</v>
      </c>
      <c r="BP29" s="39">
        <v>0.02</v>
      </c>
      <c r="BQ29" s="39">
        <v>0.22</v>
      </c>
      <c r="BR29" s="39">
        <v>0.08</v>
      </c>
      <c r="BS29" s="39">
        <v>0.08</v>
      </c>
      <c r="BU29" s="38" t="s">
        <v>7</v>
      </c>
      <c r="BV29" s="39">
        <v>0.08</v>
      </c>
      <c r="BW29" s="39">
        <v>0.11</v>
      </c>
      <c r="BX29" s="39">
        <v>0.02</v>
      </c>
      <c r="BY29" s="39">
        <v>0.22</v>
      </c>
      <c r="BZ29" s="39">
        <v>0.08</v>
      </c>
      <c r="CA29" s="39">
        <v>0.08</v>
      </c>
      <c r="CC29" s="153"/>
      <c r="CD29" s="153"/>
      <c r="CE29" s="153"/>
      <c r="CF29" s="153"/>
      <c r="CG29" s="153"/>
      <c r="CH29" s="153"/>
    </row>
    <row r="30" spans="1:86" ht="14.1" customHeight="1">
      <c r="A30" s="38" t="s">
        <v>8</v>
      </c>
      <c r="B30" s="39">
        <v>0.01</v>
      </c>
      <c r="C30" s="39">
        <v>0.01</v>
      </c>
      <c r="D30" s="39">
        <v>0.01</v>
      </c>
      <c r="E30" s="39">
        <v>0.03</v>
      </c>
      <c r="F30" s="39">
        <v>0.02</v>
      </c>
      <c r="G30" s="39">
        <v>0.02</v>
      </c>
      <c r="I30" s="38" t="s">
        <v>8</v>
      </c>
      <c r="J30" s="39">
        <v>0.01</v>
      </c>
      <c r="K30" s="39">
        <v>0.01</v>
      </c>
      <c r="L30" s="39">
        <v>0.01</v>
      </c>
      <c r="M30" s="39">
        <v>0.04</v>
      </c>
      <c r="N30" s="39">
        <v>0.01</v>
      </c>
      <c r="O30" s="39">
        <v>0.02</v>
      </c>
      <c r="Q30" s="38" t="s">
        <v>8</v>
      </c>
      <c r="R30" s="39">
        <v>0</v>
      </c>
      <c r="S30" s="39">
        <v>0.03</v>
      </c>
      <c r="T30" s="39">
        <v>0.01</v>
      </c>
      <c r="U30" s="39">
        <v>0.03</v>
      </c>
      <c r="V30" s="39">
        <v>0.06</v>
      </c>
      <c r="W30" s="39">
        <v>0.06</v>
      </c>
      <c r="Y30" s="38" t="s">
        <v>8</v>
      </c>
      <c r="Z30" s="39">
        <v>0.01</v>
      </c>
      <c r="AA30" s="39">
        <v>0.03</v>
      </c>
      <c r="AB30" s="39">
        <v>0.02</v>
      </c>
      <c r="AC30" s="39">
        <v>0.04</v>
      </c>
      <c r="AD30" s="39">
        <v>0.04</v>
      </c>
      <c r="AE30" s="39">
        <v>7.0000000000000007E-2</v>
      </c>
      <c r="AG30" s="38" t="s">
        <v>8</v>
      </c>
      <c r="AH30" s="39">
        <v>0.02</v>
      </c>
      <c r="AI30" s="39">
        <v>7.0000000000000007E-2</v>
      </c>
      <c r="AJ30" s="39">
        <v>0.01</v>
      </c>
      <c r="AK30" s="39">
        <v>0.06</v>
      </c>
      <c r="AL30" s="39">
        <v>0.04</v>
      </c>
      <c r="AM30" s="39">
        <v>0.05</v>
      </c>
      <c r="AO30" s="38" t="s">
        <v>8</v>
      </c>
      <c r="AP30" s="39">
        <v>0.01</v>
      </c>
      <c r="AQ30" s="39">
        <v>0.08</v>
      </c>
      <c r="AR30" s="39">
        <v>0.01</v>
      </c>
      <c r="AS30" s="39">
        <v>0.04</v>
      </c>
      <c r="AT30" s="39">
        <v>0.04</v>
      </c>
      <c r="AU30" s="39">
        <v>0.05</v>
      </c>
      <c r="AW30" s="38" t="s">
        <v>8</v>
      </c>
      <c r="AX30" s="39">
        <v>0.04</v>
      </c>
      <c r="AY30" s="39">
        <v>7.0000000000000007E-2</v>
      </c>
      <c r="AZ30" s="39">
        <v>0.01</v>
      </c>
      <c r="BA30" s="39">
        <v>0.27</v>
      </c>
      <c r="BB30" s="39">
        <v>0.04</v>
      </c>
      <c r="BC30" s="39">
        <v>0.05</v>
      </c>
      <c r="BE30" s="38" t="s">
        <v>8</v>
      </c>
      <c r="BF30" s="39">
        <v>0.02</v>
      </c>
      <c r="BG30" s="39">
        <v>0.15</v>
      </c>
      <c r="BH30" s="39">
        <v>0.01</v>
      </c>
      <c r="BI30" s="39">
        <v>0.1</v>
      </c>
      <c r="BJ30" s="39">
        <v>0.04</v>
      </c>
      <c r="BK30" s="39">
        <v>0.05</v>
      </c>
      <c r="BM30" s="38" t="s">
        <v>8</v>
      </c>
      <c r="BN30" s="39">
        <v>0.05</v>
      </c>
      <c r="BO30" s="39">
        <v>0.15</v>
      </c>
      <c r="BP30" s="39">
        <v>0.01</v>
      </c>
      <c r="BQ30" s="39">
        <v>0.11</v>
      </c>
      <c r="BR30" s="39">
        <v>0.04</v>
      </c>
      <c r="BS30" s="39">
        <v>0.05</v>
      </c>
      <c r="BU30" s="38" t="s">
        <v>8</v>
      </c>
      <c r="BV30" s="39">
        <v>0.06</v>
      </c>
      <c r="BW30" s="39">
        <v>0.04</v>
      </c>
      <c r="BX30" s="39">
        <v>0.01</v>
      </c>
      <c r="BY30" s="39">
        <v>0.11</v>
      </c>
      <c r="BZ30" s="39">
        <v>0.04</v>
      </c>
      <c r="CA30" s="39">
        <v>0.05</v>
      </c>
      <c r="CC30" s="153"/>
      <c r="CD30" s="153"/>
      <c r="CE30" s="153"/>
      <c r="CF30" s="153"/>
      <c r="CG30" s="153"/>
      <c r="CH30" s="153"/>
    </row>
    <row r="31" spans="1:86" ht="14.1" customHeight="1">
      <c r="A31" s="38" t="s">
        <v>9</v>
      </c>
      <c r="B31" s="39">
        <v>0.01</v>
      </c>
      <c r="C31" s="39">
        <v>0</v>
      </c>
      <c r="D31" s="39">
        <v>0</v>
      </c>
      <c r="E31" s="39">
        <v>0.01</v>
      </c>
      <c r="F31" s="39">
        <v>0</v>
      </c>
      <c r="G31" s="39">
        <v>0.01</v>
      </c>
      <c r="I31" s="38" t="s">
        <v>9</v>
      </c>
      <c r="J31" s="39">
        <v>0</v>
      </c>
      <c r="K31" s="39">
        <v>0</v>
      </c>
      <c r="L31" s="39">
        <v>0</v>
      </c>
      <c r="M31" s="39">
        <v>0.01</v>
      </c>
      <c r="N31" s="39">
        <v>0</v>
      </c>
      <c r="O31" s="39">
        <v>0.01</v>
      </c>
      <c r="Q31" s="38" t="s">
        <v>9</v>
      </c>
      <c r="R31" s="39">
        <v>0</v>
      </c>
      <c r="S31" s="39">
        <v>0.01</v>
      </c>
      <c r="T31" s="39">
        <v>0.01</v>
      </c>
      <c r="U31" s="39">
        <v>0.01</v>
      </c>
      <c r="V31" s="39">
        <v>0.02</v>
      </c>
      <c r="W31" s="39">
        <v>0.02</v>
      </c>
      <c r="Y31" s="38" t="s">
        <v>9</v>
      </c>
      <c r="Z31" s="39">
        <v>0</v>
      </c>
      <c r="AA31" s="39">
        <v>0.01</v>
      </c>
      <c r="AB31" s="39">
        <v>0.01</v>
      </c>
      <c r="AC31" s="39">
        <v>0.01</v>
      </c>
      <c r="AD31" s="39">
        <v>0.01</v>
      </c>
      <c r="AE31" s="39">
        <v>0.02</v>
      </c>
      <c r="AG31" s="38" t="s">
        <v>9</v>
      </c>
      <c r="AH31" s="39">
        <v>0.01</v>
      </c>
      <c r="AI31" s="39">
        <v>0.04</v>
      </c>
      <c r="AJ31" s="39">
        <v>0.01</v>
      </c>
      <c r="AK31" s="39">
        <v>0.03</v>
      </c>
      <c r="AL31" s="39">
        <v>0.01</v>
      </c>
      <c r="AM31" s="39">
        <v>0.01</v>
      </c>
      <c r="AO31" s="38" t="s">
        <v>9</v>
      </c>
      <c r="AP31" s="39">
        <v>0</v>
      </c>
      <c r="AQ31" s="39">
        <v>0.04</v>
      </c>
      <c r="AR31" s="39">
        <v>0.01</v>
      </c>
      <c r="AS31" s="39">
        <v>0.03</v>
      </c>
      <c r="AT31" s="39">
        <v>0.01</v>
      </c>
      <c r="AU31" s="39">
        <v>0.01</v>
      </c>
      <c r="AW31" s="38" t="s">
        <v>9</v>
      </c>
      <c r="AX31" s="39">
        <v>0.02</v>
      </c>
      <c r="AY31" s="39">
        <v>0.02</v>
      </c>
      <c r="AZ31" s="39">
        <v>0.01</v>
      </c>
      <c r="BA31" s="39">
        <v>0.05</v>
      </c>
      <c r="BB31" s="39">
        <v>0.01</v>
      </c>
      <c r="BC31" s="39">
        <v>0.01</v>
      </c>
      <c r="BE31" s="38" t="s">
        <v>9</v>
      </c>
      <c r="BF31" s="39">
        <v>0.01</v>
      </c>
      <c r="BG31" s="39">
        <v>0.08</v>
      </c>
      <c r="BH31" s="39">
        <v>0.01</v>
      </c>
      <c r="BI31" s="39">
        <v>7.0000000000000007E-2</v>
      </c>
      <c r="BJ31" s="39">
        <v>0.01</v>
      </c>
      <c r="BK31" s="39">
        <v>0.01</v>
      </c>
      <c r="BM31" s="38" t="s">
        <v>9</v>
      </c>
      <c r="BN31" s="39">
        <v>0.05</v>
      </c>
      <c r="BO31" s="39">
        <v>7.0000000000000007E-2</v>
      </c>
      <c r="BP31" s="39">
        <v>0.01</v>
      </c>
      <c r="BQ31" s="39">
        <v>0.05</v>
      </c>
      <c r="BR31" s="39">
        <v>0.01</v>
      </c>
      <c r="BS31" s="39">
        <v>0.01</v>
      </c>
      <c r="BU31" s="38" t="s">
        <v>9</v>
      </c>
      <c r="BV31" s="39">
        <v>0.04</v>
      </c>
      <c r="BW31" s="39">
        <v>0.04</v>
      </c>
      <c r="BX31" s="39">
        <v>0.01</v>
      </c>
      <c r="BY31" s="39">
        <v>0.05</v>
      </c>
      <c r="BZ31" s="39">
        <v>0.01</v>
      </c>
      <c r="CA31" s="39">
        <v>0.01</v>
      </c>
      <c r="CC31" s="153"/>
      <c r="CD31" s="153"/>
      <c r="CE31" s="153"/>
      <c r="CF31" s="153"/>
      <c r="CG31" s="153"/>
      <c r="CH31" s="153"/>
    </row>
    <row r="32" spans="1:86" ht="14.1" customHeight="1">
      <c r="A32" s="40" t="s">
        <v>12</v>
      </c>
      <c r="B32" s="41">
        <v>0.01</v>
      </c>
      <c r="C32" s="41">
        <v>0</v>
      </c>
      <c r="D32" s="41">
        <v>0</v>
      </c>
      <c r="E32" s="41">
        <v>0</v>
      </c>
      <c r="F32" s="41">
        <v>0</v>
      </c>
      <c r="G32" s="41">
        <v>0.01</v>
      </c>
      <c r="I32" s="40" t="s">
        <v>12</v>
      </c>
      <c r="J32" s="41">
        <v>0</v>
      </c>
      <c r="K32" s="41">
        <v>0</v>
      </c>
      <c r="L32" s="41">
        <v>0</v>
      </c>
      <c r="M32" s="41">
        <v>0.01</v>
      </c>
      <c r="N32" s="41">
        <v>0</v>
      </c>
      <c r="O32" s="41">
        <v>0.01</v>
      </c>
      <c r="Q32" s="40" t="s">
        <v>12</v>
      </c>
      <c r="R32" s="41">
        <v>0</v>
      </c>
      <c r="S32" s="41">
        <v>0.01</v>
      </c>
      <c r="T32" s="41">
        <v>0</v>
      </c>
      <c r="U32" s="41">
        <v>0.03</v>
      </c>
      <c r="V32" s="41">
        <v>0.02</v>
      </c>
      <c r="W32" s="41">
        <v>0.02</v>
      </c>
      <c r="Y32" s="40" t="s">
        <v>12</v>
      </c>
      <c r="Z32" s="41">
        <v>0</v>
      </c>
      <c r="AA32" s="41">
        <v>0.01</v>
      </c>
      <c r="AB32" s="41">
        <v>0.01</v>
      </c>
      <c r="AC32" s="41">
        <v>0.01</v>
      </c>
      <c r="AD32" s="41">
        <v>0.01</v>
      </c>
      <c r="AE32" s="41">
        <v>0.02</v>
      </c>
      <c r="AG32" s="40" t="s">
        <v>12</v>
      </c>
      <c r="AH32" s="41">
        <v>0</v>
      </c>
      <c r="AI32" s="41">
        <v>0.03</v>
      </c>
      <c r="AJ32" s="41">
        <v>0</v>
      </c>
      <c r="AK32" s="41">
        <v>0.02</v>
      </c>
      <c r="AL32" s="41">
        <v>0.01</v>
      </c>
      <c r="AM32" s="41">
        <v>0.01</v>
      </c>
      <c r="AO32" s="40" t="s">
        <v>12</v>
      </c>
      <c r="AP32" s="41">
        <v>0</v>
      </c>
      <c r="AQ32" s="41">
        <v>0.06</v>
      </c>
      <c r="AR32" s="41">
        <v>0</v>
      </c>
      <c r="AS32" s="41">
        <v>0.05</v>
      </c>
      <c r="AT32" s="41">
        <v>0.01</v>
      </c>
      <c r="AU32" s="41">
        <v>0.01</v>
      </c>
      <c r="AW32" s="40" t="s">
        <v>12</v>
      </c>
      <c r="AX32" s="41">
        <v>0.01</v>
      </c>
      <c r="AY32" s="41">
        <v>0.03</v>
      </c>
      <c r="AZ32" s="41">
        <v>0</v>
      </c>
      <c r="BA32" s="41">
        <v>0.03</v>
      </c>
      <c r="BB32" s="41">
        <v>0.01</v>
      </c>
      <c r="BC32" s="41">
        <v>0.01</v>
      </c>
      <c r="BE32" s="40" t="s">
        <v>12</v>
      </c>
      <c r="BF32" s="41">
        <v>0.01</v>
      </c>
      <c r="BG32" s="41">
        <v>0.09</v>
      </c>
      <c r="BH32" s="41">
        <v>0</v>
      </c>
      <c r="BI32" s="41">
        <v>0.18</v>
      </c>
      <c r="BJ32" s="41">
        <v>0.01</v>
      </c>
      <c r="BK32" s="41">
        <v>0.01</v>
      </c>
      <c r="BM32" s="40" t="s">
        <v>12</v>
      </c>
      <c r="BN32" s="41">
        <v>0.06</v>
      </c>
      <c r="BO32" s="41">
        <v>7.0000000000000007E-2</v>
      </c>
      <c r="BP32" s="41">
        <v>0</v>
      </c>
      <c r="BQ32" s="41">
        <v>0.16</v>
      </c>
      <c r="BR32" s="41">
        <v>0.01</v>
      </c>
      <c r="BS32" s="41">
        <v>0.01</v>
      </c>
      <c r="BU32" s="40" t="s">
        <v>12</v>
      </c>
      <c r="BV32" s="41">
        <v>0.05</v>
      </c>
      <c r="BW32" s="41">
        <v>0.12</v>
      </c>
      <c r="BX32" s="41">
        <v>0</v>
      </c>
      <c r="BY32" s="41">
        <v>0.16</v>
      </c>
      <c r="BZ32" s="41">
        <v>0.01</v>
      </c>
      <c r="CA32" s="41">
        <v>0.01</v>
      </c>
      <c r="CC32" s="153"/>
      <c r="CD32" s="153"/>
      <c r="CE32" s="153"/>
      <c r="CF32" s="153"/>
      <c r="CG32" s="153"/>
      <c r="CH32" s="153"/>
    </row>
    <row r="33" spans="1:86" ht="14.1" customHeight="1">
      <c r="A33" s="40" t="s">
        <v>46</v>
      </c>
      <c r="B33" s="41">
        <v>1</v>
      </c>
      <c r="C33" s="41">
        <v>0.99999999999999989</v>
      </c>
      <c r="D33" s="41">
        <v>1</v>
      </c>
      <c r="E33" s="41">
        <v>1.0000000000000002</v>
      </c>
      <c r="F33" s="41">
        <v>1</v>
      </c>
      <c r="G33" s="41">
        <v>1</v>
      </c>
      <c r="I33" s="40" t="s">
        <v>46</v>
      </c>
      <c r="J33" s="41">
        <v>1</v>
      </c>
      <c r="K33" s="41">
        <v>1</v>
      </c>
      <c r="L33" s="41">
        <v>1</v>
      </c>
      <c r="M33" s="41">
        <v>1</v>
      </c>
      <c r="N33" s="41">
        <v>1</v>
      </c>
      <c r="O33" s="41">
        <v>1</v>
      </c>
      <c r="Q33" s="40" t="s">
        <v>46</v>
      </c>
      <c r="R33" s="41">
        <v>0.99999999999999989</v>
      </c>
      <c r="S33" s="41">
        <v>1</v>
      </c>
      <c r="T33" s="41">
        <v>1</v>
      </c>
      <c r="U33" s="41">
        <v>1</v>
      </c>
      <c r="V33" s="41">
        <v>1</v>
      </c>
      <c r="W33" s="41">
        <v>1</v>
      </c>
      <c r="Y33" s="40" t="s">
        <v>46</v>
      </c>
      <c r="Z33" s="41">
        <v>0.99999999999999989</v>
      </c>
      <c r="AA33" s="41">
        <v>1</v>
      </c>
      <c r="AB33" s="41">
        <v>1</v>
      </c>
      <c r="AC33" s="41">
        <v>1</v>
      </c>
      <c r="AD33" s="41">
        <v>1</v>
      </c>
      <c r="AE33" s="41">
        <v>1</v>
      </c>
      <c r="AG33" s="40" t="s">
        <v>46</v>
      </c>
      <c r="AH33" s="41">
        <v>1</v>
      </c>
      <c r="AI33" s="41">
        <v>1</v>
      </c>
      <c r="AJ33" s="41">
        <v>1</v>
      </c>
      <c r="AK33" s="41">
        <v>1</v>
      </c>
      <c r="AL33" s="41">
        <v>1</v>
      </c>
      <c r="AM33" s="41">
        <v>1</v>
      </c>
      <c r="AO33" s="40" t="s">
        <v>46</v>
      </c>
      <c r="AP33" s="41">
        <v>0.99999999999999989</v>
      </c>
      <c r="AQ33" s="41">
        <v>1</v>
      </c>
      <c r="AR33" s="41">
        <v>1</v>
      </c>
      <c r="AS33" s="41">
        <v>1</v>
      </c>
      <c r="AT33" s="41">
        <v>1</v>
      </c>
      <c r="AU33" s="41">
        <v>1</v>
      </c>
      <c r="AW33" s="40" t="s">
        <v>46</v>
      </c>
      <c r="AX33" s="41">
        <v>1.0000000000000002</v>
      </c>
      <c r="AY33" s="41">
        <v>0.99999999999999989</v>
      </c>
      <c r="AZ33" s="41">
        <v>1</v>
      </c>
      <c r="BA33" s="41">
        <v>1</v>
      </c>
      <c r="BB33" s="41">
        <v>1</v>
      </c>
      <c r="BC33" s="41">
        <v>1</v>
      </c>
      <c r="BE33" s="40" t="s">
        <v>46</v>
      </c>
      <c r="BF33" s="41">
        <v>1</v>
      </c>
      <c r="BG33" s="41">
        <v>1</v>
      </c>
      <c r="BH33" s="41">
        <v>1</v>
      </c>
      <c r="BI33" s="41">
        <v>1</v>
      </c>
      <c r="BJ33" s="41">
        <v>1</v>
      </c>
      <c r="BK33" s="41">
        <v>1</v>
      </c>
      <c r="BM33" s="40" t="s">
        <v>46</v>
      </c>
      <c r="BN33" s="41">
        <v>0.99999999999999989</v>
      </c>
      <c r="BO33" s="41">
        <v>1.0000000000000002</v>
      </c>
      <c r="BP33" s="41">
        <v>1</v>
      </c>
      <c r="BQ33" s="41">
        <v>1</v>
      </c>
      <c r="BR33" s="41">
        <v>1</v>
      </c>
      <c r="BS33" s="41">
        <v>1</v>
      </c>
      <c r="BU33" s="40" t="s">
        <v>118</v>
      </c>
      <c r="BV33" s="41">
        <v>1</v>
      </c>
      <c r="BW33" s="41">
        <v>1</v>
      </c>
      <c r="BX33" s="41">
        <v>1</v>
      </c>
      <c r="BY33" s="41">
        <v>1</v>
      </c>
      <c r="BZ33" s="41">
        <v>1</v>
      </c>
      <c r="CA33" s="41">
        <v>1</v>
      </c>
      <c r="CC33" s="153"/>
      <c r="CD33" s="153"/>
      <c r="CE33" s="153"/>
      <c r="CF33" s="153"/>
      <c r="CG33" s="153"/>
      <c r="CH33" s="153"/>
    </row>
    <row r="34" spans="1:86" ht="14.1" customHeight="1">
      <c r="B34" s="39"/>
      <c r="C34" s="39"/>
      <c r="D34" s="39"/>
      <c r="E34" s="39"/>
      <c r="F34" s="39"/>
      <c r="G34" s="39"/>
      <c r="I34" s="38"/>
      <c r="J34" s="39"/>
      <c r="K34" s="39"/>
      <c r="L34" s="39"/>
      <c r="M34" s="39"/>
      <c r="N34" s="39"/>
      <c r="O34" s="39"/>
      <c r="Q34" s="38"/>
      <c r="R34" s="38"/>
      <c r="S34" s="38"/>
      <c r="T34" s="38"/>
      <c r="U34" s="38"/>
      <c r="V34" s="38"/>
      <c r="W34" s="38"/>
      <c r="Y34" s="38"/>
      <c r="Z34" s="39"/>
      <c r="AA34" s="39"/>
      <c r="AB34" s="39"/>
      <c r="AC34" s="39"/>
      <c r="AD34" s="39"/>
      <c r="AE34" s="39"/>
      <c r="AG34" s="38"/>
      <c r="AH34" s="39"/>
      <c r="AI34" s="39"/>
      <c r="AJ34" s="39"/>
      <c r="AK34" s="39"/>
      <c r="AL34" s="39"/>
      <c r="AM34" s="39"/>
      <c r="AO34" s="38"/>
      <c r="AP34" s="39"/>
      <c r="AQ34" s="39"/>
      <c r="AR34" s="39"/>
      <c r="AS34" s="39"/>
      <c r="AT34" s="39"/>
      <c r="AU34" s="39"/>
      <c r="AW34" s="38"/>
      <c r="AX34" s="39"/>
      <c r="AY34" s="39"/>
      <c r="AZ34" s="39"/>
      <c r="BA34" s="39"/>
      <c r="BB34" s="39"/>
      <c r="BC34" s="39"/>
      <c r="BE34" s="38"/>
      <c r="BF34" s="38"/>
      <c r="BG34" s="38"/>
      <c r="BH34" s="38"/>
      <c r="BI34" s="38"/>
      <c r="BJ34" s="38"/>
      <c r="BK34" s="38"/>
      <c r="BM34" s="38"/>
      <c r="BN34" s="38"/>
      <c r="BO34" s="38"/>
      <c r="BP34" s="38"/>
      <c r="BQ34" s="38"/>
      <c r="BR34" s="38"/>
      <c r="BS34" s="38"/>
    </row>
    <row r="35" spans="1:86" ht="14.1" customHeight="1">
      <c r="A35" s="36" t="s">
        <v>146</v>
      </c>
      <c r="B35" s="37" t="s">
        <v>35</v>
      </c>
      <c r="C35" s="36" t="s">
        <v>45</v>
      </c>
      <c r="D35" s="37" t="s">
        <v>36</v>
      </c>
      <c r="E35" s="36" t="s">
        <v>37</v>
      </c>
      <c r="F35" s="36" t="s">
        <v>38</v>
      </c>
      <c r="G35" s="36" t="s">
        <v>39</v>
      </c>
      <c r="I35" s="36" t="s">
        <v>147</v>
      </c>
      <c r="J35" s="37" t="s">
        <v>35</v>
      </c>
      <c r="K35" s="36" t="s">
        <v>45</v>
      </c>
      <c r="L35" s="37" t="s">
        <v>36</v>
      </c>
      <c r="M35" s="36" t="s">
        <v>37</v>
      </c>
      <c r="N35" s="36" t="s">
        <v>38</v>
      </c>
      <c r="O35" s="36" t="s">
        <v>39</v>
      </c>
      <c r="Q35" s="36" t="s">
        <v>148</v>
      </c>
      <c r="R35" s="37" t="s">
        <v>35</v>
      </c>
      <c r="S35" s="36" t="s">
        <v>45</v>
      </c>
      <c r="T35" s="37" t="s">
        <v>36</v>
      </c>
      <c r="U35" s="36" t="s">
        <v>37</v>
      </c>
      <c r="V35" s="36" t="s">
        <v>38</v>
      </c>
      <c r="W35" s="36" t="s">
        <v>39</v>
      </c>
      <c r="Y35" s="36" t="s">
        <v>149</v>
      </c>
      <c r="Z35" s="37" t="s">
        <v>35</v>
      </c>
      <c r="AA35" s="36" t="s">
        <v>45</v>
      </c>
      <c r="AB35" s="37" t="s">
        <v>36</v>
      </c>
      <c r="AC35" s="36" t="s">
        <v>37</v>
      </c>
      <c r="AD35" s="36" t="s">
        <v>38</v>
      </c>
      <c r="AE35" s="36" t="s">
        <v>39</v>
      </c>
      <c r="AG35" s="36" t="s">
        <v>40</v>
      </c>
      <c r="AH35" s="36" t="s">
        <v>35</v>
      </c>
      <c r="AI35" s="36" t="s">
        <v>45</v>
      </c>
      <c r="AJ35" s="36" t="s">
        <v>36</v>
      </c>
      <c r="AK35" s="36" t="s">
        <v>37</v>
      </c>
      <c r="AL35" s="36" t="s">
        <v>38</v>
      </c>
      <c r="AM35" s="36" t="s">
        <v>39</v>
      </c>
      <c r="AO35" s="36" t="s">
        <v>150</v>
      </c>
      <c r="AP35" s="37" t="s">
        <v>41</v>
      </c>
      <c r="AQ35" s="36" t="s">
        <v>45</v>
      </c>
      <c r="AR35" s="37" t="s">
        <v>42</v>
      </c>
      <c r="AS35" s="36" t="s">
        <v>37</v>
      </c>
      <c r="AT35" s="36" t="s">
        <v>38</v>
      </c>
      <c r="AU35" s="36" t="s">
        <v>39</v>
      </c>
      <c r="AW35" s="36" t="s">
        <v>151</v>
      </c>
      <c r="AX35" s="37" t="s">
        <v>35</v>
      </c>
      <c r="AY35" s="36" t="s">
        <v>45</v>
      </c>
      <c r="AZ35" s="37" t="s">
        <v>36</v>
      </c>
      <c r="BA35" s="36" t="s">
        <v>37</v>
      </c>
      <c r="BB35" s="36" t="s">
        <v>38</v>
      </c>
      <c r="BC35" s="36" t="s">
        <v>39</v>
      </c>
      <c r="BE35" s="36" t="s">
        <v>152</v>
      </c>
      <c r="BF35" s="37" t="s">
        <v>35</v>
      </c>
      <c r="BG35" s="36" t="s">
        <v>45</v>
      </c>
      <c r="BH35" s="37" t="s">
        <v>36</v>
      </c>
      <c r="BI35" s="36" t="s">
        <v>37</v>
      </c>
      <c r="BJ35" s="36" t="s">
        <v>38</v>
      </c>
      <c r="BK35" s="36" t="s">
        <v>39</v>
      </c>
      <c r="BM35" s="36" t="s">
        <v>50</v>
      </c>
      <c r="BN35" s="37" t="s">
        <v>35</v>
      </c>
      <c r="BO35" s="36" t="s">
        <v>45</v>
      </c>
      <c r="BP35" s="37" t="s">
        <v>36</v>
      </c>
      <c r="BQ35" s="36" t="s">
        <v>37</v>
      </c>
      <c r="BR35" s="36" t="s">
        <v>38</v>
      </c>
      <c r="BS35" s="36" t="s">
        <v>39</v>
      </c>
    </row>
    <row r="36" spans="1:86" ht="14.1" customHeight="1">
      <c r="A36" s="38" t="s">
        <v>4</v>
      </c>
      <c r="B36" s="39">
        <v>0.55000000000000004</v>
      </c>
      <c r="C36" s="39">
        <v>0.11</v>
      </c>
      <c r="D36" s="39">
        <v>0.64</v>
      </c>
      <c r="E36" s="39">
        <v>0.35</v>
      </c>
      <c r="F36" s="39">
        <v>0.05</v>
      </c>
      <c r="G36" s="39">
        <v>0.5</v>
      </c>
      <c r="I36" s="38" t="s">
        <v>4</v>
      </c>
      <c r="J36" s="39">
        <v>0.69</v>
      </c>
      <c r="K36" s="39">
        <v>0.13</v>
      </c>
      <c r="L36" s="39">
        <v>0.37</v>
      </c>
      <c r="M36" s="39">
        <v>0.11</v>
      </c>
      <c r="N36" s="39">
        <v>0.09</v>
      </c>
      <c r="O36" s="39">
        <v>0.33</v>
      </c>
      <c r="Q36" s="38" t="s">
        <v>4</v>
      </c>
      <c r="R36" s="39">
        <v>0.59</v>
      </c>
      <c r="S36" s="39">
        <v>0.02</v>
      </c>
      <c r="T36" s="39">
        <v>0.26</v>
      </c>
      <c r="U36" s="39">
        <v>0.27</v>
      </c>
      <c r="V36" s="39">
        <v>0.01</v>
      </c>
      <c r="W36" s="39">
        <v>0.12</v>
      </c>
      <c r="Y36" s="38" t="s">
        <v>4</v>
      </c>
      <c r="Z36" s="39">
        <v>0.72</v>
      </c>
      <c r="AA36" s="39">
        <v>0.01</v>
      </c>
      <c r="AB36" s="39">
        <v>0.47</v>
      </c>
      <c r="AC36" s="39">
        <v>0.18</v>
      </c>
      <c r="AD36" s="39">
        <v>0.04</v>
      </c>
      <c r="AE36" s="39">
        <v>0.13</v>
      </c>
      <c r="AG36" s="38" t="s">
        <v>4</v>
      </c>
      <c r="AH36" s="39">
        <v>0.6</v>
      </c>
      <c r="AI36" s="39">
        <v>0</v>
      </c>
      <c r="AJ36" s="39">
        <v>0.47</v>
      </c>
      <c r="AK36" s="39">
        <v>0.02</v>
      </c>
      <c r="AL36" s="39">
        <v>0.04</v>
      </c>
      <c r="AM36" s="39">
        <v>0.13</v>
      </c>
      <c r="AO36" s="38" t="s">
        <v>4</v>
      </c>
      <c r="AP36" s="39">
        <v>0.36</v>
      </c>
      <c r="AQ36" s="39">
        <v>0</v>
      </c>
      <c r="AR36" s="39">
        <v>0.47</v>
      </c>
      <c r="AS36" s="39">
        <v>0</v>
      </c>
      <c r="AT36" s="39">
        <v>0.04</v>
      </c>
      <c r="AU36" s="39">
        <v>0.13</v>
      </c>
      <c r="AW36" s="38" t="s">
        <v>4</v>
      </c>
      <c r="AX36" s="39">
        <v>0.1</v>
      </c>
      <c r="AY36" s="39">
        <v>0</v>
      </c>
      <c r="AZ36" s="39">
        <v>0.47</v>
      </c>
      <c r="BA36" s="39">
        <v>0</v>
      </c>
      <c r="BB36" s="39">
        <v>0.04</v>
      </c>
      <c r="BC36" s="39">
        <v>0.13</v>
      </c>
      <c r="BE36" s="38" t="s">
        <v>4</v>
      </c>
      <c r="BF36" s="39">
        <v>0.35</v>
      </c>
      <c r="BG36" s="39">
        <v>0</v>
      </c>
      <c r="BH36" s="39">
        <v>0.47</v>
      </c>
      <c r="BI36" s="39">
        <v>0</v>
      </c>
      <c r="BJ36" s="39">
        <v>0.04</v>
      </c>
      <c r="BK36" s="39">
        <v>0.13</v>
      </c>
      <c r="BM36" s="38" t="s">
        <v>4</v>
      </c>
      <c r="BN36" s="39">
        <v>0.35</v>
      </c>
      <c r="BO36" s="39">
        <v>0</v>
      </c>
      <c r="BP36" s="39">
        <v>0.47</v>
      </c>
      <c r="BQ36" s="39">
        <v>0</v>
      </c>
      <c r="BR36" s="39">
        <v>0.04</v>
      </c>
      <c r="BS36" s="39">
        <v>0.13</v>
      </c>
      <c r="BU36" s="153"/>
      <c r="BV36" s="153"/>
      <c r="BW36" s="153"/>
      <c r="BX36" s="153"/>
      <c r="BY36" s="153"/>
      <c r="BZ36" s="153"/>
    </row>
    <row r="37" spans="1:86" ht="14.1" customHeight="1">
      <c r="A37" s="38" t="s">
        <v>5</v>
      </c>
      <c r="B37" s="39">
        <v>0.28999999999999998</v>
      </c>
      <c r="C37" s="39">
        <v>0.59</v>
      </c>
      <c r="D37" s="39">
        <v>0.27</v>
      </c>
      <c r="E37" s="39">
        <v>0.53</v>
      </c>
      <c r="F37" s="39">
        <v>0.85</v>
      </c>
      <c r="G37" s="39">
        <v>0.2</v>
      </c>
      <c r="I37" s="38" t="s">
        <v>5</v>
      </c>
      <c r="J37" s="39">
        <v>0.25</v>
      </c>
      <c r="K37" s="39">
        <v>0.6</v>
      </c>
      <c r="L37" s="39">
        <v>0.56000000000000005</v>
      </c>
      <c r="M37" s="39">
        <v>0.74</v>
      </c>
      <c r="N37" s="39">
        <v>0.84</v>
      </c>
      <c r="O37" s="39">
        <v>0.2</v>
      </c>
      <c r="Q37" s="38" t="s">
        <v>5</v>
      </c>
      <c r="R37" s="39">
        <v>0.27</v>
      </c>
      <c r="S37" s="39">
        <v>0.5</v>
      </c>
      <c r="T37" s="39">
        <v>0.61</v>
      </c>
      <c r="U37" s="39">
        <v>0.53</v>
      </c>
      <c r="V37" s="39">
        <v>0.61</v>
      </c>
      <c r="W37" s="39">
        <v>0.55000000000000004</v>
      </c>
      <c r="Y37" s="38" t="s">
        <v>5</v>
      </c>
      <c r="Z37" s="39">
        <v>0.24</v>
      </c>
      <c r="AA37" s="39">
        <v>0.39</v>
      </c>
      <c r="AB37" s="39">
        <v>0.4</v>
      </c>
      <c r="AC37" s="39">
        <v>0.28000000000000003</v>
      </c>
      <c r="AD37" s="39">
        <v>0.71</v>
      </c>
      <c r="AE37" s="39">
        <v>0.35</v>
      </c>
      <c r="AG37" s="38" t="s">
        <v>5</v>
      </c>
      <c r="AH37" s="39">
        <v>0.25</v>
      </c>
      <c r="AI37" s="39">
        <v>0.17</v>
      </c>
      <c r="AJ37" s="39">
        <v>0.4</v>
      </c>
      <c r="AK37" s="39">
        <v>0.19</v>
      </c>
      <c r="AL37" s="39">
        <v>0.71</v>
      </c>
      <c r="AM37" s="39">
        <v>0.35</v>
      </c>
      <c r="AO37" s="38" t="s">
        <v>5</v>
      </c>
      <c r="AP37" s="39">
        <v>0.34</v>
      </c>
      <c r="AQ37" s="39">
        <v>0.12</v>
      </c>
      <c r="AR37" s="39">
        <v>0.4</v>
      </c>
      <c r="AS37" s="39">
        <v>0.16</v>
      </c>
      <c r="AT37" s="39">
        <v>0.71</v>
      </c>
      <c r="AU37" s="39">
        <v>0.35</v>
      </c>
      <c r="AW37" s="38" t="s">
        <v>5</v>
      </c>
      <c r="AX37" s="39">
        <v>0.52</v>
      </c>
      <c r="AY37" s="39">
        <v>0.15</v>
      </c>
      <c r="AZ37" s="39">
        <v>0.4</v>
      </c>
      <c r="BA37" s="39">
        <v>0.14000000000000001</v>
      </c>
      <c r="BB37" s="39">
        <v>0.71</v>
      </c>
      <c r="BC37" s="39">
        <v>0.35</v>
      </c>
      <c r="BE37" s="38" t="s">
        <v>5</v>
      </c>
      <c r="BF37" s="39">
        <v>0.4</v>
      </c>
      <c r="BG37" s="39">
        <v>0.08</v>
      </c>
      <c r="BH37" s="39">
        <v>0.4</v>
      </c>
      <c r="BI37" s="39">
        <v>0.09</v>
      </c>
      <c r="BJ37" s="39">
        <v>0.71</v>
      </c>
      <c r="BK37" s="39">
        <v>0.35</v>
      </c>
      <c r="BM37" s="38" t="s">
        <v>5</v>
      </c>
      <c r="BN37" s="39">
        <v>0.28000000000000003</v>
      </c>
      <c r="BO37" s="39">
        <v>0.08</v>
      </c>
      <c r="BP37" s="39">
        <v>0.4</v>
      </c>
      <c r="BQ37" s="39">
        <v>0.09</v>
      </c>
      <c r="BR37" s="39">
        <v>0.71</v>
      </c>
      <c r="BS37" s="39">
        <v>0.35</v>
      </c>
      <c r="BU37" s="153"/>
      <c r="BV37" s="153"/>
      <c r="BW37" s="153"/>
      <c r="BX37" s="153"/>
      <c r="BY37" s="153"/>
      <c r="BZ37" s="153"/>
    </row>
    <row r="38" spans="1:86" ht="14.1" customHeight="1">
      <c r="A38" s="38" t="s">
        <v>6</v>
      </c>
      <c r="B38" s="39">
        <v>0.11</v>
      </c>
      <c r="C38" s="39">
        <v>0.22</v>
      </c>
      <c r="D38" s="39">
        <v>0.06</v>
      </c>
      <c r="E38" s="39">
        <v>0.06</v>
      </c>
      <c r="F38" s="39">
        <v>0.05</v>
      </c>
      <c r="G38" s="39">
        <v>0.11</v>
      </c>
      <c r="I38" s="38" t="s">
        <v>6</v>
      </c>
      <c r="J38" s="39">
        <v>0.04</v>
      </c>
      <c r="K38" s="39">
        <v>0.22</v>
      </c>
      <c r="L38" s="39">
        <v>0.05</v>
      </c>
      <c r="M38" s="39">
        <v>0.05</v>
      </c>
      <c r="N38" s="39">
        <v>0.05</v>
      </c>
      <c r="O38" s="39">
        <v>0.37</v>
      </c>
      <c r="Q38" s="38" t="s">
        <v>6</v>
      </c>
      <c r="R38" s="39">
        <v>0.1</v>
      </c>
      <c r="S38" s="39">
        <v>0.35</v>
      </c>
      <c r="T38" s="39">
        <v>0.09</v>
      </c>
      <c r="U38" s="39">
        <v>0.14000000000000001</v>
      </c>
      <c r="V38" s="39">
        <v>0.25</v>
      </c>
      <c r="W38" s="39">
        <v>0.21</v>
      </c>
      <c r="Y38" s="38" t="s">
        <v>6</v>
      </c>
      <c r="Z38" s="39">
        <v>0.02</v>
      </c>
      <c r="AA38" s="39">
        <v>0.36</v>
      </c>
      <c r="AB38" s="39">
        <v>7.0000000000000007E-2</v>
      </c>
      <c r="AC38" s="39">
        <v>0.34</v>
      </c>
      <c r="AD38" s="39">
        <v>0.1</v>
      </c>
      <c r="AE38" s="39">
        <v>0.37</v>
      </c>
      <c r="AG38" s="38" t="s">
        <v>6</v>
      </c>
      <c r="AH38" s="39">
        <v>0.06</v>
      </c>
      <c r="AI38" s="39">
        <v>0.53</v>
      </c>
      <c r="AJ38" s="39">
        <v>7.0000000000000007E-2</v>
      </c>
      <c r="AK38" s="39">
        <v>0.54</v>
      </c>
      <c r="AL38" s="39">
        <v>0.1</v>
      </c>
      <c r="AM38" s="39">
        <v>0.37</v>
      </c>
      <c r="AO38" s="38" t="s">
        <v>6</v>
      </c>
      <c r="AP38" s="39">
        <v>0.19</v>
      </c>
      <c r="AQ38" s="39">
        <v>0.41</v>
      </c>
      <c r="AR38" s="39">
        <v>7.0000000000000007E-2</v>
      </c>
      <c r="AS38" s="39">
        <v>0.5</v>
      </c>
      <c r="AT38" s="39">
        <v>0.1</v>
      </c>
      <c r="AU38" s="39">
        <v>0.37</v>
      </c>
      <c r="AW38" s="38" t="s">
        <v>6</v>
      </c>
      <c r="AX38" s="39">
        <v>0.21</v>
      </c>
      <c r="AY38" s="39">
        <v>0.41</v>
      </c>
      <c r="AZ38" s="39">
        <v>7.0000000000000007E-2</v>
      </c>
      <c r="BA38" s="39">
        <v>0.35</v>
      </c>
      <c r="BB38" s="39">
        <v>0.1</v>
      </c>
      <c r="BC38" s="39">
        <v>0.37</v>
      </c>
      <c r="BE38" s="38" t="s">
        <v>6</v>
      </c>
      <c r="BF38" s="39">
        <v>0.1</v>
      </c>
      <c r="BG38" s="39">
        <v>0.33</v>
      </c>
      <c r="BH38" s="39">
        <v>7.0000000000000007E-2</v>
      </c>
      <c r="BI38" s="39">
        <v>0.36</v>
      </c>
      <c r="BJ38" s="39">
        <v>0.1</v>
      </c>
      <c r="BK38" s="39">
        <v>0.37</v>
      </c>
      <c r="BM38" s="38" t="s">
        <v>6</v>
      </c>
      <c r="BN38" s="39">
        <v>0.14000000000000001</v>
      </c>
      <c r="BO38" s="39">
        <v>0.33</v>
      </c>
      <c r="BP38" s="39">
        <v>7.0000000000000007E-2</v>
      </c>
      <c r="BQ38" s="39">
        <v>0.36</v>
      </c>
      <c r="BR38" s="39">
        <v>0.1</v>
      </c>
      <c r="BS38" s="39">
        <v>0.37</v>
      </c>
      <c r="BU38" s="153"/>
      <c r="BV38" s="153"/>
      <c r="BW38" s="153"/>
      <c r="BX38" s="153"/>
      <c r="BY38" s="153"/>
      <c r="BZ38" s="153"/>
    </row>
    <row r="39" spans="1:86" ht="14.1" customHeight="1">
      <c r="A39" s="38" t="s">
        <v>7</v>
      </c>
      <c r="B39" s="39">
        <v>0.03</v>
      </c>
      <c r="C39" s="39">
        <v>0.05</v>
      </c>
      <c r="D39" s="39">
        <v>0.01</v>
      </c>
      <c r="E39" s="39">
        <v>0.02</v>
      </c>
      <c r="F39" s="39">
        <v>0.04</v>
      </c>
      <c r="G39" s="39">
        <v>0.03</v>
      </c>
      <c r="I39" s="38" t="s">
        <v>7</v>
      </c>
      <c r="J39" s="39">
        <v>0.01</v>
      </c>
      <c r="K39" s="39">
        <v>0.04</v>
      </c>
      <c r="L39" s="39">
        <v>0.01</v>
      </c>
      <c r="M39" s="39">
        <v>7.0000000000000007E-2</v>
      </c>
      <c r="N39" s="39">
        <v>0.01</v>
      </c>
      <c r="O39" s="39">
        <v>0.05</v>
      </c>
      <c r="Q39" s="38" t="s">
        <v>7</v>
      </c>
      <c r="R39" s="39">
        <v>0.02</v>
      </c>
      <c r="S39" s="39">
        <v>0.09</v>
      </c>
      <c r="T39" s="39">
        <v>0.02</v>
      </c>
      <c r="U39" s="39">
        <v>0.03</v>
      </c>
      <c r="V39" s="39">
        <v>0.06</v>
      </c>
      <c r="W39" s="39">
        <v>7.0000000000000007E-2</v>
      </c>
      <c r="Y39" s="38" t="s">
        <v>7</v>
      </c>
      <c r="Z39" s="39">
        <v>0.01</v>
      </c>
      <c r="AA39" s="39">
        <v>0.14000000000000001</v>
      </c>
      <c r="AB39" s="39">
        <v>0.02</v>
      </c>
      <c r="AC39" s="39">
        <v>0.11</v>
      </c>
      <c r="AD39" s="39">
        <v>0.08</v>
      </c>
      <c r="AE39" s="39">
        <v>0.08</v>
      </c>
      <c r="AG39" s="38" t="s">
        <v>7</v>
      </c>
      <c r="AH39" s="39">
        <v>0.04</v>
      </c>
      <c r="AI39" s="39">
        <v>0.2</v>
      </c>
      <c r="AJ39" s="39">
        <v>0.02</v>
      </c>
      <c r="AK39" s="39">
        <v>0.18</v>
      </c>
      <c r="AL39" s="39">
        <v>0.08</v>
      </c>
      <c r="AM39" s="39">
        <v>0.08</v>
      </c>
      <c r="AO39" s="38" t="s">
        <v>7</v>
      </c>
      <c r="AP39" s="39">
        <v>7.0000000000000007E-2</v>
      </c>
      <c r="AQ39" s="39">
        <v>0.27</v>
      </c>
      <c r="AR39" s="39">
        <v>0.02</v>
      </c>
      <c r="AS39" s="39">
        <v>0.21</v>
      </c>
      <c r="AT39" s="39">
        <v>0.08</v>
      </c>
      <c r="AU39" s="39">
        <v>0.08</v>
      </c>
      <c r="AW39" s="38" t="s">
        <v>7</v>
      </c>
      <c r="AX39" s="39">
        <v>0.1</v>
      </c>
      <c r="AY39" s="39">
        <v>0.24</v>
      </c>
      <c r="AZ39" s="39">
        <v>0.02</v>
      </c>
      <c r="BA39" s="39">
        <v>0.21</v>
      </c>
      <c r="BB39" s="39">
        <v>0.08</v>
      </c>
      <c r="BC39" s="39">
        <v>0.08</v>
      </c>
      <c r="BE39" s="38" t="s">
        <v>7</v>
      </c>
      <c r="BF39" s="39">
        <v>0.06</v>
      </c>
      <c r="BG39" s="39">
        <v>0.3</v>
      </c>
      <c r="BH39" s="39">
        <v>0.02</v>
      </c>
      <c r="BI39" s="39">
        <v>0.22</v>
      </c>
      <c r="BJ39" s="39">
        <v>0.08</v>
      </c>
      <c r="BK39" s="39">
        <v>0.08</v>
      </c>
      <c r="BM39" s="38" t="s">
        <v>7</v>
      </c>
      <c r="BN39" s="39">
        <v>0.08</v>
      </c>
      <c r="BO39" s="39">
        <v>0.3</v>
      </c>
      <c r="BP39" s="39">
        <v>0.02</v>
      </c>
      <c r="BQ39" s="39">
        <v>0.22</v>
      </c>
      <c r="BR39" s="39">
        <v>0.08</v>
      </c>
      <c r="BS39" s="39">
        <v>0.08</v>
      </c>
      <c r="BU39" s="153"/>
      <c r="BV39" s="153"/>
      <c r="BW39" s="153"/>
      <c r="BX39" s="153"/>
      <c r="BY39" s="153"/>
      <c r="BZ39" s="153"/>
    </row>
    <row r="40" spans="1:86" ht="14.1" customHeight="1">
      <c r="A40" s="38" t="s">
        <v>8</v>
      </c>
      <c r="B40" s="39">
        <v>0.01</v>
      </c>
      <c r="C40" s="39">
        <v>0.02</v>
      </c>
      <c r="D40" s="39">
        <v>0.01</v>
      </c>
      <c r="E40" s="39">
        <v>0.03</v>
      </c>
      <c r="F40" s="39">
        <v>0.01</v>
      </c>
      <c r="G40" s="39">
        <v>0.15</v>
      </c>
      <c r="I40" s="38" t="s">
        <v>8</v>
      </c>
      <c r="J40" s="39">
        <v>0</v>
      </c>
      <c r="K40" s="39">
        <v>0.01</v>
      </c>
      <c r="L40" s="39">
        <v>0.01</v>
      </c>
      <c r="M40" s="39">
        <v>0.02</v>
      </c>
      <c r="N40" s="39">
        <v>0</v>
      </c>
      <c r="O40" s="39">
        <v>0.02</v>
      </c>
      <c r="Q40" s="38" t="s">
        <v>8</v>
      </c>
      <c r="R40" s="39">
        <v>0.01</v>
      </c>
      <c r="S40" s="39">
        <v>0.02</v>
      </c>
      <c r="T40" s="39">
        <v>0.01</v>
      </c>
      <c r="U40" s="39">
        <v>0.02</v>
      </c>
      <c r="V40" s="39">
        <v>0.04</v>
      </c>
      <c r="W40" s="39">
        <v>0.03</v>
      </c>
      <c r="Y40" s="38" t="s">
        <v>8</v>
      </c>
      <c r="Z40" s="39">
        <v>0.01</v>
      </c>
      <c r="AA40" s="39">
        <v>0.06</v>
      </c>
      <c r="AB40" s="39">
        <v>0.01</v>
      </c>
      <c r="AC40" s="39">
        <v>0.04</v>
      </c>
      <c r="AD40" s="39">
        <v>0.04</v>
      </c>
      <c r="AE40" s="39">
        <v>0.05</v>
      </c>
      <c r="AG40" s="38" t="s">
        <v>8</v>
      </c>
      <c r="AH40" s="39">
        <v>0.02</v>
      </c>
      <c r="AI40" s="39">
        <v>0.05</v>
      </c>
      <c r="AJ40" s="39">
        <v>0.01</v>
      </c>
      <c r="AK40" s="39">
        <v>0.04</v>
      </c>
      <c r="AL40" s="39">
        <v>0.04</v>
      </c>
      <c r="AM40" s="39">
        <v>0.05</v>
      </c>
      <c r="AO40" s="38" t="s">
        <v>8</v>
      </c>
      <c r="AP40" s="39">
        <v>0.02</v>
      </c>
      <c r="AQ40" s="39">
        <v>0.1</v>
      </c>
      <c r="AR40" s="39">
        <v>0.01</v>
      </c>
      <c r="AS40" s="39">
        <v>0.08</v>
      </c>
      <c r="AT40" s="39">
        <v>0.04</v>
      </c>
      <c r="AU40" s="39">
        <v>0.05</v>
      </c>
      <c r="AW40" s="38" t="s">
        <v>8</v>
      </c>
      <c r="AX40" s="39">
        <v>0.05</v>
      </c>
      <c r="AY40" s="39">
        <v>0.1</v>
      </c>
      <c r="AZ40" s="39">
        <v>0.01</v>
      </c>
      <c r="BA40" s="39">
        <v>0.1</v>
      </c>
      <c r="BB40" s="39">
        <v>0.04</v>
      </c>
      <c r="BC40" s="39">
        <v>0.05</v>
      </c>
      <c r="BE40" s="38" t="s">
        <v>8</v>
      </c>
      <c r="BF40" s="39">
        <v>0.04</v>
      </c>
      <c r="BG40" s="39">
        <v>0.15</v>
      </c>
      <c r="BH40" s="39">
        <v>0.01</v>
      </c>
      <c r="BI40" s="39">
        <v>0.11</v>
      </c>
      <c r="BJ40" s="39">
        <v>0.04</v>
      </c>
      <c r="BK40" s="39">
        <v>0.05</v>
      </c>
      <c r="BM40" s="38" t="s">
        <v>8</v>
      </c>
      <c r="BN40" s="39">
        <v>0.06</v>
      </c>
      <c r="BO40" s="39">
        <v>0.15</v>
      </c>
      <c r="BP40" s="39">
        <v>0.01</v>
      </c>
      <c r="BQ40" s="39">
        <v>0.11</v>
      </c>
      <c r="BR40" s="39">
        <v>0.04</v>
      </c>
      <c r="BS40" s="39">
        <v>0.05</v>
      </c>
      <c r="BU40" s="153"/>
      <c r="BV40" s="153"/>
      <c r="BW40" s="153"/>
      <c r="BX40" s="153"/>
      <c r="BY40" s="153"/>
      <c r="BZ40" s="153"/>
    </row>
    <row r="41" spans="1:86" ht="14.1" customHeight="1">
      <c r="A41" s="38" t="s">
        <v>9</v>
      </c>
      <c r="B41" s="39">
        <v>0</v>
      </c>
      <c r="C41" s="39">
        <v>0</v>
      </c>
      <c r="D41" s="39">
        <v>0</v>
      </c>
      <c r="E41" s="39">
        <v>0.01</v>
      </c>
      <c r="F41" s="39">
        <v>0</v>
      </c>
      <c r="G41" s="39">
        <v>0.01</v>
      </c>
      <c r="I41" s="38" t="s">
        <v>9</v>
      </c>
      <c r="J41" s="39">
        <v>0</v>
      </c>
      <c r="K41" s="39">
        <v>0</v>
      </c>
      <c r="L41" s="39">
        <v>0</v>
      </c>
      <c r="M41" s="39">
        <v>0.01</v>
      </c>
      <c r="N41" s="39">
        <v>0</v>
      </c>
      <c r="O41" s="39">
        <v>0.01</v>
      </c>
      <c r="Q41" s="38" t="s">
        <v>9</v>
      </c>
      <c r="R41" s="39">
        <v>0</v>
      </c>
      <c r="S41" s="39">
        <v>0.01</v>
      </c>
      <c r="T41" s="39">
        <v>0</v>
      </c>
      <c r="U41" s="39">
        <v>0.01</v>
      </c>
      <c r="V41" s="39">
        <v>0.01</v>
      </c>
      <c r="W41" s="39">
        <v>0.01</v>
      </c>
      <c r="Y41" s="38" t="s">
        <v>9</v>
      </c>
      <c r="Z41" s="39">
        <v>0</v>
      </c>
      <c r="AA41" s="39">
        <v>0.02</v>
      </c>
      <c r="AB41" s="39">
        <v>0.01</v>
      </c>
      <c r="AC41" s="39">
        <v>0.04</v>
      </c>
      <c r="AD41" s="39">
        <v>0.01</v>
      </c>
      <c r="AE41" s="39">
        <v>0.01</v>
      </c>
      <c r="AG41" s="38" t="s">
        <v>9</v>
      </c>
      <c r="AH41" s="39">
        <v>0.02</v>
      </c>
      <c r="AI41" s="39">
        <v>0.02</v>
      </c>
      <c r="AJ41" s="39">
        <v>0.01</v>
      </c>
      <c r="AK41" s="39">
        <v>0.02</v>
      </c>
      <c r="AL41" s="39">
        <v>0.01</v>
      </c>
      <c r="AM41" s="39">
        <v>0.01</v>
      </c>
      <c r="AO41" s="38" t="s">
        <v>9</v>
      </c>
      <c r="AP41" s="39">
        <v>0.01</v>
      </c>
      <c r="AQ41" s="39">
        <v>0.04</v>
      </c>
      <c r="AR41" s="39">
        <v>0.01</v>
      </c>
      <c r="AS41" s="39">
        <v>0.02</v>
      </c>
      <c r="AT41" s="39">
        <v>0.01</v>
      </c>
      <c r="AU41" s="39">
        <v>0.01</v>
      </c>
      <c r="AW41" s="38" t="s">
        <v>9</v>
      </c>
      <c r="AX41" s="39">
        <v>0.02</v>
      </c>
      <c r="AY41" s="39">
        <v>0.04</v>
      </c>
      <c r="AZ41" s="39">
        <v>0.01</v>
      </c>
      <c r="BA41" s="39">
        <v>0.09</v>
      </c>
      <c r="BB41" s="39">
        <v>0.01</v>
      </c>
      <c r="BC41" s="39">
        <v>0.01</v>
      </c>
      <c r="BE41" s="38" t="s">
        <v>9</v>
      </c>
      <c r="BF41" s="39">
        <v>0.03</v>
      </c>
      <c r="BG41" s="39">
        <v>7.0000000000000007E-2</v>
      </c>
      <c r="BH41" s="39">
        <v>0.01</v>
      </c>
      <c r="BI41" s="39">
        <v>0.05</v>
      </c>
      <c r="BJ41" s="39">
        <v>0.01</v>
      </c>
      <c r="BK41" s="39">
        <v>0.01</v>
      </c>
      <c r="BM41" s="38" t="s">
        <v>9</v>
      </c>
      <c r="BN41" s="39">
        <v>0.04</v>
      </c>
      <c r="BO41" s="39">
        <v>7.0000000000000007E-2</v>
      </c>
      <c r="BP41" s="39">
        <v>0.01</v>
      </c>
      <c r="BQ41" s="39">
        <v>0.05</v>
      </c>
      <c r="BR41" s="39">
        <v>0.01</v>
      </c>
      <c r="BS41" s="39">
        <v>0.01</v>
      </c>
      <c r="BU41" s="153"/>
      <c r="BV41" s="153"/>
      <c r="BW41" s="153"/>
      <c r="BX41" s="153"/>
      <c r="BY41" s="153"/>
      <c r="BZ41" s="153"/>
    </row>
    <row r="42" spans="1:86" ht="14.1" customHeight="1">
      <c r="A42" s="40" t="s">
        <v>12</v>
      </c>
      <c r="B42" s="41">
        <v>0</v>
      </c>
      <c r="C42" s="41">
        <v>0</v>
      </c>
      <c r="D42" s="41">
        <v>0</v>
      </c>
      <c r="E42" s="41">
        <v>0</v>
      </c>
      <c r="F42" s="41">
        <v>0</v>
      </c>
      <c r="G42" s="41">
        <v>0</v>
      </c>
      <c r="I42" s="40" t="s">
        <v>12</v>
      </c>
      <c r="J42" s="41">
        <v>0</v>
      </c>
      <c r="K42" s="41">
        <v>0</v>
      </c>
      <c r="L42" s="41">
        <v>0</v>
      </c>
      <c r="M42" s="41">
        <v>0</v>
      </c>
      <c r="N42" s="41">
        <v>0</v>
      </c>
      <c r="O42" s="41">
        <v>0.01</v>
      </c>
      <c r="Q42" s="40" t="s">
        <v>12</v>
      </c>
      <c r="R42" s="41">
        <v>0</v>
      </c>
      <c r="S42" s="41">
        <v>0.01</v>
      </c>
      <c r="T42" s="41">
        <v>0</v>
      </c>
      <c r="U42" s="41">
        <v>0.01</v>
      </c>
      <c r="V42" s="41">
        <v>0.01</v>
      </c>
      <c r="W42" s="41">
        <v>0.01</v>
      </c>
      <c r="Y42" s="40" t="s">
        <v>12</v>
      </c>
      <c r="Z42" s="41">
        <v>0</v>
      </c>
      <c r="AA42" s="41">
        <v>0.04</v>
      </c>
      <c r="AB42" s="41">
        <v>0</v>
      </c>
      <c r="AC42" s="41">
        <v>0.02</v>
      </c>
      <c r="AD42" s="41">
        <v>0.01</v>
      </c>
      <c r="AE42" s="41">
        <v>0.01</v>
      </c>
      <c r="AG42" s="40" t="s">
        <v>12</v>
      </c>
      <c r="AH42" s="41">
        <v>0.01</v>
      </c>
      <c r="AI42" s="41">
        <v>0.03</v>
      </c>
      <c r="AJ42" s="41">
        <v>0</v>
      </c>
      <c r="AK42" s="41">
        <v>0.02</v>
      </c>
      <c r="AL42" s="41">
        <v>0.01</v>
      </c>
      <c r="AM42" s="41">
        <v>0.01</v>
      </c>
      <c r="AO42" s="40" t="s">
        <v>12</v>
      </c>
      <c r="AP42" s="41">
        <v>0</v>
      </c>
      <c r="AQ42" s="41">
        <v>0.05</v>
      </c>
      <c r="AR42" s="41">
        <v>0</v>
      </c>
      <c r="AS42" s="41">
        <v>0.04</v>
      </c>
      <c r="AT42" s="41">
        <v>0.01</v>
      </c>
      <c r="AU42" s="41">
        <v>0.01</v>
      </c>
      <c r="AW42" s="40" t="s">
        <v>12</v>
      </c>
      <c r="AX42" s="41">
        <v>0.01</v>
      </c>
      <c r="AY42" s="41">
        <v>0.05</v>
      </c>
      <c r="AZ42" s="41">
        <v>0</v>
      </c>
      <c r="BA42" s="41">
        <v>0.11</v>
      </c>
      <c r="BB42" s="41">
        <v>0.01</v>
      </c>
      <c r="BC42" s="41">
        <v>0.01</v>
      </c>
      <c r="BE42" s="40" t="s">
        <v>43</v>
      </c>
      <c r="BF42" s="41">
        <v>0.02</v>
      </c>
      <c r="BG42" s="41">
        <v>7.0000000000000007E-2</v>
      </c>
      <c r="BH42" s="41">
        <v>0</v>
      </c>
      <c r="BI42" s="41">
        <v>0.16</v>
      </c>
      <c r="BJ42" s="41">
        <v>0.01</v>
      </c>
      <c r="BK42" s="41">
        <v>0.01</v>
      </c>
      <c r="BM42" s="40" t="s">
        <v>12</v>
      </c>
      <c r="BN42" s="41">
        <v>0.05</v>
      </c>
      <c r="BO42" s="41">
        <v>7.0000000000000007E-2</v>
      </c>
      <c r="BP42" s="41">
        <v>0</v>
      </c>
      <c r="BQ42" s="41">
        <v>0.16</v>
      </c>
      <c r="BR42" s="41">
        <v>0.01</v>
      </c>
      <c r="BS42" s="41">
        <v>0.01</v>
      </c>
      <c r="BU42" s="153"/>
      <c r="BV42" s="153"/>
      <c r="BW42" s="153"/>
      <c r="BX42" s="153"/>
      <c r="BY42" s="153"/>
      <c r="BZ42" s="153"/>
    </row>
    <row r="43" spans="1:86" ht="14.1" customHeight="1">
      <c r="A43" s="40" t="s">
        <v>46</v>
      </c>
      <c r="B43" s="41">
        <v>0.99999999999999989</v>
      </c>
      <c r="C43" s="41">
        <v>1</v>
      </c>
      <c r="D43" s="41">
        <v>1</v>
      </c>
      <c r="E43" s="41">
        <v>1</v>
      </c>
      <c r="F43" s="41">
        <v>1</v>
      </c>
      <c r="G43" s="41">
        <v>1</v>
      </c>
      <c r="I43" s="40" t="s">
        <v>46</v>
      </c>
      <c r="J43" s="41">
        <v>1</v>
      </c>
      <c r="K43" s="41">
        <v>1</v>
      </c>
      <c r="L43" s="41">
        <v>1</v>
      </c>
      <c r="M43" s="41">
        <v>1</v>
      </c>
      <c r="N43" s="41">
        <v>1</v>
      </c>
      <c r="O43" s="41">
        <v>1</v>
      </c>
      <c r="Q43" s="40" t="s">
        <v>46</v>
      </c>
      <c r="R43" s="41">
        <v>1.0000000000000002</v>
      </c>
      <c r="S43" s="41">
        <v>0.99999999999999989</v>
      </c>
      <c r="T43" s="41">
        <v>1</v>
      </c>
      <c r="U43" s="41">
        <v>1</v>
      </c>
      <c r="V43" s="41">
        <v>1</v>
      </c>
      <c r="W43" s="41">
        <v>1</v>
      </c>
      <c r="Y43" s="40" t="s">
        <v>46</v>
      </c>
      <c r="Z43" s="41">
        <v>0.99999999999999989</v>
      </c>
      <c r="AA43" s="41">
        <v>1</v>
      </c>
      <c r="AB43" s="41">
        <v>1</v>
      </c>
      <c r="AC43" s="41">
        <v>1</v>
      </c>
      <c r="AD43" s="41">
        <v>1</v>
      </c>
      <c r="AE43" s="41">
        <v>1</v>
      </c>
      <c r="AG43" s="40" t="s">
        <v>46</v>
      </c>
      <c r="AH43" s="41">
        <v>1</v>
      </c>
      <c r="AI43" s="41">
        <v>1.0000000000000002</v>
      </c>
      <c r="AJ43" s="41">
        <v>1</v>
      </c>
      <c r="AK43" s="41">
        <v>1</v>
      </c>
      <c r="AL43" s="41">
        <v>1</v>
      </c>
      <c r="AM43" s="41">
        <v>1</v>
      </c>
      <c r="AO43" s="40" t="s">
        <v>46</v>
      </c>
      <c r="AP43" s="41">
        <v>1</v>
      </c>
      <c r="AQ43" s="41">
        <v>0.99999999999999978</v>
      </c>
      <c r="AR43" s="41">
        <v>1</v>
      </c>
      <c r="AS43" s="41">
        <v>1</v>
      </c>
      <c r="AT43" s="41">
        <v>1</v>
      </c>
      <c r="AU43" s="41">
        <v>1</v>
      </c>
      <c r="AW43" s="40" t="s">
        <v>46</v>
      </c>
      <c r="AX43" s="41">
        <v>1</v>
      </c>
      <c r="AY43" s="41">
        <v>0.99999999999999989</v>
      </c>
      <c r="AZ43" s="41">
        <v>1</v>
      </c>
      <c r="BA43" s="41">
        <v>1</v>
      </c>
      <c r="BB43" s="41">
        <v>1</v>
      </c>
      <c r="BC43" s="41">
        <v>1</v>
      </c>
      <c r="BE43" s="40" t="s">
        <v>46</v>
      </c>
      <c r="BF43" s="41">
        <v>0.99999999999999989</v>
      </c>
      <c r="BG43" s="41">
        <v>1.0000000000000002</v>
      </c>
      <c r="BH43" s="41">
        <v>1</v>
      </c>
      <c r="BI43" s="41">
        <v>1</v>
      </c>
      <c r="BJ43" s="41">
        <v>1</v>
      </c>
      <c r="BK43" s="41">
        <v>1</v>
      </c>
      <c r="BM43" s="40" t="s">
        <v>46</v>
      </c>
      <c r="BN43" s="41">
        <v>1</v>
      </c>
      <c r="BO43" s="41">
        <v>1.0000000000000002</v>
      </c>
      <c r="BP43" s="41">
        <v>1</v>
      </c>
      <c r="BQ43" s="41">
        <v>1</v>
      </c>
      <c r="BR43" s="41">
        <v>1</v>
      </c>
      <c r="BS43" s="41">
        <v>1</v>
      </c>
    </row>
    <row r="44" spans="1:86" ht="14.1" customHeight="1">
      <c r="B44" s="39"/>
      <c r="C44" s="39"/>
      <c r="D44" s="39"/>
      <c r="E44" s="39"/>
      <c r="F44" s="39"/>
      <c r="G44" s="39"/>
      <c r="I44" s="38"/>
      <c r="J44" s="39"/>
      <c r="K44" s="39"/>
      <c r="L44" s="39"/>
      <c r="M44" s="39"/>
      <c r="N44" s="39"/>
      <c r="O44" s="39"/>
      <c r="Q44" s="38"/>
      <c r="R44" s="39"/>
      <c r="S44" s="39"/>
      <c r="T44" s="39"/>
      <c r="U44" s="39"/>
      <c r="V44" s="39"/>
      <c r="W44" s="39"/>
      <c r="Y44" s="38"/>
      <c r="Z44" s="39"/>
      <c r="AA44" s="39"/>
      <c r="AB44" s="39"/>
      <c r="AC44" s="39"/>
      <c r="AD44" s="39"/>
      <c r="AE44" s="39"/>
      <c r="AG44" s="38"/>
      <c r="AH44" s="39"/>
      <c r="AI44" s="39"/>
      <c r="AJ44" s="39"/>
      <c r="AK44" s="39"/>
      <c r="AL44" s="39"/>
      <c r="AM44" s="39"/>
      <c r="AO44" s="38"/>
      <c r="AP44" s="39"/>
      <c r="AQ44" s="39"/>
      <c r="AR44" s="39"/>
      <c r="AS44" s="39"/>
      <c r="AT44" s="39"/>
      <c r="AU44" s="39"/>
      <c r="AW44" s="38"/>
      <c r="AX44" s="39"/>
      <c r="AY44" s="39"/>
      <c r="AZ44" s="39"/>
      <c r="BA44" s="39"/>
      <c r="BB44" s="39"/>
      <c r="BC44" s="39"/>
      <c r="BE44" s="38"/>
      <c r="BF44" s="38"/>
      <c r="BG44" s="38"/>
      <c r="BH44" s="38"/>
      <c r="BI44" s="38"/>
      <c r="BJ44" s="38"/>
      <c r="BK44" s="38"/>
      <c r="BM44" s="38"/>
      <c r="BN44" s="38"/>
      <c r="BO44" s="38"/>
      <c r="BP44" s="38"/>
      <c r="BQ44" s="38"/>
      <c r="BR44" s="38"/>
      <c r="BS44" s="38"/>
    </row>
    <row r="45" spans="1:86" ht="14.1" customHeight="1">
      <c r="A45" s="36" t="s">
        <v>153</v>
      </c>
      <c r="B45" s="37" t="s">
        <v>35</v>
      </c>
      <c r="C45" s="36" t="s">
        <v>45</v>
      </c>
      <c r="D45" s="37" t="s">
        <v>36</v>
      </c>
      <c r="E45" s="36" t="s">
        <v>37</v>
      </c>
      <c r="F45" s="36" t="s">
        <v>38</v>
      </c>
      <c r="G45" s="36" t="s">
        <v>39</v>
      </c>
      <c r="I45" s="36" t="s">
        <v>154</v>
      </c>
      <c r="J45" s="37" t="s">
        <v>35</v>
      </c>
      <c r="K45" s="36" t="s">
        <v>45</v>
      </c>
      <c r="L45" s="37" t="s">
        <v>36</v>
      </c>
      <c r="M45" s="36" t="s">
        <v>37</v>
      </c>
      <c r="N45" s="36" t="s">
        <v>38</v>
      </c>
      <c r="O45" s="36" t="s">
        <v>39</v>
      </c>
      <c r="Q45" s="36" t="s">
        <v>155</v>
      </c>
      <c r="R45" s="37" t="s">
        <v>35</v>
      </c>
      <c r="S45" s="36" t="s">
        <v>45</v>
      </c>
      <c r="T45" s="37" t="s">
        <v>36</v>
      </c>
      <c r="U45" s="36" t="s">
        <v>37</v>
      </c>
      <c r="V45" s="36" t="s">
        <v>38</v>
      </c>
      <c r="W45" s="36" t="s">
        <v>39</v>
      </c>
      <c r="Y45" s="36" t="s">
        <v>156</v>
      </c>
      <c r="Z45" s="37" t="s">
        <v>35</v>
      </c>
      <c r="AA45" s="36" t="s">
        <v>45</v>
      </c>
      <c r="AB45" s="37" t="s">
        <v>36</v>
      </c>
      <c r="AC45" s="36" t="s">
        <v>37</v>
      </c>
      <c r="AD45" s="36" t="s">
        <v>38</v>
      </c>
      <c r="AE45" s="36" t="s">
        <v>39</v>
      </c>
      <c r="AG45" s="36" t="s">
        <v>157</v>
      </c>
      <c r="AH45" s="37" t="s">
        <v>35</v>
      </c>
      <c r="AI45" s="36" t="s">
        <v>45</v>
      </c>
      <c r="AJ45" s="37" t="s">
        <v>36</v>
      </c>
      <c r="AK45" s="36" t="s">
        <v>37</v>
      </c>
      <c r="AL45" s="36" t="s">
        <v>38</v>
      </c>
      <c r="AM45" s="36" t="s">
        <v>39</v>
      </c>
      <c r="AO45" s="36" t="s">
        <v>158</v>
      </c>
      <c r="AP45" s="37" t="s">
        <v>35</v>
      </c>
      <c r="AQ45" s="36" t="s">
        <v>45</v>
      </c>
      <c r="AR45" s="37" t="s">
        <v>36</v>
      </c>
      <c r="AS45" s="36" t="s">
        <v>37</v>
      </c>
      <c r="AT45" s="36" t="s">
        <v>38</v>
      </c>
      <c r="AU45" s="36" t="s">
        <v>39</v>
      </c>
      <c r="AW45" s="36" t="s">
        <v>159</v>
      </c>
      <c r="AX45" s="37" t="s">
        <v>35</v>
      </c>
      <c r="AY45" s="36" t="s">
        <v>45</v>
      </c>
      <c r="AZ45" s="37" t="s">
        <v>36</v>
      </c>
      <c r="BA45" s="36" t="s">
        <v>37</v>
      </c>
      <c r="BB45" s="36" t="s">
        <v>38</v>
      </c>
      <c r="BC45" s="36" t="s">
        <v>39</v>
      </c>
      <c r="BE45" s="36" t="s">
        <v>44</v>
      </c>
      <c r="BF45" s="37" t="s">
        <v>35</v>
      </c>
      <c r="BG45" s="36" t="s">
        <v>45</v>
      </c>
      <c r="BH45" s="37" t="s">
        <v>36</v>
      </c>
      <c r="BI45" s="36" t="s">
        <v>37</v>
      </c>
      <c r="BJ45" s="36" t="s">
        <v>38</v>
      </c>
      <c r="BK45" s="36" t="s">
        <v>39</v>
      </c>
      <c r="BM45" s="36" t="s">
        <v>51</v>
      </c>
      <c r="BN45" s="37" t="s">
        <v>35</v>
      </c>
      <c r="BO45" s="36" t="s">
        <v>45</v>
      </c>
      <c r="BP45" s="37" t="s">
        <v>36</v>
      </c>
      <c r="BQ45" s="36" t="s">
        <v>37</v>
      </c>
      <c r="BR45" s="36" t="s">
        <v>38</v>
      </c>
      <c r="BS45" s="36" t="s">
        <v>39</v>
      </c>
    </row>
    <row r="46" spans="1:86" ht="14.1" customHeight="1">
      <c r="A46" s="38" t="s">
        <v>4</v>
      </c>
      <c r="B46" s="39">
        <v>0.67</v>
      </c>
      <c r="C46" s="39">
        <v>0.52</v>
      </c>
      <c r="D46" s="39">
        <v>0.53</v>
      </c>
      <c r="E46" s="39">
        <v>0.57999999999999996</v>
      </c>
      <c r="F46" s="39">
        <v>0.05</v>
      </c>
      <c r="G46" s="39">
        <v>0.83</v>
      </c>
      <c r="I46" s="38" t="s">
        <v>4</v>
      </c>
      <c r="J46" s="39">
        <v>0.82</v>
      </c>
      <c r="K46" s="39">
        <v>0.06</v>
      </c>
      <c r="L46" s="39">
        <v>0.4</v>
      </c>
      <c r="M46" s="39">
        <v>0.1</v>
      </c>
      <c r="N46" s="39">
        <v>0.11</v>
      </c>
      <c r="O46" s="39">
        <v>0.39</v>
      </c>
      <c r="Q46" s="38" t="s">
        <v>4</v>
      </c>
      <c r="R46" s="39">
        <v>0.59</v>
      </c>
      <c r="S46" s="39">
        <v>0.01</v>
      </c>
      <c r="T46" s="39">
        <v>0.23</v>
      </c>
      <c r="U46" s="39">
        <v>7.0000000000000007E-2</v>
      </c>
      <c r="V46" s="39">
        <v>0.08</v>
      </c>
      <c r="W46" s="39">
        <v>0.08</v>
      </c>
      <c r="Y46" s="38" t="s">
        <v>4</v>
      </c>
      <c r="Z46" s="39">
        <v>0.72</v>
      </c>
      <c r="AA46" s="39">
        <v>0.01</v>
      </c>
      <c r="AB46" s="39">
        <v>0.47</v>
      </c>
      <c r="AC46" s="39">
        <v>0.18</v>
      </c>
      <c r="AD46" s="39">
        <v>0.04</v>
      </c>
      <c r="AE46" s="39">
        <v>0.13</v>
      </c>
      <c r="AG46" s="38" t="s">
        <v>4</v>
      </c>
      <c r="AH46" s="39">
        <v>0.42</v>
      </c>
      <c r="AI46" s="39">
        <v>0</v>
      </c>
      <c r="AJ46" s="39">
        <v>0.47</v>
      </c>
      <c r="AK46" s="39">
        <v>0.02</v>
      </c>
      <c r="AL46" s="39">
        <v>0.05</v>
      </c>
      <c r="AM46" s="39">
        <v>0.13</v>
      </c>
      <c r="AO46" s="38" t="s">
        <v>4</v>
      </c>
      <c r="AP46" s="39">
        <v>0.35</v>
      </c>
      <c r="AQ46" s="39">
        <v>0</v>
      </c>
      <c r="AR46" s="39">
        <v>0.47</v>
      </c>
      <c r="AS46" s="39">
        <v>0</v>
      </c>
      <c r="AT46" s="39">
        <v>0.04</v>
      </c>
      <c r="AU46" s="39">
        <v>0.13</v>
      </c>
      <c r="AW46" s="38" t="s">
        <v>4</v>
      </c>
      <c r="AX46" s="39">
        <v>0.27</v>
      </c>
      <c r="AY46" s="39">
        <v>0</v>
      </c>
      <c r="AZ46" s="39">
        <v>0.47</v>
      </c>
      <c r="BA46" s="39">
        <v>0</v>
      </c>
      <c r="BB46" s="39">
        <v>0.04</v>
      </c>
      <c r="BC46" s="39">
        <v>0.13</v>
      </c>
      <c r="BE46" s="38" t="s">
        <v>4</v>
      </c>
      <c r="BF46" s="39">
        <v>0.4</v>
      </c>
      <c r="BG46" s="39">
        <v>0</v>
      </c>
      <c r="BH46" s="39">
        <v>0.47</v>
      </c>
      <c r="BI46" s="39">
        <v>0</v>
      </c>
      <c r="BJ46" s="39">
        <v>0.04</v>
      </c>
      <c r="BK46" s="39">
        <v>0.13</v>
      </c>
      <c r="BM46" s="38" t="s">
        <v>4</v>
      </c>
      <c r="BN46" s="39">
        <v>0.35</v>
      </c>
      <c r="BO46" s="39">
        <v>0</v>
      </c>
      <c r="BP46" s="39">
        <v>0.47</v>
      </c>
      <c r="BQ46" s="39">
        <v>0</v>
      </c>
      <c r="BR46" s="39">
        <v>0.04</v>
      </c>
      <c r="BS46" s="39">
        <v>0.13</v>
      </c>
      <c r="BU46" s="153"/>
      <c r="BV46" s="153"/>
      <c r="BW46" s="153"/>
      <c r="BX46" s="153"/>
      <c r="BY46" s="153"/>
      <c r="BZ46" s="153"/>
    </row>
    <row r="47" spans="1:86" ht="14.1" customHeight="1">
      <c r="A47" s="38" t="s">
        <v>5</v>
      </c>
      <c r="B47" s="39">
        <v>0.22</v>
      </c>
      <c r="C47" s="39">
        <v>0.3</v>
      </c>
      <c r="D47" s="39">
        <v>0.38</v>
      </c>
      <c r="E47" s="39">
        <v>0.35</v>
      </c>
      <c r="F47" s="39">
        <v>0.85</v>
      </c>
      <c r="G47" s="39">
        <v>0.09</v>
      </c>
      <c r="I47" s="38" t="s">
        <v>5</v>
      </c>
      <c r="J47" s="39">
        <v>0.13</v>
      </c>
      <c r="K47" s="39">
        <v>0.52</v>
      </c>
      <c r="L47" s="39">
        <v>0.56999999999999995</v>
      </c>
      <c r="M47" s="39">
        <v>0.54</v>
      </c>
      <c r="N47" s="39">
        <v>0.5</v>
      </c>
      <c r="O47" s="39">
        <v>0.19</v>
      </c>
      <c r="Q47" s="38" t="s">
        <v>5</v>
      </c>
      <c r="R47" s="39">
        <v>0.27</v>
      </c>
      <c r="S47" s="39">
        <v>0.27</v>
      </c>
      <c r="T47" s="39">
        <v>0.54</v>
      </c>
      <c r="U47" s="39">
        <v>0.44</v>
      </c>
      <c r="V47" s="39">
        <v>0.56999999999999995</v>
      </c>
      <c r="W47" s="39">
        <v>0.01</v>
      </c>
      <c r="Y47" s="38" t="s">
        <v>5</v>
      </c>
      <c r="Z47" s="39">
        <v>0.24</v>
      </c>
      <c r="AA47" s="39">
        <v>0.39</v>
      </c>
      <c r="AB47" s="39">
        <v>0.4</v>
      </c>
      <c r="AC47" s="39">
        <v>0.28000000000000003</v>
      </c>
      <c r="AD47" s="39">
        <v>0.71</v>
      </c>
      <c r="AE47" s="39">
        <v>0.35</v>
      </c>
      <c r="AG47" s="38" t="s">
        <v>5</v>
      </c>
      <c r="AH47" s="39">
        <v>0.41</v>
      </c>
      <c r="AI47" s="39">
        <v>0.18</v>
      </c>
      <c r="AJ47" s="39">
        <v>0.4</v>
      </c>
      <c r="AK47" s="39">
        <v>0.18</v>
      </c>
      <c r="AL47" s="39">
        <v>0.71</v>
      </c>
      <c r="AM47" s="39">
        <v>0.35</v>
      </c>
      <c r="AO47" s="38" t="s">
        <v>5</v>
      </c>
      <c r="AP47" s="39">
        <v>0.53</v>
      </c>
      <c r="AQ47" s="39">
        <v>0.12</v>
      </c>
      <c r="AR47" s="39">
        <v>0.4</v>
      </c>
      <c r="AS47" s="39">
        <v>0.06</v>
      </c>
      <c r="AT47" s="39">
        <v>0.71</v>
      </c>
      <c r="AU47" s="39">
        <v>0.35</v>
      </c>
      <c r="AW47" s="38" t="s">
        <v>5</v>
      </c>
      <c r="AX47" s="39">
        <v>0.62</v>
      </c>
      <c r="AY47" s="39">
        <v>0.09</v>
      </c>
      <c r="AZ47" s="39">
        <v>0.4</v>
      </c>
      <c r="BA47" s="39">
        <v>0.06</v>
      </c>
      <c r="BB47" s="39">
        <v>0.71</v>
      </c>
      <c r="BC47" s="39">
        <v>0.35</v>
      </c>
      <c r="BE47" s="38" t="s">
        <v>5</v>
      </c>
      <c r="BF47" s="39">
        <v>0.33</v>
      </c>
      <c r="BG47" s="39">
        <v>0.08</v>
      </c>
      <c r="BH47" s="39">
        <v>0.4</v>
      </c>
      <c r="BI47" s="39">
        <v>0.09</v>
      </c>
      <c r="BJ47" s="39">
        <v>0.71</v>
      </c>
      <c r="BK47" s="39">
        <v>0.35</v>
      </c>
      <c r="BM47" s="38" t="s">
        <v>5</v>
      </c>
      <c r="BN47" s="39">
        <v>0.28000000000000003</v>
      </c>
      <c r="BO47" s="39">
        <v>0.08</v>
      </c>
      <c r="BP47" s="39">
        <v>0.4</v>
      </c>
      <c r="BQ47" s="39">
        <v>0.09</v>
      </c>
      <c r="BR47" s="39">
        <v>0.71</v>
      </c>
      <c r="BS47" s="39">
        <v>0.35</v>
      </c>
      <c r="BU47" s="153"/>
      <c r="BV47" s="153"/>
      <c r="BW47" s="153"/>
      <c r="BX47" s="153"/>
      <c r="BY47" s="153"/>
      <c r="BZ47" s="153"/>
    </row>
    <row r="48" spans="1:86" ht="14.1" customHeight="1">
      <c r="A48" s="38" t="s">
        <v>6</v>
      </c>
      <c r="B48" s="39">
        <v>7.0000000000000007E-2</v>
      </c>
      <c r="C48" s="39">
        <v>0.15</v>
      </c>
      <c r="D48" s="39">
        <v>7.0000000000000007E-2</v>
      </c>
      <c r="E48" s="39">
        <v>0.04</v>
      </c>
      <c r="F48" s="39">
        <v>0.05</v>
      </c>
      <c r="G48" s="39">
        <v>0.05</v>
      </c>
      <c r="I48" s="38" t="s">
        <v>6</v>
      </c>
      <c r="J48" s="39">
        <v>0.02</v>
      </c>
      <c r="K48" s="39">
        <v>0.28000000000000003</v>
      </c>
      <c r="L48" s="39">
        <v>0.02</v>
      </c>
      <c r="M48" s="39">
        <v>0.17</v>
      </c>
      <c r="N48" s="39">
        <v>0.14000000000000001</v>
      </c>
      <c r="O48" s="39">
        <v>0.24</v>
      </c>
      <c r="Q48" s="38" t="s">
        <v>6</v>
      </c>
      <c r="R48" s="39">
        <v>0.11</v>
      </c>
      <c r="S48" s="39">
        <v>0.51</v>
      </c>
      <c r="T48" s="39">
        <v>0.15</v>
      </c>
      <c r="U48" s="39">
        <v>0.35</v>
      </c>
      <c r="V48" s="39">
        <v>0.16</v>
      </c>
      <c r="W48" s="39">
        <v>0.75</v>
      </c>
      <c r="Y48" s="38" t="s">
        <v>6</v>
      </c>
      <c r="Z48" s="39">
        <v>0.02</v>
      </c>
      <c r="AA48" s="39">
        <v>0.36</v>
      </c>
      <c r="AB48" s="39">
        <v>7.0000000000000007E-2</v>
      </c>
      <c r="AC48" s="39">
        <v>0.34</v>
      </c>
      <c r="AD48" s="39">
        <v>0.1</v>
      </c>
      <c r="AE48" s="39">
        <v>0.37</v>
      </c>
      <c r="AG48" s="38" t="s">
        <v>6</v>
      </c>
      <c r="AH48" s="39">
        <v>7.0000000000000007E-2</v>
      </c>
      <c r="AI48" s="39">
        <v>0.42</v>
      </c>
      <c r="AJ48" s="39">
        <v>7.0000000000000007E-2</v>
      </c>
      <c r="AK48" s="39">
        <v>0.43</v>
      </c>
      <c r="AL48" s="39">
        <v>0.1</v>
      </c>
      <c r="AM48" s="39">
        <v>0.37</v>
      </c>
      <c r="AO48" s="38" t="s">
        <v>6</v>
      </c>
      <c r="AP48" s="39">
        <v>7.0000000000000007E-2</v>
      </c>
      <c r="AQ48" s="39">
        <v>0.35</v>
      </c>
      <c r="AR48" s="39">
        <v>7.0000000000000007E-2</v>
      </c>
      <c r="AS48" s="39">
        <v>0.35</v>
      </c>
      <c r="AT48" s="39">
        <v>0.1</v>
      </c>
      <c r="AU48" s="39">
        <v>0.37</v>
      </c>
      <c r="AW48" s="38" t="s">
        <v>6</v>
      </c>
      <c r="AX48" s="39">
        <v>0.06</v>
      </c>
      <c r="AY48" s="39">
        <v>0.42</v>
      </c>
      <c r="AZ48" s="39">
        <v>7.0000000000000007E-2</v>
      </c>
      <c r="BA48" s="39">
        <v>0.37</v>
      </c>
      <c r="BB48" s="39">
        <v>0.1</v>
      </c>
      <c r="BC48" s="39">
        <v>0.37</v>
      </c>
      <c r="BE48" s="38" t="s">
        <v>6</v>
      </c>
      <c r="BF48" s="39">
        <v>0.11</v>
      </c>
      <c r="BG48" s="39">
        <v>0.33</v>
      </c>
      <c r="BH48" s="39">
        <v>7.0000000000000007E-2</v>
      </c>
      <c r="BI48" s="39">
        <v>0.36</v>
      </c>
      <c r="BJ48" s="39">
        <v>0.1</v>
      </c>
      <c r="BK48" s="39">
        <v>0.37</v>
      </c>
      <c r="BM48" s="38" t="s">
        <v>6</v>
      </c>
      <c r="BN48" s="39">
        <v>0.14000000000000001</v>
      </c>
      <c r="BO48" s="39">
        <v>0.33</v>
      </c>
      <c r="BP48" s="39">
        <v>7.0000000000000007E-2</v>
      </c>
      <c r="BQ48" s="39">
        <v>0.36</v>
      </c>
      <c r="BR48" s="39">
        <v>0.1</v>
      </c>
      <c r="BS48" s="39">
        <v>0.37</v>
      </c>
      <c r="BU48" s="153"/>
      <c r="BV48" s="153"/>
      <c r="BW48" s="153"/>
      <c r="BX48" s="153"/>
      <c r="BY48" s="153"/>
      <c r="BZ48" s="153"/>
    </row>
    <row r="49" spans="1:78" ht="14.1" customHeight="1">
      <c r="A49" s="38" t="s">
        <v>7</v>
      </c>
      <c r="B49" s="39">
        <v>0.02</v>
      </c>
      <c r="C49" s="39">
        <v>0.02</v>
      </c>
      <c r="D49" s="39">
        <v>0.01</v>
      </c>
      <c r="E49" s="39">
        <v>0.01</v>
      </c>
      <c r="F49" s="39">
        <v>0.04</v>
      </c>
      <c r="G49" s="39">
        <v>0.02</v>
      </c>
      <c r="I49" s="38" t="s">
        <v>7</v>
      </c>
      <c r="J49" s="39">
        <v>0.01</v>
      </c>
      <c r="K49" s="39">
        <v>0.09</v>
      </c>
      <c r="L49" s="39">
        <v>0.01</v>
      </c>
      <c r="M49" s="39">
        <v>0.09</v>
      </c>
      <c r="N49" s="39">
        <v>0.13</v>
      </c>
      <c r="O49" s="39">
        <v>0.13</v>
      </c>
      <c r="Q49" s="38" t="s">
        <v>7</v>
      </c>
      <c r="R49" s="39">
        <v>0.01</v>
      </c>
      <c r="S49" s="39">
        <v>0.16</v>
      </c>
      <c r="T49" s="39">
        <v>0.05</v>
      </c>
      <c r="U49" s="39">
        <v>0.06</v>
      </c>
      <c r="V49" s="39">
        <v>0.09</v>
      </c>
      <c r="W49" s="39">
        <v>0.06</v>
      </c>
      <c r="Y49" s="38" t="s">
        <v>7</v>
      </c>
      <c r="Z49" s="39">
        <v>0.01</v>
      </c>
      <c r="AA49" s="39">
        <v>0.14000000000000001</v>
      </c>
      <c r="AB49" s="39">
        <v>0.02</v>
      </c>
      <c r="AC49" s="39">
        <v>0.11</v>
      </c>
      <c r="AD49" s="39">
        <v>0.08</v>
      </c>
      <c r="AE49" s="39">
        <v>0.08</v>
      </c>
      <c r="AG49" s="38" t="s">
        <v>7</v>
      </c>
      <c r="AH49" s="39">
        <v>0.04</v>
      </c>
      <c r="AI49" s="39">
        <v>0.25</v>
      </c>
      <c r="AJ49" s="39">
        <v>0.02</v>
      </c>
      <c r="AK49" s="39">
        <v>0.24</v>
      </c>
      <c r="AL49" s="39">
        <v>0.08</v>
      </c>
      <c r="AM49" s="39">
        <v>0.08</v>
      </c>
      <c r="AO49" s="38" t="s">
        <v>7</v>
      </c>
      <c r="AP49" s="39">
        <v>0.03</v>
      </c>
      <c r="AQ49" s="39">
        <v>0.27</v>
      </c>
      <c r="AR49" s="39">
        <v>0.02</v>
      </c>
      <c r="AS49" s="39">
        <v>0.39</v>
      </c>
      <c r="AT49" s="39">
        <v>0.08</v>
      </c>
      <c r="AU49" s="39">
        <v>0.08</v>
      </c>
      <c r="AW49" s="38" t="s">
        <v>7</v>
      </c>
      <c r="AX49" s="39">
        <v>0.03</v>
      </c>
      <c r="AY49" s="39">
        <v>0.27</v>
      </c>
      <c r="AZ49" s="39">
        <v>0.02</v>
      </c>
      <c r="BA49" s="39">
        <v>0.25</v>
      </c>
      <c r="BB49" s="39">
        <v>0.08</v>
      </c>
      <c r="BC49" s="39">
        <v>0.08</v>
      </c>
      <c r="BE49" s="38" t="s">
        <v>7</v>
      </c>
      <c r="BF49" s="39">
        <v>0.06</v>
      </c>
      <c r="BG49" s="39">
        <v>0.3</v>
      </c>
      <c r="BH49" s="39">
        <v>0.02</v>
      </c>
      <c r="BI49" s="39">
        <v>0.22</v>
      </c>
      <c r="BJ49" s="39">
        <v>0.08</v>
      </c>
      <c r="BK49" s="39">
        <v>0.08</v>
      </c>
      <c r="BM49" s="38" t="s">
        <v>7</v>
      </c>
      <c r="BN49" s="39">
        <v>0.08</v>
      </c>
      <c r="BO49" s="39">
        <v>0.3</v>
      </c>
      <c r="BP49" s="39">
        <v>0.02</v>
      </c>
      <c r="BQ49" s="39">
        <v>0.22</v>
      </c>
      <c r="BR49" s="39">
        <v>0.08</v>
      </c>
      <c r="BS49" s="39">
        <v>0.08</v>
      </c>
      <c r="BU49" s="153"/>
      <c r="BV49" s="153"/>
      <c r="BW49" s="153"/>
      <c r="BX49" s="153"/>
      <c r="BY49" s="153"/>
      <c r="BZ49" s="153"/>
    </row>
    <row r="50" spans="1:78" ht="14.1" customHeight="1">
      <c r="A50" s="38" t="s">
        <v>8</v>
      </c>
      <c r="B50" s="39">
        <v>0.01</v>
      </c>
      <c r="C50" s="39">
        <v>0.01</v>
      </c>
      <c r="D50" s="39">
        <v>0.01</v>
      </c>
      <c r="E50" s="39">
        <v>0.02</v>
      </c>
      <c r="F50" s="39">
        <v>0.01</v>
      </c>
      <c r="G50" s="39">
        <v>0.01</v>
      </c>
      <c r="I50" s="38" t="s">
        <v>8</v>
      </c>
      <c r="J50" s="39">
        <v>0.01</v>
      </c>
      <c r="K50" s="39">
        <v>0.02</v>
      </c>
      <c r="L50" s="39">
        <v>0</v>
      </c>
      <c r="M50" s="39">
        <v>0.06</v>
      </c>
      <c r="N50" s="39">
        <v>0.08</v>
      </c>
      <c r="O50" s="39">
        <v>0.03</v>
      </c>
      <c r="Q50" s="38" t="s">
        <v>8</v>
      </c>
      <c r="R50" s="39">
        <v>0.01</v>
      </c>
      <c r="S50" s="39">
        <v>0.03</v>
      </c>
      <c r="T50" s="39">
        <v>0.02</v>
      </c>
      <c r="U50" s="39">
        <v>0.03</v>
      </c>
      <c r="V50" s="39">
        <v>0.06</v>
      </c>
      <c r="W50" s="39">
        <v>0.06</v>
      </c>
      <c r="Y50" s="38" t="s">
        <v>8</v>
      </c>
      <c r="Z50" s="39">
        <v>0.01</v>
      </c>
      <c r="AA50" s="39">
        <v>0.06</v>
      </c>
      <c r="AB50" s="39">
        <v>0.01</v>
      </c>
      <c r="AC50" s="39">
        <v>0.04</v>
      </c>
      <c r="AD50" s="39">
        <v>0.04</v>
      </c>
      <c r="AE50" s="39">
        <v>0.05</v>
      </c>
      <c r="AG50" s="38" t="s">
        <v>8</v>
      </c>
      <c r="AH50" s="39">
        <v>0.03</v>
      </c>
      <c r="AI50" s="39">
        <v>0.08</v>
      </c>
      <c r="AJ50" s="39">
        <v>0.01</v>
      </c>
      <c r="AK50" s="39">
        <v>0.08</v>
      </c>
      <c r="AL50" s="39">
        <v>0.04</v>
      </c>
      <c r="AM50" s="39">
        <v>0.05</v>
      </c>
      <c r="AO50" s="38" t="s">
        <v>8</v>
      </c>
      <c r="AP50" s="39">
        <v>0.01</v>
      </c>
      <c r="AQ50" s="39">
        <v>0.13</v>
      </c>
      <c r="AR50" s="39">
        <v>0.01</v>
      </c>
      <c r="AS50" s="39">
        <v>0.13</v>
      </c>
      <c r="AT50" s="39">
        <v>0.04</v>
      </c>
      <c r="AU50" s="39">
        <v>0.05</v>
      </c>
      <c r="AW50" s="38" t="s">
        <v>8</v>
      </c>
      <c r="AX50" s="39">
        <v>0.01</v>
      </c>
      <c r="AY50" s="39">
        <v>0.11</v>
      </c>
      <c r="AZ50" s="39">
        <v>0.01</v>
      </c>
      <c r="BA50" s="39">
        <v>0.17</v>
      </c>
      <c r="BB50" s="39">
        <v>0.04</v>
      </c>
      <c r="BC50" s="39">
        <v>0.05</v>
      </c>
      <c r="BE50" s="38" t="s">
        <v>8</v>
      </c>
      <c r="BF50" s="39">
        <v>0.04</v>
      </c>
      <c r="BG50" s="39">
        <v>0.15</v>
      </c>
      <c r="BH50" s="39">
        <v>0.01</v>
      </c>
      <c r="BI50" s="39">
        <v>0.11</v>
      </c>
      <c r="BJ50" s="39">
        <v>0.04</v>
      </c>
      <c r="BK50" s="39">
        <v>0.05</v>
      </c>
      <c r="BM50" s="38" t="s">
        <v>8</v>
      </c>
      <c r="BN50" s="39">
        <v>0.06</v>
      </c>
      <c r="BO50" s="39">
        <v>0.15</v>
      </c>
      <c r="BP50" s="39">
        <v>0.01</v>
      </c>
      <c r="BQ50" s="39">
        <v>0.11</v>
      </c>
      <c r="BR50" s="39">
        <v>0.04</v>
      </c>
      <c r="BS50" s="39">
        <v>0.05</v>
      </c>
      <c r="BU50" s="153"/>
      <c r="BV50" s="153"/>
      <c r="BW50" s="153"/>
      <c r="BX50" s="153"/>
      <c r="BY50" s="153"/>
      <c r="BZ50" s="153"/>
    </row>
    <row r="51" spans="1:78" ht="14.1" customHeight="1">
      <c r="A51" s="38" t="s">
        <v>9</v>
      </c>
      <c r="B51" s="39">
        <v>0</v>
      </c>
      <c r="C51" s="39">
        <v>0</v>
      </c>
      <c r="D51" s="39">
        <v>0</v>
      </c>
      <c r="E51" s="39">
        <v>0</v>
      </c>
      <c r="F51" s="39">
        <v>0</v>
      </c>
      <c r="G51" s="39">
        <v>0</v>
      </c>
      <c r="I51" s="38" t="s">
        <v>9</v>
      </c>
      <c r="J51" s="39">
        <v>0</v>
      </c>
      <c r="K51" s="39">
        <v>0.01</v>
      </c>
      <c r="L51" s="39">
        <v>0</v>
      </c>
      <c r="M51" s="39">
        <v>0.02</v>
      </c>
      <c r="N51" s="39">
        <v>0.02</v>
      </c>
      <c r="O51" s="39">
        <v>0.01</v>
      </c>
      <c r="Q51" s="38" t="s">
        <v>9</v>
      </c>
      <c r="R51" s="39">
        <v>0</v>
      </c>
      <c r="S51" s="39">
        <v>0.01</v>
      </c>
      <c r="T51" s="39">
        <v>0.01</v>
      </c>
      <c r="U51" s="39">
        <v>0.01</v>
      </c>
      <c r="V51" s="39">
        <v>0.02</v>
      </c>
      <c r="W51" s="39">
        <v>0.02</v>
      </c>
      <c r="Y51" s="38" t="s">
        <v>9</v>
      </c>
      <c r="Z51" s="39">
        <v>0</v>
      </c>
      <c r="AA51" s="39">
        <v>0.02</v>
      </c>
      <c r="AB51" s="39">
        <v>0.01</v>
      </c>
      <c r="AC51" s="39">
        <v>0.04</v>
      </c>
      <c r="AD51" s="39">
        <v>0.01</v>
      </c>
      <c r="AE51" s="39">
        <v>0.01</v>
      </c>
      <c r="AG51" s="38" t="s">
        <v>9</v>
      </c>
      <c r="AH51" s="39">
        <v>0.02</v>
      </c>
      <c r="AI51" s="39">
        <v>0.03</v>
      </c>
      <c r="AJ51" s="39">
        <v>0.01</v>
      </c>
      <c r="AK51" s="39">
        <v>0.03</v>
      </c>
      <c r="AL51" s="39">
        <v>0.01</v>
      </c>
      <c r="AM51" s="39">
        <v>0.01</v>
      </c>
      <c r="AO51" s="38" t="s">
        <v>9</v>
      </c>
      <c r="AP51" s="39">
        <v>0.01</v>
      </c>
      <c r="AQ51" s="39">
        <v>0.05</v>
      </c>
      <c r="AR51" s="39">
        <v>0.01</v>
      </c>
      <c r="AS51" s="39">
        <v>0.02</v>
      </c>
      <c r="AT51" s="39">
        <v>0.01</v>
      </c>
      <c r="AU51" s="39">
        <v>0.01</v>
      </c>
      <c r="AW51" s="38" t="s">
        <v>9</v>
      </c>
      <c r="AX51" s="39">
        <v>0.01</v>
      </c>
      <c r="AY51" s="39">
        <v>0.05</v>
      </c>
      <c r="AZ51" s="39">
        <v>0.01</v>
      </c>
      <c r="BA51" s="39">
        <v>7.0000000000000007E-2</v>
      </c>
      <c r="BB51" s="39">
        <v>0.01</v>
      </c>
      <c r="BC51" s="39">
        <v>0.01</v>
      </c>
      <c r="BE51" s="38" t="s">
        <v>9</v>
      </c>
      <c r="BF51" s="39">
        <v>0.03</v>
      </c>
      <c r="BG51" s="39">
        <v>7.0000000000000007E-2</v>
      </c>
      <c r="BH51" s="39">
        <v>0.01</v>
      </c>
      <c r="BI51" s="39">
        <v>0.05</v>
      </c>
      <c r="BJ51" s="39">
        <v>0.01</v>
      </c>
      <c r="BK51" s="39">
        <v>0.01</v>
      </c>
      <c r="BM51" s="38" t="s">
        <v>9</v>
      </c>
      <c r="BN51" s="39">
        <v>0.04</v>
      </c>
      <c r="BO51" s="39">
        <v>7.0000000000000007E-2</v>
      </c>
      <c r="BP51" s="39">
        <v>0.01</v>
      </c>
      <c r="BQ51" s="39">
        <v>0.05</v>
      </c>
      <c r="BR51" s="39">
        <v>0.01</v>
      </c>
      <c r="BS51" s="39">
        <v>0.01</v>
      </c>
      <c r="BU51" s="153"/>
      <c r="BV51" s="153"/>
      <c r="BW51" s="153"/>
      <c r="BX51" s="153"/>
      <c r="BY51" s="153"/>
      <c r="BZ51" s="153"/>
    </row>
    <row r="52" spans="1:78" ht="14.1" customHeight="1">
      <c r="A52" s="40" t="s">
        <v>12</v>
      </c>
      <c r="B52" s="41">
        <v>0</v>
      </c>
      <c r="C52" s="41">
        <v>0</v>
      </c>
      <c r="D52" s="41">
        <v>0</v>
      </c>
      <c r="E52" s="41">
        <v>0</v>
      </c>
      <c r="F52" s="41">
        <v>0</v>
      </c>
      <c r="G52" s="41">
        <v>0</v>
      </c>
      <c r="I52" s="40" t="s">
        <v>12</v>
      </c>
      <c r="J52" s="41">
        <v>0</v>
      </c>
      <c r="K52" s="41">
        <v>0.01</v>
      </c>
      <c r="L52" s="41">
        <v>0</v>
      </c>
      <c r="M52" s="41">
        <v>0.02</v>
      </c>
      <c r="N52" s="41">
        <v>0.02</v>
      </c>
      <c r="O52" s="41">
        <v>0.01</v>
      </c>
      <c r="Q52" s="40" t="s">
        <v>12</v>
      </c>
      <c r="R52" s="41">
        <v>0</v>
      </c>
      <c r="S52" s="41">
        <v>0.01</v>
      </c>
      <c r="T52" s="41">
        <v>0.01</v>
      </c>
      <c r="U52" s="41">
        <v>0.04</v>
      </c>
      <c r="V52" s="41">
        <v>0.02</v>
      </c>
      <c r="W52" s="41">
        <v>0.02</v>
      </c>
      <c r="Y52" s="40" t="s">
        <v>12</v>
      </c>
      <c r="Z52" s="41">
        <v>0</v>
      </c>
      <c r="AA52" s="41">
        <v>0.04</v>
      </c>
      <c r="AB52" s="41">
        <v>0</v>
      </c>
      <c r="AC52" s="41">
        <v>0.02</v>
      </c>
      <c r="AD52" s="41">
        <v>0.01</v>
      </c>
      <c r="AE52" s="41">
        <v>0.01</v>
      </c>
      <c r="AG52" s="40" t="s">
        <v>12</v>
      </c>
      <c r="AH52" s="41">
        <v>0.01</v>
      </c>
      <c r="AI52" s="41">
        <v>0.04</v>
      </c>
      <c r="AJ52" s="41">
        <v>0</v>
      </c>
      <c r="AK52" s="41">
        <v>0.02</v>
      </c>
      <c r="AL52" s="41">
        <v>0.01</v>
      </c>
      <c r="AM52" s="41">
        <v>0.01</v>
      </c>
      <c r="AO52" s="40" t="s">
        <v>12</v>
      </c>
      <c r="AP52" s="41">
        <v>0</v>
      </c>
      <c r="AQ52" s="41">
        <v>7.0000000000000007E-2</v>
      </c>
      <c r="AR52" s="41">
        <v>0</v>
      </c>
      <c r="AS52" s="41">
        <v>0.06</v>
      </c>
      <c r="AT52" s="41">
        <v>0.01</v>
      </c>
      <c r="AU52" s="41">
        <v>0.01</v>
      </c>
      <c r="AW52" s="40" t="s">
        <v>12</v>
      </c>
      <c r="AX52" s="41">
        <v>0</v>
      </c>
      <c r="AY52" s="41">
        <v>0.06</v>
      </c>
      <c r="AZ52" s="41">
        <v>0</v>
      </c>
      <c r="BA52" s="41">
        <v>0.09</v>
      </c>
      <c r="BB52" s="41">
        <v>0.01</v>
      </c>
      <c r="BC52" s="41">
        <v>0.01</v>
      </c>
      <c r="BE52" s="40" t="s">
        <v>12</v>
      </c>
      <c r="BF52" s="41">
        <v>0.04</v>
      </c>
      <c r="BG52" s="41">
        <v>7.0000000000000007E-2</v>
      </c>
      <c r="BH52" s="41">
        <v>0</v>
      </c>
      <c r="BI52" s="41">
        <v>0.16</v>
      </c>
      <c r="BJ52" s="41">
        <v>0.01</v>
      </c>
      <c r="BK52" s="41">
        <v>0.01</v>
      </c>
      <c r="BM52" s="40" t="s">
        <v>12</v>
      </c>
      <c r="BN52" s="41">
        <v>0.05</v>
      </c>
      <c r="BO52" s="41">
        <v>7.0000000000000007E-2</v>
      </c>
      <c r="BP52" s="41">
        <v>0</v>
      </c>
      <c r="BQ52" s="41">
        <v>0.16</v>
      </c>
      <c r="BR52" s="41">
        <v>0.01</v>
      </c>
      <c r="BS52" s="41">
        <v>0.01</v>
      </c>
      <c r="BU52" s="153"/>
      <c r="BV52" s="153"/>
      <c r="BW52" s="153"/>
      <c r="BX52" s="153"/>
      <c r="BY52" s="153"/>
      <c r="BZ52" s="153"/>
    </row>
    <row r="53" spans="1:78" ht="14.1" customHeight="1">
      <c r="A53" s="40" t="s">
        <v>46</v>
      </c>
      <c r="B53" s="41">
        <v>1</v>
      </c>
      <c r="C53" s="41">
        <v>1.0000000000000002</v>
      </c>
      <c r="D53" s="41">
        <v>1</v>
      </c>
      <c r="E53" s="41">
        <v>0.99999999999999989</v>
      </c>
      <c r="F53" s="41">
        <v>1</v>
      </c>
      <c r="G53" s="41">
        <v>1</v>
      </c>
      <c r="I53" s="40" t="s">
        <v>46</v>
      </c>
      <c r="J53" s="41">
        <v>0.99999999999999989</v>
      </c>
      <c r="K53" s="41">
        <v>1</v>
      </c>
      <c r="L53" s="41">
        <v>1</v>
      </c>
      <c r="M53" s="41">
        <v>1</v>
      </c>
      <c r="N53" s="41">
        <v>1</v>
      </c>
      <c r="O53" s="41">
        <v>1</v>
      </c>
      <c r="Q53" s="40" t="s">
        <v>46</v>
      </c>
      <c r="R53" s="41">
        <v>1.0001</v>
      </c>
      <c r="S53" s="41">
        <v>0.99999999999999989</v>
      </c>
      <c r="T53" s="41">
        <v>1.0000999999999998</v>
      </c>
      <c r="U53" s="41">
        <v>0.99990000000000001</v>
      </c>
      <c r="V53" s="41">
        <v>1</v>
      </c>
      <c r="W53" s="41">
        <v>1.0001</v>
      </c>
      <c r="Y53" s="40" t="s">
        <v>46</v>
      </c>
      <c r="Z53" s="41">
        <v>0.99999999999999989</v>
      </c>
      <c r="AA53" s="41">
        <v>1</v>
      </c>
      <c r="AB53" s="41">
        <v>1</v>
      </c>
      <c r="AC53" s="41">
        <v>1</v>
      </c>
      <c r="AD53" s="41">
        <v>1</v>
      </c>
      <c r="AE53" s="41">
        <v>1</v>
      </c>
      <c r="AG53" s="40" t="s">
        <v>46</v>
      </c>
      <c r="AH53" s="41">
        <v>1</v>
      </c>
      <c r="AI53" s="41">
        <v>1</v>
      </c>
      <c r="AJ53" s="41">
        <v>1</v>
      </c>
      <c r="AK53" s="41">
        <v>1</v>
      </c>
      <c r="AL53" s="41">
        <v>1</v>
      </c>
      <c r="AM53" s="41">
        <v>1</v>
      </c>
      <c r="AO53" s="40" t="s">
        <v>46</v>
      </c>
      <c r="AP53" s="41">
        <v>0.99999999999999967</v>
      </c>
      <c r="AQ53" s="41">
        <v>1</v>
      </c>
      <c r="AR53" s="41">
        <v>1</v>
      </c>
      <c r="AS53" s="41">
        <v>1</v>
      </c>
      <c r="AT53" s="41">
        <v>1</v>
      </c>
      <c r="AU53" s="41">
        <v>1</v>
      </c>
      <c r="AW53" s="40" t="s">
        <v>46</v>
      </c>
      <c r="AX53" s="41">
        <v>1.0000000000000002</v>
      </c>
      <c r="AY53" s="41">
        <v>1</v>
      </c>
      <c r="AZ53" s="41">
        <v>1</v>
      </c>
      <c r="BA53" s="41">
        <v>1</v>
      </c>
      <c r="BB53" s="41">
        <v>1</v>
      </c>
      <c r="BC53" s="41">
        <v>1</v>
      </c>
      <c r="BE53" s="40" t="s">
        <v>46</v>
      </c>
      <c r="BF53" s="41">
        <v>1.0000000000000002</v>
      </c>
      <c r="BG53" s="41">
        <v>1.0000000000000002</v>
      </c>
      <c r="BH53" s="41">
        <v>1</v>
      </c>
      <c r="BI53" s="41">
        <v>1</v>
      </c>
      <c r="BJ53" s="41">
        <v>1</v>
      </c>
      <c r="BK53" s="41">
        <v>1</v>
      </c>
      <c r="BM53" s="40" t="s">
        <v>46</v>
      </c>
      <c r="BN53" s="41">
        <v>1</v>
      </c>
      <c r="BO53" s="41">
        <v>1.0000000000000002</v>
      </c>
      <c r="BP53" s="41">
        <v>1</v>
      </c>
      <c r="BQ53" s="41">
        <v>1</v>
      </c>
      <c r="BR53" s="41">
        <v>1</v>
      </c>
      <c r="BS53" s="41">
        <v>1</v>
      </c>
      <c r="BU53" s="153"/>
      <c r="BV53" s="153"/>
      <c r="BW53" s="153"/>
      <c r="BX53" s="153"/>
      <c r="BY53" s="153"/>
      <c r="BZ53" s="153"/>
    </row>
    <row r="54" spans="1:78" ht="14.1" customHeight="1">
      <c r="B54" s="39"/>
      <c r="C54" s="39"/>
      <c r="D54" s="39"/>
      <c r="E54" s="39"/>
      <c r="F54" s="39"/>
      <c r="G54" s="39"/>
    </row>
  </sheetData>
  <phoneticPr fontId="2"/>
  <pageMargins left="1.1811023622047243" right="1.1811023622047243" top="1.1811023622047243" bottom="1.1811023622047243" header="0.31496062992125984" footer="0.31496062992125984"/>
  <pageSetup paperSize="9" fitToHeight="0" orientation="portrait"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A69"/>
  <sheetViews>
    <sheetView zoomScaleNormal="100" workbookViewId="0"/>
  </sheetViews>
  <sheetFormatPr defaultColWidth="9" defaultRowHeight="12.75"/>
  <cols>
    <col min="1" max="49" width="6.5" style="29" customWidth="1"/>
    <col min="50" max="16384" width="9" style="29"/>
  </cols>
  <sheetData>
    <row r="1" spans="1:79" ht="15">
      <c r="A1" s="4" t="str">
        <f>Citation!A3</f>
        <v>Yagi Y., Yamamoto K., Kanaya A., Katamachi D., Manabe A., Kurihara H. 2026. Stock assessment and evaluation of the eastern Seto Inland Sea stock of red seabream (fiscal year 2025). Marine fisheries stock assessment and evaluation for Japanese waters. Japan Fisheries Agency and Japan Fisheries Research and Education Agency, Tokyo, 60 pp,</v>
      </c>
    </row>
    <row r="3" spans="1:79" ht="16.5">
      <c r="A3" s="154" t="s">
        <v>167</v>
      </c>
      <c r="F3" s="162"/>
      <c r="K3" s="69"/>
      <c r="U3" s="163"/>
      <c r="AC3" s="163"/>
      <c r="AR3" s="163"/>
    </row>
    <row r="4" spans="1:79" ht="14.25" customHeight="1">
      <c r="C4" s="29" t="s">
        <v>0</v>
      </c>
      <c r="D4" s="29" t="s">
        <v>0</v>
      </c>
      <c r="E4" s="29" t="s">
        <v>0</v>
      </c>
      <c r="N4" s="29" t="s">
        <v>0</v>
      </c>
    </row>
    <row r="5" spans="1:79" s="155" customFormat="1">
      <c r="A5" s="155" t="s">
        <v>161</v>
      </c>
    </row>
    <row r="6" spans="1:79" s="156" customFormat="1">
      <c r="B6" s="156">
        <v>1977</v>
      </c>
      <c r="C6" s="156">
        <v>1978</v>
      </c>
      <c r="D6" s="156">
        <v>1979</v>
      </c>
      <c r="E6" s="156">
        <v>1980</v>
      </c>
      <c r="F6" s="156">
        <v>1981</v>
      </c>
      <c r="G6" s="156">
        <v>1982</v>
      </c>
      <c r="H6" s="156">
        <v>1983</v>
      </c>
      <c r="I6" s="156">
        <v>1984</v>
      </c>
      <c r="J6" s="156">
        <v>1985</v>
      </c>
      <c r="K6" s="156">
        <v>1986</v>
      </c>
      <c r="L6" s="156">
        <v>1987</v>
      </c>
      <c r="M6" s="156">
        <v>1988</v>
      </c>
      <c r="N6" s="156">
        <v>1989</v>
      </c>
      <c r="O6" s="156">
        <v>1990</v>
      </c>
      <c r="P6" s="156">
        <v>1991</v>
      </c>
      <c r="Q6" s="156">
        <v>1992</v>
      </c>
      <c r="R6" s="156">
        <v>1993</v>
      </c>
      <c r="S6" s="156">
        <v>1994</v>
      </c>
      <c r="T6" s="156">
        <v>1995</v>
      </c>
      <c r="U6" s="156">
        <v>1996</v>
      </c>
      <c r="V6" s="156">
        <v>1997</v>
      </c>
      <c r="W6" s="156">
        <v>1998</v>
      </c>
      <c r="X6" s="156">
        <v>1999</v>
      </c>
      <c r="Y6" s="156">
        <v>2000</v>
      </c>
      <c r="Z6" s="156">
        <v>2001</v>
      </c>
      <c r="AA6" s="156">
        <v>2002</v>
      </c>
      <c r="AB6" s="156">
        <v>2003</v>
      </c>
      <c r="AC6" s="156">
        <v>2004</v>
      </c>
      <c r="AD6" s="156">
        <v>2005</v>
      </c>
      <c r="AE6" s="156">
        <v>2006</v>
      </c>
      <c r="AF6" s="156">
        <v>2007</v>
      </c>
      <c r="AG6" s="156">
        <v>2008</v>
      </c>
      <c r="AH6" s="156">
        <v>2009</v>
      </c>
      <c r="AI6" s="156">
        <v>2010</v>
      </c>
      <c r="AJ6" s="156">
        <v>2011</v>
      </c>
      <c r="AK6" s="156">
        <v>2012</v>
      </c>
      <c r="AL6" s="156">
        <v>2013</v>
      </c>
      <c r="AM6" s="156">
        <v>2014</v>
      </c>
      <c r="AN6" s="156">
        <v>2015</v>
      </c>
      <c r="AO6" s="156">
        <v>2016</v>
      </c>
      <c r="AP6" s="156">
        <v>2017</v>
      </c>
      <c r="AQ6" s="156">
        <v>2018</v>
      </c>
      <c r="AR6" s="156">
        <v>2019</v>
      </c>
      <c r="AS6" s="156">
        <v>2020</v>
      </c>
      <c r="AT6" s="156">
        <v>2021</v>
      </c>
      <c r="AU6" s="156">
        <v>2022</v>
      </c>
      <c r="AV6" s="156">
        <v>2023</v>
      </c>
      <c r="AW6" s="156">
        <v>2024</v>
      </c>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row>
    <row r="7" spans="1:79" s="155" customFormat="1">
      <c r="A7" s="22" t="s">
        <v>4</v>
      </c>
      <c r="B7" s="157">
        <v>856</v>
      </c>
      <c r="C7" s="157">
        <v>1189</v>
      </c>
      <c r="D7" s="157">
        <v>1505</v>
      </c>
      <c r="E7" s="157">
        <v>1385</v>
      </c>
      <c r="F7" s="157">
        <v>2452</v>
      </c>
      <c r="G7" s="157">
        <v>2078</v>
      </c>
      <c r="H7" s="157">
        <v>3755</v>
      </c>
      <c r="I7" s="157">
        <v>3887</v>
      </c>
      <c r="J7" s="157">
        <v>3348</v>
      </c>
      <c r="K7" s="157">
        <v>3757</v>
      </c>
      <c r="L7" s="157">
        <v>4131</v>
      </c>
      <c r="M7" s="157">
        <v>4528</v>
      </c>
      <c r="N7" s="157">
        <v>4345</v>
      </c>
      <c r="O7" s="157">
        <v>2381</v>
      </c>
      <c r="P7" s="157">
        <v>2434</v>
      </c>
      <c r="Q7" s="157">
        <v>2514</v>
      </c>
      <c r="R7" s="157">
        <v>2584</v>
      </c>
      <c r="S7" s="157">
        <v>4023</v>
      </c>
      <c r="T7" s="157">
        <v>4383</v>
      </c>
      <c r="U7" s="157">
        <v>3951</v>
      </c>
      <c r="V7" s="157">
        <v>3891</v>
      </c>
      <c r="W7" s="157">
        <v>2878</v>
      </c>
      <c r="X7" s="157">
        <v>3466</v>
      </c>
      <c r="Y7" s="157">
        <v>3533</v>
      </c>
      <c r="Z7" s="157">
        <v>2391</v>
      </c>
      <c r="AA7" s="157">
        <v>2331</v>
      </c>
      <c r="AB7" s="157">
        <v>2186</v>
      </c>
      <c r="AC7" s="157">
        <v>1980</v>
      </c>
      <c r="AD7" s="157">
        <v>2318</v>
      </c>
      <c r="AE7" s="157">
        <v>2836</v>
      </c>
      <c r="AF7" s="157">
        <v>1341</v>
      </c>
      <c r="AG7" s="157">
        <v>1608</v>
      </c>
      <c r="AH7" s="157">
        <v>1711</v>
      </c>
      <c r="AI7" s="157">
        <v>1108</v>
      </c>
      <c r="AJ7" s="157">
        <v>2419</v>
      </c>
      <c r="AK7" s="157">
        <v>1374</v>
      </c>
      <c r="AL7" s="157">
        <v>2006</v>
      </c>
      <c r="AM7" s="157">
        <v>2676</v>
      </c>
      <c r="AN7" s="157">
        <v>2041</v>
      </c>
      <c r="AO7" s="157">
        <v>2197</v>
      </c>
      <c r="AP7" s="157">
        <v>2277</v>
      </c>
      <c r="AQ7" s="157">
        <v>2860</v>
      </c>
      <c r="AR7" s="157">
        <v>2131</v>
      </c>
      <c r="AS7" s="157">
        <v>2456</v>
      </c>
      <c r="AT7" s="157">
        <v>3666</v>
      </c>
      <c r="AU7" s="157">
        <v>4763</v>
      </c>
      <c r="AV7" s="157">
        <v>3911</v>
      </c>
      <c r="AW7" s="157">
        <v>3284</v>
      </c>
    </row>
    <row r="8" spans="1:79" s="155" customFormat="1">
      <c r="A8" s="22" t="s">
        <v>5</v>
      </c>
      <c r="B8" s="157">
        <v>893</v>
      </c>
      <c r="C8" s="157">
        <v>1174</v>
      </c>
      <c r="D8" s="157">
        <v>1031</v>
      </c>
      <c r="E8" s="157">
        <v>1288</v>
      </c>
      <c r="F8" s="157">
        <v>1174</v>
      </c>
      <c r="G8" s="157">
        <v>1211</v>
      </c>
      <c r="H8" s="157">
        <v>1586</v>
      </c>
      <c r="I8" s="157">
        <v>2311</v>
      </c>
      <c r="J8" s="157">
        <v>2323</v>
      </c>
      <c r="K8" s="157">
        <v>1404</v>
      </c>
      <c r="L8" s="157">
        <v>1895</v>
      </c>
      <c r="M8" s="157">
        <v>1530</v>
      </c>
      <c r="N8" s="157">
        <v>1766</v>
      </c>
      <c r="O8" s="157">
        <v>1872</v>
      </c>
      <c r="P8" s="157">
        <v>1639</v>
      </c>
      <c r="Q8" s="157">
        <v>1163</v>
      </c>
      <c r="R8" s="157">
        <v>849</v>
      </c>
      <c r="S8" s="157">
        <v>2674</v>
      </c>
      <c r="T8" s="157">
        <v>2014</v>
      </c>
      <c r="U8" s="157">
        <v>1907</v>
      </c>
      <c r="V8" s="157">
        <v>1480</v>
      </c>
      <c r="W8" s="157">
        <v>2474</v>
      </c>
      <c r="X8" s="157">
        <v>2885</v>
      </c>
      <c r="Y8" s="157">
        <v>2131</v>
      </c>
      <c r="Z8" s="157">
        <v>2685</v>
      </c>
      <c r="AA8" s="157">
        <v>3057</v>
      </c>
      <c r="AB8" s="157">
        <v>2363</v>
      </c>
      <c r="AC8" s="157">
        <v>2941</v>
      </c>
      <c r="AD8" s="157">
        <v>2689</v>
      </c>
      <c r="AE8" s="157">
        <v>4340</v>
      </c>
      <c r="AF8" s="157">
        <v>2835</v>
      </c>
      <c r="AG8" s="157">
        <v>3958</v>
      </c>
      <c r="AH8" s="157">
        <v>3285</v>
      </c>
      <c r="AI8" s="157">
        <v>3429</v>
      </c>
      <c r="AJ8" s="157">
        <v>5251</v>
      </c>
      <c r="AK8" s="157">
        <v>3820</v>
      </c>
      <c r="AL8" s="157">
        <v>2793</v>
      </c>
      <c r="AM8" s="157">
        <v>3394</v>
      </c>
      <c r="AN8" s="157">
        <v>2892</v>
      </c>
      <c r="AO8" s="157">
        <v>2675</v>
      </c>
      <c r="AP8" s="157">
        <v>2771</v>
      </c>
      <c r="AQ8" s="157">
        <v>2921</v>
      </c>
      <c r="AR8" s="157">
        <v>2567</v>
      </c>
      <c r="AS8" s="157">
        <v>3054</v>
      </c>
      <c r="AT8" s="157">
        <v>4422</v>
      </c>
      <c r="AU8" s="157">
        <v>4345</v>
      </c>
      <c r="AV8" s="157">
        <v>3878</v>
      </c>
      <c r="AW8" s="157">
        <v>4039</v>
      </c>
    </row>
    <row r="9" spans="1:79" s="155" customFormat="1">
      <c r="A9" s="22" t="s">
        <v>6</v>
      </c>
      <c r="B9" s="157">
        <v>321</v>
      </c>
      <c r="C9" s="157">
        <v>386</v>
      </c>
      <c r="D9" s="157">
        <v>334</v>
      </c>
      <c r="E9" s="157">
        <v>402</v>
      </c>
      <c r="F9" s="157">
        <v>376</v>
      </c>
      <c r="G9" s="157">
        <v>414</v>
      </c>
      <c r="H9" s="157">
        <v>368</v>
      </c>
      <c r="I9" s="157">
        <v>800</v>
      </c>
      <c r="J9" s="157">
        <v>527</v>
      </c>
      <c r="K9" s="157">
        <v>412</v>
      </c>
      <c r="L9" s="157">
        <v>478</v>
      </c>
      <c r="M9" s="157">
        <v>475</v>
      </c>
      <c r="N9" s="157">
        <v>488</v>
      </c>
      <c r="O9" s="157">
        <v>753</v>
      </c>
      <c r="P9" s="157">
        <v>979</v>
      </c>
      <c r="Q9" s="157">
        <v>537</v>
      </c>
      <c r="R9" s="157">
        <v>375</v>
      </c>
      <c r="S9" s="157">
        <v>365</v>
      </c>
      <c r="T9" s="157">
        <v>488</v>
      </c>
      <c r="U9" s="157">
        <v>518</v>
      </c>
      <c r="V9" s="157">
        <v>470</v>
      </c>
      <c r="W9" s="157">
        <v>532</v>
      </c>
      <c r="X9" s="157">
        <v>837</v>
      </c>
      <c r="Y9" s="157">
        <v>874</v>
      </c>
      <c r="Z9" s="157">
        <v>859</v>
      </c>
      <c r="AA9" s="157">
        <v>1001</v>
      </c>
      <c r="AB9" s="157">
        <v>689</v>
      </c>
      <c r="AC9" s="157">
        <v>1078</v>
      </c>
      <c r="AD9" s="157">
        <v>1311</v>
      </c>
      <c r="AE9" s="157">
        <v>960</v>
      </c>
      <c r="AF9" s="157">
        <v>1052</v>
      </c>
      <c r="AG9" s="157">
        <v>828</v>
      </c>
      <c r="AH9" s="157">
        <v>1362</v>
      </c>
      <c r="AI9" s="157">
        <v>1441</v>
      </c>
      <c r="AJ9" s="157">
        <v>1066</v>
      </c>
      <c r="AK9" s="157">
        <v>937</v>
      </c>
      <c r="AL9" s="157">
        <v>740</v>
      </c>
      <c r="AM9" s="157">
        <v>848</v>
      </c>
      <c r="AN9" s="157">
        <v>891</v>
      </c>
      <c r="AO9" s="157">
        <v>900</v>
      </c>
      <c r="AP9" s="157">
        <v>1013</v>
      </c>
      <c r="AQ9" s="157">
        <v>985</v>
      </c>
      <c r="AR9" s="157">
        <v>1042</v>
      </c>
      <c r="AS9" s="157">
        <v>1388</v>
      </c>
      <c r="AT9" s="157">
        <v>1808</v>
      </c>
      <c r="AU9" s="157">
        <v>1424</v>
      </c>
      <c r="AV9" s="157">
        <v>1262</v>
      </c>
      <c r="AW9" s="157">
        <v>1701</v>
      </c>
    </row>
    <row r="10" spans="1:79" s="155" customFormat="1">
      <c r="A10" s="22" t="s">
        <v>7</v>
      </c>
      <c r="B10" s="157">
        <v>77</v>
      </c>
      <c r="C10" s="157">
        <v>90</v>
      </c>
      <c r="D10" s="157">
        <v>85</v>
      </c>
      <c r="E10" s="157">
        <v>100</v>
      </c>
      <c r="F10" s="157">
        <v>80</v>
      </c>
      <c r="G10" s="157">
        <v>116</v>
      </c>
      <c r="H10" s="157">
        <v>100</v>
      </c>
      <c r="I10" s="157">
        <v>158</v>
      </c>
      <c r="J10" s="157">
        <v>124</v>
      </c>
      <c r="K10" s="157">
        <v>186</v>
      </c>
      <c r="L10" s="157">
        <v>179</v>
      </c>
      <c r="M10" s="157">
        <v>176</v>
      </c>
      <c r="N10" s="157">
        <v>154</v>
      </c>
      <c r="O10" s="157">
        <v>151</v>
      </c>
      <c r="P10" s="157">
        <v>211</v>
      </c>
      <c r="Q10" s="157">
        <v>233</v>
      </c>
      <c r="R10" s="157">
        <v>168</v>
      </c>
      <c r="S10" s="157">
        <v>147</v>
      </c>
      <c r="T10" s="157">
        <v>195</v>
      </c>
      <c r="U10" s="157">
        <v>202</v>
      </c>
      <c r="V10" s="157">
        <v>198</v>
      </c>
      <c r="W10" s="157">
        <v>220</v>
      </c>
      <c r="X10" s="157">
        <v>402</v>
      </c>
      <c r="Y10" s="157">
        <v>392</v>
      </c>
      <c r="Z10" s="157">
        <v>466</v>
      </c>
      <c r="AA10" s="157">
        <v>465</v>
      </c>
      <c r="AB10" s="157">
        <v>359</v>
      </c>
      <c r="AC10" s="157">
        <v>397</v>
      </c>
      <c r="AD10" s="157">
        <v>535</v>
      </c>
      <c r="AE10" s="157">
        <v>560</v>
      </c>
      <c r="AF10" s="157">
        <v>470</v>
      </c>
      <c r="AG10" s="157">
        <v>368</v>
      </c>
      <c r="AH10" s="157">
        <v>563</v>
      </c>
      <c r="AI10" s="157">
        <v>696</v>
      </c>
      <c r="AJ10" s="157">
        <v>538</v>
      </c>
      <c r="AK10" s="157">
        <v>505</v>
      </c>
      <c r="AL10" s="157">
        <v>397</v>
      </c>
      <c r="AM10" s="157">
        <v>468</v>
      </c>
      <c r="AN10" s="157">
        <v>499</v>
      </c>
      <c r="AO10" s="157">
        <v>458</v>
      </c>
      <c r="AP10" s="157">
        <v>523</v>
      </c>
      <c r="AQ10" s="157">
        <v>606</v>
      </c>
      <c r="AR10" s="157">
        <v>581</v>
      </c>
      <c r="AS10" s="157">
        <v>726</v>
      </c>
      <c r="AT10" s="157">
        <v>983</v>
      </c>
      <c r="AU10" s="157">
        <v>831</v>
      </c>
      <c r="AV10" s="157">
        <v>697</v>
      </c>
      <c r="AW10" s="157">
        <v>883</v>
      </c>
    </row>
    <row r="11" spans="1:79" s="155" customFormat="1">
      <c r="A11" s="22" t="s">
        <v>8</v>
      </c>
      <c r="B11" s="157">
        <v>30</v>
      </c>
      <c r="C11" s="157">
        <v>42</v>
      </c>
      <c r="D11" s="157">
        <v>37</v>
      </c>
      <c r="E11" s="157">
        <v>70</v>
      </c>
      <c r="F11" s="157">
        <v>34</v>
      </c>
      <c r="G11" s="157">
        <v>54</v>
      </c>
      <c r="H11" s="157">
        <v>59</v>
      </c>
      <c r="I11" s="157">
        <v>70</v>
      </c>
      <c r="J11" s="157">
        <v>45</v>
      </c>
      <c r="K11" s="157">
        <v>90</v>
      </c>
      <c r="L11" s="157">
        <v>73</v>
      </c>
      <c r="M11" s="157">
        <v>82</v>
      </c>
      <c r="N11" s="157">
        <v>64</v>
      </c>
      <c r="O11" s="157">
        <v>62</v>
      </c>
      <c r="P11" s="157">
        <v>72</v>
      </c>
      <c r="Q11" s="157">
        <v>78</v>
      </c>
      <c r="R11" s="157">
        <v>97</v>
      </c>
      <c r="S11" s="157">
        <v>79</v>
      </c>
      <c r="T11" s="157">
        <v>98</v>
      </c>
      <c r="U11" s="157">
        <v>101</v>
      </c>
      <c r="V11" s="157">
        <v>102</v>
      </c>
      <c r="W11" s="157">
        <v>97</v>
      </c>
      <c r="X11" s="157">
        <v>187</v>
      </c>
      <c r="Y11" s="157">
        <v>192</v>
      </c>
      <c r="Z11" s="157">
        <v>229</v>
      </c>
      <c r="AA11" s="157">
        <v>241</v>
      </c>
      <c r="AB11" s="157">
        <v>196</v>
      </c>
      <c r="AC11" s="157">
        <v>150</v>
      </c>
      <c r="AD11" s="157">
        <v>223</v>
      </c>
      <c r="AE11" s="157">
        <v>258</v>
      </c>
      <c r="AF11" s="157">
        <v>228</v>
      </c>
      <c r="AG11" s="157">
        <v>194</v>
      </c>
      <c r="AH11" s="157">
        <v>360</v>
      </c>
      <c r="AI11" s="157">
        <v>347</v>
      </c>
      <c r="AJ11" s="157">
        <v>300</v>
      </c>
      <c r="AK11" s="157">
        <v>220</v>
      </c>
      <c r="AL11" s="157">
        <v>189</v>
      </c>
      <c r="AM11" s="157">
        <v>270</v>
      </c>
      <c r="AN11" s="157">
        <v>307</v>
      </c>
      <c r="AO11" s="157">
        <v>288</v>
      </c>
      <c r="AP11" s="157">
        <v>317</v>
      </c>
      <c r="AQ11" s="157">
        <v>390</v>
      </c>
      <c r="AR11" s="157">
        <v>368</v>
      </c>
      <c r="AS11" s="157">
        <v>449</v>
      </c>
      <c r="AT11" s="157">
        <v>618</v>
      </c>
      <c r="AU11" s="157">
        <v>542</v>
      </c>
      <c r="AV11" s="157">
        <v>442</v>
      </c>
      <c r="AW11" s="157">
        <v>549</v>
      </c>
    </row>
    <row r="12" spans="1:79" s="155" customFormat="1">
      <c r="A12" s="22" t="s">
        <v>9</v>
      </c>
      <c r="B12" s="157">
        <v>10</v>
      </c>
      <c r="C12" s="157">
        <v>13</v>
      </c>
      <c r="D12" s="157">
        <v>12</v>
      </c>
      <c r="E12" s="157">
        <v>14</v>
      </c>
      <c r="F12" s="157">
        <v>11</v>
      </c>
      <c r="G12" s="157">
        <v>15</v>
      </c>
      <c r="H12" s="157">
        <v>19</v>
      </c>
      <c r="I12" s="157">
        <v>23</v>
      </c>
      <c r="J12" s="157">
        <v>15</v>
      </c>
      <c r="K12" s="157">
        <v>35</v>
      </c>
      <c r="L12" s="157">
        <v>23</v>
      </c>
      <c r="M12" s="157">
        <v>25</v>
      </c>
      <c r="N12" s="157">
        <v>25</v>
      </c>
      <c r="O12" s="157">
        <v>21</v>
      </c>
      <c r="P12" s="157">
        <v>26</v>
      </c>
      <c r="Q12" s="157">
        <v>25</v>
      </c>
      <c r="R12" s="157">
        <v>34</v>
      </c>
      <c r="S12" s="157">
        <v>28</v>
      </c>
      <c r="T12" s="157">
        <v>44</v>
      </c>
      <c r="U12" s="157">
        <v>46</v>
      </c>
      <c r="V12" s="157">
        <v>44</v>
      </c>
      <c r="W12" s="157">
        <v>44</v>
      </c>
      <c r="X12" s="157">
        <v>90</v>
      </c>
      <c r="Y12" s="157">
        <v>104</v>
      </c>
      <c r="Z12" s="157">
        <v>112</v>
      </c>
      <c r="AA12" s="157">
        <v>129</v>
      </c>
      <c r="AB12" s="157">
        <v>104</v>
      </c>
      <c r="AC12" s="157">
        <v>59</v>
      </c>
      <c r="AD12" s="157">
        <v>80</v>
      </c>
      <c r="AE12" s="157">
        <v>87</v>
      </c>
      <c r="AF12" s="157">
        <v>100</v>
      </c>
      <c r="AG12" s="157">
        <v>78</v>
      </c>
      <c r="AH12" s="157">
        <v>121</v>
      </c>
      <c r="AI12" s="157">
        <v>164</v>
      </c>
      <c r="AJ12" s="157">
        <v>129</v>
      </c>
      <c r="AK12" s="157">
        <v>111</v>
      </c>
      <c r="AL12" s="157">
        <v>90</v>
      </c>
      <c r="AM12" s="157">
        <v>145</v>
      </c>
      <c r="AN12" s="157">
        <v>167</v>
      </c>
      <c r="AO12" s="157">
        <v>167</v>
      </c>
      <c r="AP12" s="157">
        <v>181</v>
      </c>
      <c r="AQ12" s="157">
        <v>227</v>
      </c>
      <c r="AR12" s="157">
        <v>252</v>
      </c>
      <c r="AS12" s="157">
        <v>265</v>
      </c>
      <c r="AT12" s="157">
        <v>382</v>
      </c>
      <c r="AU12" s="157">
        <v>333</v>
      </c>
      <c r="AV12" s="157">
        <v>292</v>
      </c>
      <c r="AW12" s="157">
        <v>337</v>
      </c>
    </row>
    <row r="13" spans="1:79" s="155" customFormat="1">
      <c r="A13" s="22" t="s">
        <v>10</v>
      </c>
      <c r="B13" s="158">
        <v>9</v>
      </c>
      <c r="C13" s="158">
        <v>11</v>
      </c>
      <c r="D13" s="158">
        <v>11</v>
      </c>
      <c r="E13" s="158">
        <v>12</v>
      </c>
      <c r="F13" s="158">
        <v>10</v>
      </c>
      <c r="G13" s="158">
        <v>15</v>
      </c>
      <c r="H13" s="158">
        <v>15</v>
      </c>
      <c r="I13" s="158">
        <v>20</v>
      </c>
      <c r="J13" s="158">
        <v>12</v>
      </c>
      <c r="K13" s="158">
        <v>31</v>
      </c>
      <c r="L13" s="158">
        <v>24</v>
      </c>
      <c r="M13" s="157">
        <v>26</v>
      </c>
      <c r="N13" s="157">
        <v>25</v>
      </c>
      <c r="O13" s="157">
        <v>21</v>
      </c>
      <c r="P13" s="157">
        <v>34</v>
      </c>
      <c r="Q13" s="157">
        <v>31</v>
      </c>
      <c r="R13" s="157">
        <v>26</v>
      </c>
      <c r="S13" s="157">
        <v>26</v>
      </c>
      <c r="T13" s="157">
        <v>34</v>
      </c>
      <c r="U13" s="157">
        <v>36</v>
      </c>
      <c r="V13" s="157">
        <v>49</v>
      </c>
      <c r="W13" s="157">
        <v>33</v>
      </c>
      <c r="X13" s="157">
        <v>56</v>
      </c>
      <c r="Y13" s="157">
        <v>72</v>
      </c>
      <c r="Z13" s="157">
        <v>80</v>
      </c>
      <c r="AA13" s="157">
        <v>89</v>
      </c>
      <c r="AB13" s="157">
        <v>91</v>
      </c>
      <c r="AC13" s="157">
        <v>61</v>
      </c>
      <c r="AD13" s="157">
        <v>71</v>
      </c>
      <c r="AE13" s="157">
        <v>95</v>
      </c>
      <c r="AF13" s="157">
        <v>104</v>
      </c>
      <c r="AG13" s="157">
        <v>97</v>
      </c>
      <c r="AH13" s="157">
        <v>88</v>
      </c>
      <c r="AI13" s="157">
        <v>124</v>
      </c>
      <c r="AJ13" s="157">
        <v>119</v>
      </c>
      <c r="AK13" s="157">
        <v>105</v>
      </c>
      <c r="AL13" s="157">
        <v>83</v>
      </c>
      <c r="AM13" s="157">
        <v>175</v>
      </c>
      <c r="AN13" s="157">
        <v>175</v>
      </c>
      <c r="AO13" s="157">
        <v>221</v>
      </c>
      <c r="AP13" s="157">
        <v>241</v>
      </c>
      <c r="AQ13" s="157">
        <v>291</v>
      </c>
      <c r="AR13" s="157">
        <v>372</v>
      </c>
      <c r="AS13" s="157">
        <v>343</v>
      </c>
      <c r="AT13" s="157">
        <v>469</v>
      </c>
      <c r="AU13" s="157">
        <v>441</v>
      </c>
      <c r="AV13" s="157">
        <v>442</v>
      </c>
      <c r="AW13" s="157">
        <v>450</v>
      </c>
    </row>
    <row r="14" spans="1:79" s="160" customFormat="1">
      <c r="A14" s="90" t="s">
        <v>160</v>
      </c>
      <c r="B14" s="159">
        <v>2196</v>
      </c>
      <c r="C14" s="159">
        <v>2904</v>
      </c>
      <c r="D14" s="159">
        <v>3016</v>
      </c>
      <c r="E14" s="159">
        <v>3272</v>
      </c>
      <c r="F14" s="159">
        <v>4138</v>
      </c>
      <c r="G14" s="159">
        <v>3903</v>
      </c>
      <c r="H14" s="159">
        <v>5902</v>
      </c>
      <c r="I14" s="159">
        <v>7269</v>
      </c>
      <c r="J14" s="159">
        <v>6394</v>
      </c>
      <c r="K14" s="159">
        <v>5915</v>
      </c>
      <c r="L14" s="159">
        <v>6802</v>
      </c>
      <c r="M14" s="159">
        <v>6843</v>
      </c>
      <c r="N14" s="159">
        <v>6868</v>
      </c>
      <c r="O14" s="159">
        <v>5261</v>
      </c>
      <c r="P14" s="159">
        <v>5395</v>
      </c>
      <c r="Q14" s="159">
        <v>4580</v>
      </c>
      <c r="R14" s="159">
        <v>4132</v>
      </c>
      <c r="S14" s="159">
        <v>7341</v>
      </c>
      <c r="T14" s="159">
        <v>7256</v>
      </c>
      <c r="U14" s="159">
        <v>6761</v>
      </c>
      <c r="V14" s="159">
        <v>6235</v>
      </c>
      <c r="W14" s="159">
        <v>6279</v>
      </c>
      <c r="X14" s="159">
        <v>7922</v>
      </c>
      <c r="Y14" s="159">
        <v>7298</v>
      </c>
      <c r="Z14" s="159">
        <v>6823</v>
      </c>
      <c r="AA14" s="159">
        <v>7314</v>
      </c>
      <c r="AB14" s="159">
        <v>5988</v>
      </c>
      <c r="AC14" s="159">
        <v>6665</v>
      </c>
      <c r="AD14" s="159">
        <v>7228</v>
      </c>
      <c r="AE14" s="159">
        <v>9137</v>
      </c>
      <c r="AF14" s="159">
        <v>6130</v>
      </c>
      <c r="AG14" s="159">
        <v>7130</v>
      </c>
      <c r="AH14" s="159">
        <v>7490</v>
      </c>
      <c r="AI14" s="159">
        <v>7309</v>
      </c>
      <c r="AJ14" s="159">
        <v>9823</v>
      </c>
      <c r="AK14" s="159">
        <v>7073</v>
      </c>
      <c r="AL14" s="159">
        <v>6298</v>
      </c>
      <c r="AM14" s="159">
        <v>7975</v>
      </c>
      <c r="AN14" s="159">
        <v>6973</v>
      </c>
      <c r="AO14" s="159">
        <v>6907</v>
      </c>
      <c r="AP14" s="159">
        <v>7322</v>
      </c>
      <c r="AQ14" s="159">
        <v>8281</v>
      </c>
      <c r="AR14" s="159">
        <v>7313</v>
      </c>
      <c r="AS14" s="159">
        <v>8680</v>
      </c>
      <c r="AT14" s="159">
        <v>12348</v>
      </c>
      <c r="AU14" s="159">
        <v>12680</v>
      </c>
      <c r="AV14" s="159">
        <v>10924</v>
      </c>
      <c r="AW14" s="159">
        <v>11244</v>
      </c>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row>
    <row r="15" spans="1:79" s="155" customFormat="1" ht="12.75" customHeight="1">
      <c r="AJ15" s="97"/>
      <c r="AK15" s="97"/>
      <c r="AL15" s="97"/>
      <c r="AM15" s="97"/>
      <c r="AN15" s="97"/>
      <c r="AO15" s="97"/>
      <c r="AP15" s="97"/>
      <c r="AQ15" s="97"/>
      <c r="AR15" s="97"/>
    </row>
    <row r="16" spans="1:79" s="155" customFormat="1">
      <c r="A16" s="155" t="s">
        <v>162</v>
      </c>
      <c r="AJ16" s="97"/>
      <c r="AK16" s="97"/>
      <c r="AL16" s="97"/>
      <c r="AM16" s="97"/>
      <c r="AN16" s="97"/>
      <c r="AO16" s="97"/>
      <c r="AP16" s="97"/>
      <c r="AQ16" s="97"/>
      <c r="AR16" s="97"/>
    </row>
    <row r="17" spans="1:79" s="156" customFormat="1">
      <c r="B17" s="156">
        <v>1977</v>
      </c>
      <c r="C17" s="156">
        <v>1978</v>
      </c>
      <c r="D17" s="156">
        <v>1979</v>
      </c>
      <c r="E17" s="156">
        <v>1980</v>
      </c>
      <c r="F17" s="156">
        <v>1981</v>
      </c>
      <c r="G17" s="156">
        <v>1982</v>
      </c>
      <c r="H17" s="156">
        <v>1983</v>
      </c>
      <c r="I17" s="156">
        <v>1984</v>
      </c>
      <c r="J17" s="156">
        <v>1985</v>
      </c>
      <c r="K17" s="156">
        <v>1986</v>
      </c>
      <c r="L17" s="156">
        <v>1987</v>
      </c>
      <c r="M17" s="156">
        <v>1988</v>
      </c>
      <c r="N17" s="156">
        <v>1989</v>
      </c>
      <c r="O17" s="156">
        <v>1990</v>
      </c>
      <c r="P17" s="156">
        <v>1991</v>
      </c>
      <c r="Q17" s="156">
        <v>1992</v>
      </c>
      <c r="R17" s="156">
        <v>1993</v>
      </c>
      <c r="S17" s="156">
        <v>1994</v>
      </c>
      <c r="T17" s="156">
        <v>1995</v>
      </c>
      <c r="U17" s="156">
        <v>1996</v>
      </c>
      <c r="V17" s="156">
        <v>1997</v>
      </c>
      <c r="W17" s="156">
        <v>1998</v>
      </c>
      <c r="X17" s="156">
        <v>1999</v>
      </c>
      <c r="Y17" s="156">
        <v>2000</v>
      </c>
      <c r="Z17" s="156">
        <v>2001</v>
      </c>
      <c r="AA17" s="156">
        <v>2002</v>
      </c>
      <c r="AB17" s="156">
        <v>2003</v>
      </c>
      <c r="AC17" s="156">
        <v>2004</v>
      </c>
      <c r="AD17" s="156">
        <v>2005</v>
      </c>
      <c r="AE17" s="156">
        <v>2006</v>
      </c>
      <c r="AF17" s="156">
        <v>2007</v>
      </c>
      <c r="AG17" s="156">
        <v>2008</v>
      </c>
      <c r="AH17" s="156">
        <v>2009</v>
      </c>
      <c r="AI17" s="156">
        <v>2010</v>
      </c>
      <c r="AJ17" s="156">
        <v>2011</v>
      </c>
      <c r="AK17" s="156">
        <v>2012</v>
      </c>
      <c r="AL17" s="156">
        <v>2013</v>
      </c>
      <c r="AM17" s="156">
        <v>2014</v>
      </c>
      <c r="AN17" s="156">
        <v>2015</v>
      </c>
      <c r="AO17" s="156">
        <v>2016</v>
      </c>
      <c r="AP17" s="156">
        <v>2017</v>
      </c>
      <c r="AQ17" s="156">
        <v>2018</v>
      </c>
      <c r="AR17" s="156">
        <v>2019</v>
      </c>
      <c r="AS17" s="156">
        <v>2020</v>
      </c>
      <c r="AT17" s="156">
        <v>2021</v>
      </c>
      <c r="AU17" s="156">
        <v>2022</v>
      </c>
      <c r="AV17" s="156">
        <v>2023</v>
      </c>
      <c r="AW17" s="156">
        <v>2024</v>
      </c>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row>
    <row r="18" spans="1:79" s="155" customFormat="1">
      <c r="A18" s="22" t="s">
        <v>4</v>
      </c>
      <c r="B18" s="157">
        <v>66</v>
      </c>
      <c r="C18" s="157">
        <v>92</v>
      </c>
      <c r="D18" s="157">
        <v>116</v>
      </c>
      <c r="E18" s="157">
        <v>107</v>
      </c>
      <c r="F18" s="157">
        <v>189</v>
      </c>
      <c r="G18" s="157">
        <v>160</v>
      </c>
      <c r="H18" s="157">
        <v>289</v>
      </c>
      <c r="I18" s="157">
        <v>299</v>
      </c>
      <c r="J18" s="157">
        <v>258</v>
      </c>
      <c r="K18" s="157">
        <v>289</v>
      </c>
      <c r="L18" s="157">
        <v>318</v>
      </c>
      <c r="M18" s="157">
        <v>349</v>
      </c>
      <c r="N18" s="157">
        <v>335</v>
      </c>
      <c r="O18" s="157">
        <v>183</v>
      </c>
      <c r="P18" s="157">
        <v>187</v>
      </c>
      <c r="Q18" s="157">
        <v>194</v>
      </c>
      <c r="R18" s="157">
        <v>199</v>
      </c>
      <c r="S18" s="157">
        <v>310</v>
      </c>
      <c r="T18" s="157">
        <v>337</v>
      </c>
      <c r="U18" s="157">
        <v>304</v>
      </c>
      <c r="V18" s="157">
        <v>300</v>
      </c>
      <c r="W18" s="157">
        <v>222</v>
      </c>
      <c r="X18" s="157">
        <v>267</v>
      </c>
      <c r="Y18" s="157">
        <v>272</v>
      </c>
      <c r="Z18" s="157">
        <v>184</v>
      </c>
      <c r="AA18" s="157">
        <v>180</v>
      </c>
      <c r="AB18" s="157">
        <v>168</v>
      </c>
      <c r="AC18" s="157">
        <v>152</v>
      </c>
      <c r="AD18" s="157">
        <v>178</v>
      </c>
      <c r="AE18" s="157">
        <v>218</v>
      </c>
      <c r="AF18" s="157">
        <v>103</v>
      </c>
      <c r="AG18" s="157">
        <v>124</v>
      </c>
      <c r="AH18" s="157">
        <v>132</v>
      </c>
      <c r="AI18" s="157">
        <v>85</v>
      </c>
      <c r="AJ18" s="157">
        <v>186</v>
      </c>
      <c r="AK18" s="157">
        <v>106</v>
      </c>
      <c r="AL18" s="157">
        <v>154</v>
      </c>
      <c r="AM18" s="157">
        <v>206</v>
      </c>
      <c r="AN18" s="157">
        <v>157</v>
      </c>
      <c r="AO18" s="157">
        <v>169</v>
      </c>
      <c r="AP18" s="157">
        <v>175</v>
      </c>
      <c r="AQ18" s="157">
        <v>220</v>
      </c>
      <c r="AR18" s="157">
        <v>164</v>
      </c>
      <c r="AS18" s="157">
        <v>189</v>
      </c>
      <c r="AT18" s="157">
        <v>282</v>
      </c>
      <c r="AU18" s="157">
        <v>367</v>
      </c>
      <c r="AV18" s="157">
        <v>301</v>
      </c>
      <c r="AW18" s="157">
        <v>253</v>
      </c>
    </row>
    <row r="19" spans="1:79" s="155" customFormat="1">
      <c r="A19" s="22" t="s">
        <v>5</v>
      </c>
      <c r="B19" s="157">
        <v>179</v>
      </c>
      <c r="C19" s="157">
        <v>236</v>
      </c>
      <c r="D19" s="157">
        <v>207</v>
      </c>
      <c r="E19" s="157">
        <v>259</v>
      </c>
      <c r="F19" s="157">
        <v>236</v>
      </c>
      <c r="G19" s="157">
        <v>243</v>
      </c>
      <c r="H19" s="157">
        <v>319</v>
      </c>
      <c r="I19" s="157">
        <v>465</v>
      </c>
      <c r="J19" s="157">
        <v>467</v>
      </c>
      <c r="K19" s="157">
        <v>282</v>
      </c>
      <c r="L19" s="157">
        <v>381</v>
      </c>
      <c r="M19" s="157">
        <v>308</v>
      </c>
      <c r="N19" s="157">
        <v>355</v>
      </c>
      <c r="O19" s="157">
        <v>376</v>
      </c>
      <c r="P19" s="157">
        <v>329</v>
      </c>
      <c r="Q19" s="157">
        <v>234</v>
      </c>
      <c r="R19" s="157">
        <v>171</v>
      </c>
      <c r="S19" s="157">
        <v>537</v>
      </c>
      <c r="T19" s="157">
        <v>405</v>
      </c>
      <c r="U19" s="157">
        <v>383</v>
      </c>
      <c r="V19" s="157">
        <v>298</v>
      </c>
      <c r="W19" s="157">
        <v>497</v>
      </c>
      <c r="X19" s="157">
        <v>580</v>
      </c>
      <c r="Y19" s="157">
        <v>428</v>
      </c>
      <c r="Z19" s="157">
        <v>540</v>
      </c>
      <c r="AA19" s="157">
        <v>614</v>
      </c>
      <c r="AB19" s="157">
        <v>475</v>
      </c>
      <c r="AC19" s="157">
        <v>591</v>
      </c>
      <c r="AD19" s="157">
        <v>541</v>
      </c>
      <c r="AE19" s="157">
        <v>872</v>
      </c>
      <c r="AF19" s="157">
        <v>570</v>
      </c>
      <c r="AG19" s="157">
        <v>795</v>
      </c>
      <c r="AH19" s="157">
        <v>660</v>
      </c>
      <c r="AI19" s="157">
        <v>689</v>
      </c>
      <c r="AJ19" s="157">
        <v>1056</v>
      </c>
      <c r="AK19" s="157">
        <v>768</v>
      </c>
      <c r="AL19" s="157">
        <v>561</v>
      </c>
      <c r="AM19" s="157">
        <v>682</v>
      </c>
      <c r="AN19" s="157">
        <v>581</v>
      </c>
      <c r="AO19" s="157">
        <v>538</v>
      </c>
      <c r="AP19" s="157">
        <v>557</v>
      </c>
      <c r="AQ19" s="157">
        <v>587</v>
      </c>
      <c r="AR19" s="157">
        <v>516</v>
      </c>
      <c r="AS19" s="157">
        <v>614</v>
      </c>
      <c r="AT19" s="157">
        <v>889</v>
      </c>
      <c r="AU19" s="157">
        <v>873</v>
      </c>
      <c r="AV19" s="157">
        <v>779</v>
      </c>
      <c r="AW19" s="157">
        <v>812</v>
      </c>
    </row>
    <row r="20" spans="1:79" s="155" customFormat="1">
      <c r="A20" s="22" t="s">
        <v>6</v>
      </c>
      <c r="B20" s="157">
        <v>113</v>
      </c>
      <c r="C20" s="157">
        <v>136</v>
      </c>
      <c r="D20" s="157">
        <v>118</v>
      </c>
      <c r="E20" s="157">
        <v>142</v>
      </c>
      <c r="F20" s="157">
        <v>133</v>
      </c>
      <c r="G20" s="157">
        <v>146</v>
      </c>
      <c r="H20" s="157">
        <v>130</v>
      </c>
      <c r="I20" s="157">
        <v>282</v>
      </c>
      <c r="J20" s="157">
        <v>186</v>
      </c>
      <c r="K20" s="157">
        <v>146</v>
      </c>
      <c r="L20" s="157">
        <v>169</v>
      </c>
      <c r="M20" s="157">
        <v>168</v>
      </c>
      <c r="N20" s="157">
        <v>172</v>
      </c>
      <c r="O20" s="157">
        <v>266</v>
      </c>
      <c r="P20" s="157">
        <v>346</v>
      </c>
      <c r="Q20" s="157">
        <v>190</v>
      </c>
      <c r="R20" s="157">
        <v>132</v>
      </c>
      <c r="S20" s="157">
        <v>129</v>
      </c>
      <c r="T20" s="157">
        <v>172</v>
      </c>
      <c r="U20" s="157">
        <v>183</v>
      </c>
      <c r="V20" s="157">
        <v>166</v>
      </c>
      <c r="W20" s="157">
        <v>188</v>
      </c>
      <c r="X20" s="157">
        <v>295</v>
      </c>
      <c r="Y20" s="157">
        <v>308</v>
      </c>
      <c r="Z20" s="157">
        <v>303</v>
      </c>
      <c r="AA20" s="157">
        <v>353</v>
      </c>
      <c r="AB20" s="157">
        <v>243</v>
      </c>
      <c r="AC20" s="157">
        <v>381</v>
      </c>
      <c r="AD20" s="157">
        <v>463</v>
      </c>
      <c r="AE20" s="157">
        <v>339</v>
      </c>
      <c r="AF20" s="157">
        <v>371</v>
      </c>
      <c r="AG20" s="157">
        <v>292</v>
      </c>
      <c r="AH20" s="157">
        <v>481</v>
      </c>
      <c r="AI20" s="157">
        <v>509</v>
      </c>
      <c r="AJ20" s="157">
        <v>376</v>
      </c>
      <c r="AK20" s="157">
        <v>331</v>
      </c>
      <c r="AL20" s="157">
        <v>261</v>
      </c>
      <c r="AM20" s="157">
        <v>299</v>
      </c>
      <c r="AN20" s="157">
        <v>315</v>
      </c>
      <c r="AO20" s="157">
        <v>318</v>
      </c>
      <c r="AP20" s="157">
        <v>357</v>
      </c>
      <c r="AQ20" s="157">
        <v>348</v>
      </c>
      <c r="AR20" s="157">
        <v>368</v>
      </c>
      <c r="AS20" s="157">
        <v>490</v>
      </c>
      <c r="AT20" s="157">
        <v>638</v>
      </c>
      <c r="AU20" s="157">
        <v>503</v>
      </c>
      <c r="AV20" s="157">
        <v>446</v>
      </c>
      <c r="AW20" s="157">
        <v>600</v>
      </c>
    </row>
    <row r="21" spans="1:79" s="155" customFormat="1">
      <c r="A21" s="22" t="s">
        <v>7</v>
      </c>
      <c r="B21" s="157">
        <v>41</v>
      </c>
      <c r="C21" s="157">
        <v>48</v>
      </c>
      <c r="D21" s="157">
        <v>46</v>
      </c>
      <c r="E21" s="157">
        <v>54</v>
      </c>
      <c r="F21" s="157">
        <v>43</v>
      </c>
      <c r="G21" s="157">
        <v>62</v>
      </c>
      <c r="H21" s="157">
        <v>53</v>
      </c>
      <c r="I21" s="157">
        <v>85</v>
      </c>
      <c r="J21" s="157">
        <v>66</v>
      </c>
      <c r="K21" s="157">
        <v>100</v>
      </c>
      <c r="L21" s="157">
        <v>95</v>
      </c>
      <c r="M21" s="157">
        <v>94</v>
      </c>
      <c r="N21" s="157">
        <v>82</v>
      </c>
      <c r="O21" s="157">
        <v>81</v>
      </c>
      <c r="P21" s="157">
        <v>113</v>
      </c>
      <c r="Q21" s="157">
        <v>124</v>
      </c>
      <c r="R21" s="157">
        <v>90</v>
      </c>
      <c r="S21" s="157">
        <v>78</v>
      </c>
      <c r="T21" s="157">
        <v>104</v>
      </c>
      <c r="U21" s="157">
        <v>108</v>
      </c>
      <c r="V21" s="157">
        <v>106</v>
      </c>
      <c r="W21" s="157">
        <v>117</v>
      </c>
      <c r="X21" s="157">
        <v>215</v>
      </c>
      <c r="Y21" s="157">
        <v>210</v>
      </c>
      <c r="Z21" s="157">
        <v>249</v>
      </c>
      <c r="AA21" s="157">
        <v>249</v>
      </c>
      <c r="AB21" s="157">
        <v>192</v>
      </c>
      <c r="AC21" s="157">
        <v>212</v>
      </c>
      <c r="AD21" s="157">
        <v>286</v>
      </c>
      <c r="AE21" s="157">
        <v>299</v>
      </c>
      <c r="AF21" s="157">
        <v>251</v>
      </c>
      <c r="AG21" s="157">
        <v>197</v>
      </c>
      <c r="AH21" s="157">
        <v>300</v>
      </c>
      <c r="AI21" s="157">
        <v>372</v>
      </c>
      <c r="AJ21" s="157">
        <v>287</v>
      </c>
      <c r="AK21" s="157">
        <v>270</v>
      </c>
      <c r="AL21" s="157">
        <v>212</v>
      </c>
      <c r="AM21" s="157">
        <v>250</v>
      </c>
      <c r="AN21" s="157">
        <v>267</v>
      </c>
      <c r="AO21" s="157">
        <v>245</v>
      </c>
      <c r="AP21" s="157">
        <v>279</v>
      </c>
      <c r="AQ21" s="157">
        <v>324</v>
      </c>
      <c r="AR21" s="157">
        <v>311</v>
      </c>
      <c r="AS21" s="157">
        <v>388</v>
      </c>
      <c r="AT21" s="157">
        <v>525</v>
      </c>
      <c r="AU21" s="157">
        <v>444</v>
      </c>
      <c r="AV21" s="157">
        <v>372</v>
      </c>
      <c r="AW21" s="157">
        <v>472</v>
      </c>
    </row>
    <row r="22" spans="1:79" s="155" customFormat="1">
      <c r="A22" s="22" t="s">
        <v>8</v>
      </c>
      <c r="B22" s="157">
        <v>22</v>
      </c>
      <c r="C22" s="157">
        <v>31</v>
      </c>
      <c r="D22" s="157">
        <v>27</v>
      </c>
      <c r="E22" s="157">
        <v>52</v>
      </c>
      <c r="F22" s="157">
        <v>25</v>
      </c>
      <c r="G22" s="157">
        <v>40</v>
      </c>
      <c r="H22" s="157">
        <v>43</v>
      </c>
      <c r="I22" s="157">
        <v>51</v>
      </c>
      <c r="J22" s="157">
        <v>33</v>
      </c>
      <c r="K22" s="157">
        <v>66</v>
      </c>
      <c r="L22" s="157">
        <v>54</v>
      </c>
      <c r="M22" s="157">
        <v>60</v>
      </c>
      <c r="N22" s="157">
        <v>47</v>
      </c>
      <c r="O22" s="157">
        <v>45</v>
      </c>
      <c r="P22" s="157">
        <v>53</v>
      </c>
      <c r="Q22" s="157">
        <v>57</v>
      </c>
      <c r="R22" s="157">
        <v>71</v>
      </c>
      <c r="S22" s="157">
        <v>58</v>
      </c>
      <c r="T22" s="157">
        <v>72</v>
      </c>
      <c r="U22" s="157">
        <v>74</v>
      </c>
      <c r="V22" s="157">
        <v>75</v>
      </c>
      <c r="W22" s="157">
        <v>71</v>
      </c>
      <c r="X22" s="157">
        <v>137</v>
      </c>
      <c r="Y22" s="157">
        <v>141</v>
      </c>
      <c r="Z22" s="157">
        <v>168</v>
      </c>
      <c r="AA22" s="157">
        <v>177</v>
      </c>
      <c r="AB22" s="157">
        <v>144</v>
      </c>
      <c r="AC22" s="157">
        <v>110</v>
      </c>
      <c r="AD22" s="157">
        <v>164</v>
      </c>
      <c r="AE22" s="157">
        <v>189</v>
      </c>
      <c r="AF22" s="157">
        <v>167</v>
      </c>
      <c r="AG22" s="157">
        <v>142</v>
      </c>
      <c r="AH22" s="157">
        <v>264</v>
      </c>
      <c r="AI22" s="157">
        <v>255</v>
      </c>
      <c r="AJ22" s="157">
        <v>220</v>
      </c>
      <c r="AK22" s="157">
        <v>162</v>
      </c>
      <c r="AL22" s="157">
        <v>139</v>
      </c>
      <c r="AM22" s="157">
        <v>198</v>
      </c>
      <c r="AN22" s="157">
        <v>225</v>
      </c>
      <c r="AO22" s="157">
        <v>212</v>
      </c>
      <c r="AP22" s="157">
        <v>233</v>
      </c>
      <c r="AQ22" s="157">
        <v>286</v>
      </c>
      <c r="AR22" s="157">
        <v>270</v>
      </c>
      <c r="AS22" s="157">
        <v>329</v>
      </c>
      <c r="AT22" s="157">
        <v>454</v>
      </c>
      <c r="AU22" s="157">
        <v>398</v>
      </c>
      <c r="AV22" s="157">
        <v>325</v>
      </c>
      <c r="AW22" s="157">
        <v>403</v>
      </c>
    </row>
    <row r="23" spans="1:79" s="155" customFormat="1">
      <c r="A23" s="22" t="s">
        <v>9</v>
      </c>
      <c r="B23" s="157">
        <v>10</v>
      </c>
      <c r="C23" s="157">
        <v>12</v>
      </c>
      <c r="D23" s="157">
        <v>12</v>
      </c>
      <c r="E23" s="157">
        <v>13</v>
      </c>
      <c r="F23" s="157">
        <v>11</v>
      </c>
      <c r="G23" s="157">
        <v>15</v>
      </c>
      <c r="H23" s="157">
        <v>18</v>
      </c>
      <c r="I23" s="157">
        <v>22</v>
      </c>
      <c r="J23" s="157">
        <v>14</v>
      </c>
      <c r="K23" s="157">
        <v>34</v>
      </c>
      <c r="L23" s="157">
        <v>22</v>
      </c>
      <c r="M23" s="157">
        <v>24</v>
      </c>
      <c r="N23" s="157">
        <v>24</v>
      </c>
      <c r="O23" s="157">
        <v>20</v>
      </c>
      <c r="P23" s="157">
        <v>26</v>
      </c>
      <c r="Q23" s="157">
        <v>24</v>
      </c>
      <c r="R23" s="157">
        <v>33</v>
      </c>
      <c r="S23" s="157">
        <v>27</v>
      </c>
      <c r="T23" s="157">
        <v>43</v>
      </c>
      <c r="U23" s="157">
        <v>44</v>
      </c>
      <c r="V23" s="157">
        <v>43</v>
      </c>
      <c r="W23" s="157">
        <v>42</v>
      </c>
      <c r="X23" s="157">
        <v>87</v>
      </c>
      <c r="Y23" s="157">
        <v>100</v>
      </c>
      <c r="Z23" s="157">
        <v>109</v>
      </c>
      <c r="AA23" s="157">
        <v>125</v>
      </c>
      <c r="AB23" s="157">
        <v>101</v>
      </c>
      <c r="AC23" s="157">
        <v>57</v>
      </c>
      <c r="AD23" s="157">
        <v>77</v>
      </c>
      <c r="AE23" s="157">
        <v>84</v>
      </c>
      <c r="AF23" s="157">
        <v>96</v>
      </c>
      <c r="AG23" s="157">
        <v>75</v>
      </c>
      <c r="AH23" s="157">
        <v>117</v>
      </c>
      <c r="AI23" s="157">
        <v>158</v>
      </c>
      <c r="AJ23" s="157">
        <v>125</v>
      </c>
      <c r="AK23" s="157">
        <v>107</v>
      </c>
      <c r="AL23" s="157">
        <v>87</v>
      </c>
      <c r="AM23" s="157">
        <v>140</v>
      </c>
      <c r="AN23" s="157">
        <v>162</v>
      </c>
      <c r="AO23" s="157">
        <v>162</v>
      </c>
      <c r="AP23" s="157">
        <v>175</v>
      </c>
      <c r="AQ23" s="157">
        <v>219</v>
      </c>
      <c r="AR23" s="157">
        <v>244</v>
      </c>
      <c r="AS23" s="157">
        <v>256</v>
      </c>
      <c r="AT23" s="157">
        <v>369</v>
      </c>
      <c r="AU23" s="157">
        <v>322</v>
      </c>
      <c r="AV23" s="157">
        <v>282</v>
      </c>
      <c r="AW23" s="157">
        <v>326</v>
      </c>
    </row>
    <row r="24" spans="1:79" s="155" customFormat="1">
      <c r="A24" s="22" t="s">
        <v>10</v>
      </c>
      <c r="B24" s="158">
        <v>14</v>
      </c>
      <c r="C24" s="158">
        <v>16</v>
      </c>
      <c r="D24" s="158">
        <v>18</v>
      </c>
      <c r="E24" s="158">
        <v>18</v>
      </c>
      <c r="F24" s="158">
        <v>16</v>
      </c>
      <c r="G24" s="158">
        <v>23</v>
      </c>
      <c r="H24" s="158">
        <v>24</v>
      </c>
      <c r="I24" s="158">
        <v>31</v>
      </c>
      <c r="J24" s="158">
        <v>19</v>
      </c>
      <c r="K24" s="158">
        <v>48</v>
      </c>
      <c r="L24" s="158">
        <v>36</v>
      </c>
      <c r="M24" s="157">
        <v>39</v>
      </c>
      <c r="N24" s="157">
        <v>39</v>
      </c>
      <c r="O24" s="157">
        <v>33</v>
      </c>
      <c r="P24" s="157">
        <v>52</v>
      </c>
      <c r="Q24" s="157">
        <v>48</v>
      </c>
      <c r="R24" s="157">
        <v>40</v>
      </c>
      <c r="S24" s="157">
        <v>39</v>
      </c>
      <c r="T24" s="157">
        <v>51</v>
      </c>
      <c r="U24" s="157">
        <v>56</v>
      </c>
      <c r="V24" s="157">
        <v>74</v>
      </c>
      <c r="W24" s="157">
        <v>51</v>
      </c>
      <c r="X24" s="157">
        <v>85</v>
      </c>
      <c r="Y24" s="157">
        <v>109</v>
      </c>
      <c r="Z24" s="157">
        <v>122</v>
      </c>
      <c r="AA24" s="157">
        <v>136</v>
      </c>
      <c r="AB24" s="157">
        <v>139</v>
      </c>
      <c r="AC24" s="157">
        <v>93</v>
      </c>
      <c r="AD24" s="157">
        <v>108</v>
      </c>
      <c r="AE24" s="157">
        <v>146</v>
      </c>
      <c r="AF24" s="157">
        <v>159</v>
      </c>
      <c r="AG24" s="157">
        <v>147</v>
      </c>
      <c r="AH24" s="157">
        <v>134</v>
      </c>
      <c r="AI24" s="157">
        <v>190</v>
      </c>
      <c r="AJ24" s="157">
        <v>182</v>
      </c>
      <c r="AK24" s="157">
        <v>161</v>
      </c>
      <c r="AL24" s="157">
        <v>126</v>
      </c>
      <c r="AM24" s="157">
        <v>266</v>
      </c>
      <c r="AN24" s="157">
        <v>267</v>
      </c>
      <c r="AO24" s="157">
        <v>337</v>
      </c>
      <c r="AP24" s="157">
        <v>367</v>
      </c>
      <c r="AQ24" s="157">
        <v>445</v>
      </c>
      <c r="AR24" s="157">
        <v>568</v>
      </c>
      <c r="AS24" s="157">
        <v>523</v>
      </c>
      <c r="AT24" s="157">
        <v>716</v>
      </c>
      <c r="AU24" s="157">
        <v>674</v>
      </c>
      <c r="AV24" s="157">
        <v>675</v>
      </c>
      <c r="AW24" s="157">
        <v>687</v>
      </c>
    </row>
    <row r="25" spans="1:79" s="160" customFormat="1">
      <c r="A25" s="90" t="s">
        <v>160</v>
      </c>
      <c r="B25" s="159">
        <v>446</v>
      </c>
      <c r="C25" s="159">
        <v>571</v>
      </c>
      <c r="D25" s="159">
        <v>543</v>
      </c>
      <c r="E25" s="159">
        <v>644</v>
      </c>
      <c r="F25" s="159">
        <v>652</v>
      </c>
      <c r="G25" s="159">
        <v>689</v>
      </c>
      <c r="H25" s="159">
        <v>876</v>
      </c>
      <c r="I25" s="159">
        <v>1235</v>
      </c>
      <c r="J25" s="159">
        <v>1043</v>
      </c>
      <c r="K25" s="159">
        <v>964</v>
      </c>
      <c r="L25" s="159">
        <v>1075</v>
      </c>
      <c r="M25" s="159">
        <v>1042</v>
      </c>
      <c r="N25" s="159">
        <v>1054</v>
      </c>
      <c r="O25" s="159">
        <v>1004</v>
      </c>
      <c r="P25" s="159">
        <v>1105</v>
      </c>
      <c r="Q25" s="159">
        <v>870</v>
      </c>
      <c r="R25" s="159">
        <v>735</v>
      </c>
      <c r="S25" s="159">
        <v>1178</v>
      </c>
      <c r="T25" s="159">
        <v>1185</v>
      </c>
      <c r="U25" s="159">
        <v>1152</v>
      </c>
      <c r="V25" s="159">
        <v>1061</v>
      </c>
      <c r="W25" s="159">
        <v>1189</v>
      </c>
      <c r="X25" s="159">
        <v>1666</v>
      </c>
      <c r="Y25" s="159">
        <v>1569</v>
      </c>
      <c r="Z25" s="159">
        <v>1675</v>
      </c>
      <c r="AA25" s="159">
        <v>1834</v>
      </c>
      <c r="AB25" s="159">
        <v>1462</v>
      </c>
      <c r="AC25" s="159">
        <v>1596</v>
      </c>
      <c r="AD25" s="159">
        <v>1817</v>
      </c>
      <c r="AE25" s="159">
        <v>2148</v>
      </c>
      <c r="AF25" s="159">
        <v>1718</v>
      </c>
      <c r="AG25" s="159">
        <v>1773</v>
      </c>
      <c r="AH25" s="159">
        <v>2089</v>
      </c>
      <c r="AI25" s="159">
        <v>2258</v>
      </c>
      <c r="AJ25" s="159">
        <v>2432</v>
      </c>
      <c r="AK25" s="159">
        <v>1904</v>
      </c>
      <c r="AL25" s="159">
        <v>1541</v>
      </c>
      <c r="AM25" s="159">
        <v>2042</v>
      </c>
      <c r="AN25" s="159">
        <v>1974</v>
      </c>
      <c r="AO25" s="159">
        <v>1980</v>
      </c>
      <c r="AP25" s="159">
        <v>2144</v>
      </c>
      <c r="AQ25" s="159">
        <v>2429</v>
      </c>
      <c r="AR25" s="159">
        <v>2440</v>
      </c>
      <c r="AS25" s="159">
        <v>2789</v>
      </c>
      <c r="AT25" s="159">
        <v>3873</v>
      </c>
      <c r="AU25" s="159">
        <v>3580</v>
      </c>
      <c r="AV25" s="159">
        <v>3180</v>
      </c>
      <c r="AW25" s="159">
        <v>3553</v>
      </c>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row>
    <row r="26" spans="1:79" s="155" customFormat="1" ht="12.75" customHeight="1">
      <c r="AJ26" s="97"/>
      <c r="AK26" s="97"/>
      <c r="AL26" s="97"/>
      <c r="AM26" s="97"/>
      <c r="AN26" s="97"/>
      <c r="AO26" s="97"/>
      <c r="AP26" s="97"/>
      <c r="AQ26" s="97"/>
      <c r="AR26" s="97"/>
    </row>
    <row r="27" spans="1:79" s="155" customFormat="1">
      <c r="A27" s="155" t="s">
        <v>163</v>
      </c>
      <c r="AJ27" s="97"/>
      <c r="AK27" s="97"/>
      <c r="AL27" s="97"/>
      <c r="AM27" s="97"/>
      <c r="AN27" s="97"/>
      <c r="AO27" s="97"/>
      <c r="AP27" s="97"/>
      <c r="AQ27" s="97"/>
      <c r="AR27" s="97"/>
    </row>
    <row r="28" spans="1:79" s="156" customFormat="1">
      <c r="B28" s="156">
        <v>1977</v>
      </c>
      <c r="C28" s="156">
        <v>1978</v>
      </c>
      <c r="D28" s="156">
        <v>1979</v>
      </c>
      <c r="E28" s="156">
        <v>1980</v>
      </c>
      <c r="F28" s="156">
        <v>1981</v>
      </c>
      <c r="G28" s="156">
        <v>1982</v>
      </c>
      <c r="H28" s="156">
        <v>1983</v>
      </c>
      <c r="I28" s="156">
        <v>1984</v>
      </c>
      <c r="J28" s="156">
        <v>1985</v>
      </c>
      <c r="K28" s="156">
        <v>1986</v>
      </c>
      <c r="L28" s="156">
        <v>1987</v>
      </c>
      <c r="M28" s="156">
        <v>1988</v>
      </c>
      <c r="N28" s="156">
        <v>1989</v>
      </c>
      <c r="O28" s="156">
        <v>1990</v>
      </c>
      <c r="P28" s="156">
        <v>1991</v>
      </c>
      <c r="Q28" s="156">
        <v>1992</v>
      </c>
      <c r="R28" s="156">
        <v>1993</v>
      </c>
      <c r="S28" s="156">
        <v>1994</v>
      </c>
      <c r="T28" s="156">
        <v>1995</v>
      </c>
      <c r="U28" s="156">
        <v>1996</v>
      </c>
      <c r="V28" s="156">
        <v>1997</v>
      </c>
      <c r="W28" s="156">
        <v>1998</v>
      </c>
      <c r="X28" s="156">
        <v>1999</v>
      </c>
      <c r="Y28" s="156">
        <v>2000</v>
      </c>
      <c r="Z28" s="156">
        <v>2001</v>
      </c>
      <c r="AA28" s="156">
        <v>2002</v>
      </c>
      <c r="AB28" s="156">
        <v>2003</v>
      </c>
      <c r="AC28" s="156">
        <v>2004</v>
      </c>
      <c r="AD28" s="156">
        <v>2005</v>
      </c>
      <c r="AE28" s="156">
        <v>2006</v>
      </c>
      <c r="AF28" s="156">
        <v>2007</v>
      </c>
      <c r="AG28" s="156">
        <v>2008</v>
      </c>
      <c r="AH28" s="156">
        <v>2009</v>
      </c>
      <c r="AI28" s="156">
        <v>2010</v>
      </c>
      <c r="AJ28" s="156">
        <v>2011</v>
      </c>
      <c r="AK28" s="156">
        <v>2012</v>
      </c>
      <c r="AL28" s="156">
        <v>2013</v>
      </c>
      <c r="AM28" s="156">
        <v>2014</v>
      </c>
      <c r="AN28" s="156">
        <v>2015</v>
      </c>
      <c r="AO28" s="156">
        <v>2016</v>
      </c>
      <c r="AP28" s="156">
        <v>2017</v>
      </c>
      <c r="AQ28" s="156">
        <v>2018</v>
      </c>
      <c r="AR28" s="156">
        <v>2019</v>
      </c>
      <c r="AS28" s="156">
        <v>2020</v>
      </c>
      <c r="AT28" s="156">
        <v>2021</v>
      </c>
      <c r="AU28" s="156">
        <v>2022</v>
      </c>
      <c r="AV28" s="156">
        <v>2023</v>
      </c>
      <c r="AW28" s="156">
        <v>2024</v>
      </c>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row>
    <row r="29" spans="1:79" s="155" customFormat="1">
      <c r="A29" s="22" t="s">
        <v>4</v>
      </c>
      <c r="B29" s="97">
        <v>0.3</v>
      </c>
      <c r="C29" s="97">
        <v>0.4</v>
      </c>
      <c r="D29" s="97">
        <v>0.4</v>
      </c>
      <c r="E29" s="97">
        <v>0.4</v>
      </c>
      <c r="F29" s="97">
        <v>0.6</v>
      </c>
      <c r="G29" s="97">
        <v>0.4</v>
      </c>
      <c r="H29" s="97">
        <v>0.6</v>
      </c>
      <c r="I29" s="97">
        <v>0.6</v>
      </c>
      <c r="J29" s="97">
        <v>0.7</v>
      </c>
      <c r="K29" s="97">
        <v>0.7</v>
      </c>
      <c r="L29" s="97">
        <v>0.8</v>
      </c>
      <c r="M29" s="97">
        <v>0.7</v>
      </c>
      <c r="N29" s="97">
        <v>0.6</v>
      </c>
      <c r="O29" s="97">
        <v>0.5</v>
      </c>
      <c r="P29" s="97">
        <v>0.6</v>
      </c>
      <c r="Q29" s="97">
        <v>0.7</v>
      </c>
      <c r="R29" s="97">
        <v>0.4</v>
      </c>
      <c r="S29" s="97">
        <v>0.6</v>
      </c>
      <c r="T29" s="97">
        <v>0.6</v>
      </c>
      <c r="U29" s="97">
        <v>0.6</v>
      </c>
      <c r="V29" s="97">
        <v>0.4</v>
      </c>
      <c r="W29" s="97">
        <v>0.3</v>
      </c>
      <c r="X29" s="97">
        <v>0.4</v>
      </c>
      <c r="Y29" s="97">
        <v>0.4</v>
      </c>
      <c r="Z29" s="97">
        <v>0.3</v>
      </c>
      <c r="AA29" s="97">
        <v>0.3</v>
      </c>
      <c r="AB29" s="97">
        <v>0.2</v>
      </c>
      <c r="AC29" s="97">
        <v>0.2</v>
      </c>
      <c r="AD29" s="97">
        <v>0.2</v>
      </c>
      <c r="AE29" s="97">
        <v>0.3</v>
      </c>
      <c r="AF29" s="97">
        <v>0.1</v>
      </c>
      <c r="AG29" s="97">
        <v>0.2</v>
      </c>
      <c r="AH29" s="97">
        <v>0.2</v>
      </c>
      <c r="AI29" s="97">
        <v>0.1</v>
      </c>
      <c r="AJ29" s="97">
        <v>0.2</v>
      </c>
      <c r="AK29" s="97">
        <v>0.1</v>
      </c>
      <c r="AL29" s="97">
        <v>0.2</v>
      </c>
      <c r="AM29" s="97">
        <v>0.2</v>
      </c>
      <c r="AN29" s="97">
        <v>0.2</v>
      </c>
      <c r="AO29" s="97">
        <v>0.2</v>
      </c>
      <c r="AP29" s="97">
        <v>0.2</v>
      </c>
      <c r="AQ29" s="97">
        <v>0.2</v>
      </c>
      <c r="AR29" s="97">
        <v>0.2</v>
      </c>
      <c r="AS29" s="97">
        <v>0.2</v>
      </c>
      <c r="AT29" s="97">
        <v>0.2</v>
      </c>
      <c r="AU29" s="97">
        <v>0.3</v>
      </c>
      <c r="AV29" s="97">
        <v>0.2</v>
      </c>
      <c r="AW29" s="97">
        <v>0.2</v>
      </c>
    </row>
    <row r="30" spans="1:79" s="155" customFormat="1">
      <c r="A30" s="22" t="s">
        <v>5</v>
      </c>
      <c r="B30" s="97">
        <v>0.8</v>
      </c>
      <c r="C30" s="97">
        <v>1</v>
      </c>
      <c r="D30" s="97">
        <v>0.8</v>
      </c>
      <c r="E30" s="97">
        <v>0.9</v>
      </c>
      <c r="F30" s="97">
        <v>0.8</v>
      </c>
      <c r="G30" s="97">
        <v>0.8</v>
      </c>
      <c r="H30" s="97">
        <v>0.7</v>
      </c>
      <c r="I30" s="97">
        <v>1.1000000000000001</v>
      </c>
      <c r="J30" s="97">
        <v>1.2</v>
      </c>
      <c r="K30" s="97">
        <v>0.8</v>
      </c>
      <c r="L30" s="97">
        <v>1</v>
      </c>
      <c r="M30" s="97">
        <v>0.9</v>
      </c>
      <c r="N30" s="97">
        <v>0.8</v>
      </c>
      <c r="O30" s="97">
        <v>0.7</v>
      </c>
      <c r="P30" s="97">
        <v>0.8</v>
      </c>
      <c r="Q30" s="97">
        <v>0.7</v>
      </c>
      <c r="R30" s="97">
        <v>0.6</v>
      </c>
      <c r="S30" s="97">
        <v>1.1000000000000001</v>
      </c>
      <c r="T30" s="97">
        <v>0.8</v>
      </c>
      <c r="U30" s="97">
        <v>0.8</v>
      </c>
      <c r="V30" s="97">
        <v>0.5</v>
      </c>
      <c r="W30" s="97">
        <v>0.7</v>
      </c>
      <c r="X30" s="97">
        <v>0.7</v>
      </c>
      <c r="Y30" s="97">
        <v>0.6</v>
      </c>
      <c r="Z30" s="97">
        <v>0.7</v>
      </c>
      <c r="AA30" s="97">
        <v>0.9</v>
      </c>
      <c r="AB30" s="97">
        <v>0.6</v>
      </c>
      <c r="AC30" s="97">
        <v>0.6</v>
      </c>
      <c r="AD30" s="97">
        <v>0.7</v>
      </c>
      <c r="AE30" s="97">
        <v>0.9</v>
      </c>
      <c r="AF30" s="97">
        <v>0.6</v>
      </c>
      <c r="AG30" s="97">
        <v>0.7</v>
      </c>
      <c r="AH30" s="97">
        <v>0.6</v>
      </c>
      <c r="AI30" s="97">
        <v>0.7</v>
      </c>
      <c r="AJ30" s="97">
        <v>0.9</v>
      </c>
      <c r="AK30" s="97">
        <v>0.7</v>
      </c>
      <c r="AL30" s="97">
        <v>0.5</v>
      </c>
      <c r="AM30" s="97">
        <v>0.6</v>
      </c>
      <c r="AN30" s="97">
        <v>0.5</v>
      </c>
      <c r="AO30" s="97">
        <v>0.4</v>
      </c>
      <c r="AP30" s="97">
        <v>0.4</v>
      </c>
      <c r="AQ30" s="97">
        <v>0.4</v>
      </c>
      <c r="AR30" s="97">
        <v>0.3</v>
      </c>
      <c r="AS30" s="97">
        <v>0.4</v>
      </c>
      <c r="AT30" s="97">
        <v>0.5</v>
      </c>
      <c r="AU30" s="97">
        <v>0.5</v>
      </c>
      <c r="AV30" s="97">
        <v>0.4</v>
      </c>
      <c r="AW30" s="97">
        <v>0.4</v>
      </c>
    </row>
    <row r="31" spans="1:79" s="155" customFormat="1">
      <c r="A31" s="22" t="s">
        <v>6</v>
      </c>
      <c r="B31" s="97">
        <v>0.9</v>
      </c>
      <c r="C31" s="97">
        <v>0.9</v>
      </c>
      <c r="D31" s="97">
        <v>0.9</v>
      </c>
      <c r="E31" s="97">
        <v>1</v>
      </c>
      <c r="F31" s="97">
        <v>0.8</v>
      </c>
      <c r="G31" s="97">
        <v>0.8</v>
      </c>
      <c r="H31" s="97">
        <v>0.7</v>
      </c>
      <c r="I31" s="97">
        <v>1.1000000000000001</v>
      </c>
      <c r="J31" s="97">
        <v>0.8</v>
      </c>
      <c r="K31" s="97">
        <v>0.7</v>
      </c>
      <c r="L31" s="97">
        <v>0.8</v>
      </c>
      <c r="M31" s="97">
        <v>0.8</v>
      </c>
      <c r="N31" s="97">
        <v>0.8</v>
      </c>
      <c r="O31" s="97">
        <v>0.9</v>
      </c>
      <c r="P31" s="97">
        <v>1</v>
      </c>
      <c r="Q31" s="97">
        <v>0.7</v>
      </c>
      <c r="R31" s="97">
        <v>0.6</v>
      </c>
      <c r="S31" s="97">
        <v>0.5</v>
      </c>
      <c r="T31" s="97">
        <v>0.6</v>
      </c>
      <c r="U31" s="97">
        <v>0.5</v>
      </c>
      <c r="V31" s="97">
        <v>0.4</v>
      </c>
      <c r="W31" s="97">
        <v>0.4</v>
      </c>
      <c r="X31" s="97">
        <v>0.5</v>
      </c>
      <c r="Y31" s="97">
        <v>0.5</v>
      </c>
      <c r="Z31" s="97">
        <v>0.6</v>
      </c>
      <c r="AA31" s="97">
        <v>0.7</v>
      </c>
      <c r="AB31" s="97">
        <v>0.5</v>
      </c>
      <c r="AC31" s="97">
        <v>0.6</v>
      </c>
      <c r="AD31" s="97">
        <v>0.7</v>
      </c>
      <c r="AE31" s="97">
        <v>0.5</v>
      </c>
      <c r="AF31" s="97">
        <v>0.5</v>
      </c>
      <c r="AG31" s="97">
        <v>0.4</v>
      </c>
      <c r="AH31" s="97">
        <v>0.5</v>
      </c>
      <c r="AI31" s="97">
        <v>0.6</v>
      </c>
      <c r="AJ31" s="97">
        <v>0.5</v>
      </c>
      <c r="AK31" s="97">
        <v>0.4</v>
      </c>
      <c r="AL31" s="97">
        <v>0.3</v>
      </c>
      <c r="AM31" s="97">
        <v>0.3</v>
      </c>
      <c r="AN31" s="97">
        <v>0.3</v>
      </c>
      <c r="AO31" s="97">
        <v>0.3</v>
      </c>
      <c r="AP31" s="97">
        <v>0.3</v>
      </c>
      <c r="AQ31" s="97">
        <v>0.3</v>
      </c>
      <c r="AR31" s="97">
        <v>0.3</v>
      </c>
      <c r="AS31" s="97">
        <v>0.3</v>
      </c>
      <c r="AT31" s="97">
        <v>0.4</v>
      </c>
      <c r="AU31" s="97">
        <v>0.3</v>
      </c>
      <c r="AV31" s="97">
        <v>0.3</v>
      </c>
      <c r="AW31" s="97">
        <v>0.3</v>
      </c>
    </row>
    <row r="32" spans="1:79" s="155" customFormat="1">
      <c r="A32" s="22" t="s">
        <v>7</v>
      </c>
      <c r="B32" s="97">
        <v>0.6</v>
      </c>
      <c r="C32" s="97">
        <v>0.7</v>
      </c>
      <c r="D32" s="97">
        <v>0.5</v>
      </c>
      <c r="E32" s="97">
        <v>0.7</v>
      </c>
      <c r="F32" s="97">
        <v>0.5</v>
      </c>
      <c r="G32" s="97">
        <v>0.6</v>
      </c>
      <c r="H32" s="97">
        <v>0.5</v>
      </c>
      <c r="I32" s="97">
        <v>0.7</v>
      </c>
      <c r="J32" s="97">
        <v>0.5</v>
      </c>
      <c r="K32" s="97">
        <v>0.7</v>
      </c>
      <c r="L32" s="97">
        <v>0.7</v>
      </c>
      <c r="M32" s="97">
        <v>0.7</v>
      </c>
      <c r="N32" s="97">
        <v>0.7</v>
      </c>
      <c r="O32" s="97">
        <v>0.6</v>
      </c>
      <c r="P32" s="97">
        <v>0.7</v>
      </c>
      <c r="Q32" s="97">
        <v>0.7</v>
      </c>
      <c r="R32" s="97">
        <v>0.5</v>
      </c>
      <c r="S32" s="97">
        <v>0.4</v>
      </c>
      <c r="T32" s="97">
        <v>0.6</v>
      </c>
      <c r="U32" s="97">
        <v>0.5</v>
      </c>
      <c r="V32" s="97">
        <v>0.4</v>
      </c>
      <c r="W32" s="97">
        <v>0.3</v>
      </c>
      <c r="X32" s="97">
        <v>0.5</v>
      </c>
      <c r="Y32" s="97">
        <v>0.5</v>
      </c>
      <c r="Z32" s="97">
        <v>0.6</v>
      </c>
      <c r="AA32" s="97">
        <v>0.7</v>
      </c>
      <c r="AB32" s="97">
        <v>0.5</v>
      </c>
      <c r="AC32" s="97">
        <v>0.5</v>
      </c>
      <c r="AD32" s="97">
        <v>0.6</v>
      </c>
      <c r="AE32" s="97">
        <v>0.7</v>
      </c>
      <c r="AF32" s="97">
        <v>0.5</v>
      </c>
      <c r="AG32" s="97">
        <v>0.3</v>
      </c>
      <c r="AH32" s="97">
        <v>0.5</v>
      </c>
      <c r="AI32" s="97">
        <v>0.6</v>
      </c>
      <c r="AJ32" s="97">
        <v>0.4</v>
      </c>
      <c r="AK32" s="97">
        <v>0.4</v>
      </c>
      <c r="AL32" s="97">
        <v>0.3</v>
      </c>
      <c r="AM32" s="97">
        <v>0.3</v>
      </c>
      <c r="AN32" s="97">
        <v>0.3</v>
      </c>
      <c r="AO32" s="97">
        <v>0.2</v>
      </c>
      <c r="AP32" s="97">
        <v>0.3</v>
      </c>
      <c r="AQ32" s="97">
        <v>0.3</v>
      </c>
      <c r="AR32" s="97">
        <v>0.2</v>
      </c>
      <c r="AS32" s="97">
        <v>0.3</v>
      </c>
      <c r="AT32" s="97">
        <v>0.4</v>
      </c>
      <c r="AU32" s="97">
        <v>0.3</v>
      </c>
      <c r="AV32" s="97">
        <v>0.3</v>
      </c>
      <c r="AW32" s="97">
        <v>0.3</v>
      </c>
    </row>
    <row r="33" spans="1:79" s="155" customFormat="1">
      <c r="A33" s="22" t="s">
        <v>8</v>
      </c>
      <c r="B33" s="97">
        <v>0.6</v>
      </c>
      <c r="C33" s="97">
        <v>0.8</v>
      </c>
      <c r="D33" s="97">
        <v>0.6</v>
      </c>
      <c r="E33" s="97">
        <v>1</v>
      </c>
      <c r="F33" s="97">
        <v>0.6</v>
      </c>
      <c r="G33" s="97">
        <v>0.7</v>
      </c>
      <c r="H33" s="97">
        <v>0.7</v>
      </c>
      <c r="I33" s="97">
        <v>0.7</v>
      </c>
      <c r="J33" s="97">
        <v>0.4</v>
      </c>
      <c r="K33" s="97">
        <v>0.8</v>
      </c>
      <c r="L33" s="97">
        <v>0.7</v>
      </c>
      <c r="M33" s="97">
        <v>0.7</v>
      </c>
      <c r="N33" s="97">
        <v>0.6</v>
      </c>
      <c r="O33" s="97">
        <v>0.6</v>
      </c>
      <c r="P33" s="97">
        <v>0.7</v>
      </c>
      <c r="Q33" s="97">
        <v>0.6</v>
      </c>
      <c r="R33" s="97">
        <v>0.7</v>
      </c>
      <c r="S33" s="97">
        <v>0.5</v>
      </c>
      <c r="T33" s="97">
        <v>0.5</v>
      </c>
      <c r="U33" s="97">
        <v>0.6</v>
      </c>
      <c r="V33" s="97">
        <v>0.5</v>
      </c>
      <c r="W33" s="97">
        <v>0.3</v>
      </c>
      <c r="X33" s="97">
        <v>0.5</v>
      </c>
      <c r="Y33" s="97">
        <v>0.5</v>
      </c>
      <c r="Z33" s="97">
        <v>0.5</v>
      </c>
      <c r="AA33" s="97">
        <v>0.6</v>
      </c>
      <c r="AB33" s="97">
        <v>0.6</v>
      </c>
      <c r="AC33" s="97">
        <v>0.4</v>
      </c>
      <c r="AD33" s="97">
        <v>0.6</v>
      </c>
      <c r="AE33" s="97">
        <v>0.6</v>
      </c>
      <c r="AF33" s="97">
        <v>0.7</v>
      </c>
      <c r="AG33" s="97">
        <v>0.4</v>
      </c>
      <c r="AH33" s="97">
        <v>0.6</v>
      </c>
      <c r="AI33" s="97">
        <v>0.6</v>
      </c>
      <c r="AJ33" s="97">
        <v>0.5</v>
      </c>
      <c r="AK33" s="97">
        <v>0.3</v>
      </c>
      <c r="AL33" s="97">
        <v>0.3</v>
      </c>
      <c r="AM33" s="97">
        <v>0.3</v>
      </c>
      <c r="AN33" s="97">
        <v>0.3</v>
      </c>
      <c r="AO33" s="97">
        <v>0.3</v>
      </c>
      <c r="AP33" s="97">
        <v>0.3</v>
      </c>
      <c r="AQ33" s="97">
        <v>0.3</v>
      </c>
      <c r="AR33" s="97">
        <v>0.3</v>
      </c>
      <c r="AS33" s="97">
        <v>0.3</v>
      </c>
      <c r="AT33" s="97">
        <v>0.4</v>
      </c>
      <c r="AU33" s="97">
        <v>0.4</v>
      </c>
      <c r="AV33" s="97">
        <v>0.3</v>
      </c>
      <c r="AW33" s="97">
        <v>0.3</v>
      </c>
    </row>
    <row r="34" spans="1:79" s="155" customFormat="1">
      <c r="A34" s="22" t="s">
        <v>9</v>
      </c>
      <c r="B34" s="97">
        <v>0.5</v>
      </c>
      <c r="C34" s="97">
        <v>0.5</v>
      </c>
      <c r="D34" s="97">
        <v>0.5</v>
      </c>
      <c r="E34" s="97">
        <v>0.5</v>
      </c>
      <c r="F34" s="97">
        <v>0.4</v>
      </c>
      <c r="G34" s="97">
        <v>0.5</v>
      </c>
      <c r="H34" s="97">
        <v>0.5</v>
      </c>
      <c r="I34" s="97">
        <v>0.6</v>
      </c>
      <c r="J34" s="97">
        <v>0.3</v>
      </c>
      <c r="K34" s="97">
        <v>0.6</v>
      </c>
      <c r="L34" s="97">
        <v>0.5</v>
      </c>
      <c r="M34" s="97">
        <v>0.5</v>
      </c>
      <c r="N34" s="97">
        <v>0.5</v>
      </c>
      <c r="O34" s="97">
        <v>0.4</v>
      </c>
      <c r="P34" s="97">
        <v>0.5</v>
      </c>
      <c r="Q34" s="97">
        <v>0.6</v>
      </c>
      <c r="R34" s="97">
        <v>0.5</v>
      </c>
      <c r="S34" s="97">
        <v>0.4</v>
      </c>
      <c r="T34" s="97">
        <v>0.5</v>
      </c>
      <c r="U34" s="97">
        <v>0.5</v>
      </c>
      <c r="V34" s="97">
        <v>0.6</v>
      </c>
      <c r="W34" s="97">
        <v>0.4</v>
      </c>
      <c r="X34" s="97">
        <v>0.6</v>
      </c>
      <c r="Y34" s="97">
        <v>0.6</v>
      </c>
      <c r="Z34" s="97">
        <v>0.6</v>
      </c>
      <c r="AA34" s="97">
        <v>0.7</v>
      </c>
      <c r="AB34" s="97">
        <v>0.6</v>
      </c>
      <c r="AC34" s="97">
        <v>0.4</v>
      </c>
      <c r="AD34" s="97">
        <v>0.4</v>
      </c>
      <c r="AE34" s="97">
        <v>0.5</v>
      </c>
      <c r="AF34" s="97">
        <v>0.5</v>
      </c>
      <c r="AG34" s="97">
        <v>0.5</v>
      </c>
      <c r="AH34" s="97">
        <v>0.5</v>
      </c>
      <c r="AI34" s="97">
        <v>0.6</v>
      </c>
      <c r="AJ34" s="97">
        <v>0.5</v>
      </c>
      <c r="AK34" s="97">
        <v>0.3</v>
      </c>
      <c r="AL34" s="97">
        <v>0.2</v>
      </c>
      <c r="AM34" s="97">
        <v>0.3</v>
      </c>
      <c r="AN34" s="97">
        <v>0.3</v>
      </c>
      <c r="AO34" s="97">
        <v>0.3</v>
      </c>
      <c r="AP34" s="97">
        <v>0.3</v>
      </c>
      <c r="AQ34" s="97">
        <v>0.3</v>
      </c>
      <c r="AR34" s="97">
        <v>0.3</v>
      </c>
      <c r="AS34" s="97">
        <v>0.3</v>
      </c>
      <c r="AT34" s="97">
        <v>0.4</v>
      </c>
      <c r="AU34" s="97">
        <v>0.4</v>
      </c>
      <c r="AV34" s="97">
        <v>0.3</v>
      </c>
      <c r="AW34" s="97">
        <v>0.3</v>
      </c>
    </row>
    <row r="35" spans="1:79" s="155" customFormat="1">
      <c r="A35" s="22" t="s">
        <v>10</v>
      </c>
      <c r="B35" s="97">
        <v>0.5</v>
      </c>
      <c r="C35" s="97">
        <v>0.5</v>
      </c>
      <c r="D35" s="97">
        <v>0.5</v>
      </c>
      <c r="E35" s="97">
        <v>0.5</v>
      </c>
      <c r="F35" s="97">
        <v>0.4</v>
      </c>
      <c r="G35" s="97">
        <v>0.5</v>
      </c>
      <c r="H35" s="97">
        <v>0.5</v>
      </c>
      <c r="I35" s="97">
        <v>0.6</v>
      </c>
      <c r="J35" s="97">
        <v>0.3</v>
      </c>
      <c r="K35" s="97">
        <v>0.6</v>
      </c>
      <c r="L35" s="97">
        <v>0.5</v>
      </c>
      <c r="M35" s="97">
        <v>0.5</v>
      </c>
      <c r="N35" s="97">
        <v>0.5</v>
      </c>
      <c r="O35" s="97">
        <v>0.4</v>
      </c>
      <c r="P35" s="97">
        <v>0.5</v>
      </c>
      <c r="Q35" s="97">
        <v>0.6</v>
      </c>
      <c r="R35" s="97">
        <v>0.5</v>
      </c>
      <c r="S35" s="97">
        <v>0.4</v>
      </c>
      <c r="T35" s="97">
        <v>0.5</v>
      </c>
      <c r="U35" s="97">
        <v>0.5</v>
      </c>
      <c r="V35" s="97">
        <v>0.6</v>
      </c>
      <c r="W35" s="97">
        <v>0.4</v>
      </c>
      <c r="X35" s="97">
        <v>0.6</v>
      </c>
      <c r="Y35" s="97">
        <v>0.6</v>
      </c>
      <c r="Z35" s="97">
        <v>0.6</v>
      </c>
      <c r="AA35" s="97">
        <v>0.7</v>
      </c>
      <c r="AB35" s="97">
        <v>0.6</v>
      </c>
      <c r="AC35" s="97">
        <v>0.4</v>
      </c>
      <c r="AD35" s="97">
        <v>0.4</v>
      </c>
      <c r="AE35" s="97">
        <v>0.5</v>
      </c>
      <c r="AF35" s="97">
        <v>0.5</v>
      </c>
      <c r="AG35" s="97">
        <v>0.5</v>
      </c>
      <c r="AH35" s="97">
        <v>0.5</v>
      </c>
      <c r="AI35" s="97">
        <v>0.6</v>
      </c>
      <c r="AJ35" s="97">
        <v>0.5</v>
      </c>
      <c r="AK35" s="97">
        <v>0.3</v>
      </c>
      <c r="AL35" s="97">
        <v>0.2</v>
      </c>
      <c r="AM35" s="97">
        <v>0.3</v>
      </c>
      <c r="AN35" s="97">
        <v>0.3</v>
      </c>
      <c r="AO35" s="97">
        <v>0.3</v>
      </c>
      <c r="AP35" s="97">
        <v>0.3</v>
      </c>
      <c r="AQ35" s="97">
        <v>0.3</v>
      </c>
      <c r="AR35" s="97">
        <v>0.3</v>
      </c>
      <c r="AS35" s="97">
        <v>0.3</v>
      </c>
      <c r="AT35" s="97">
        <v>0.4</v>
      </c>
      <c r="AU35" s="97">
        <v>0.4</v>
      </c>
      <c r="AV35" s="97">
        <v>0.3</v>
      </c>
      <c r="AW35" s="97">
        <v>0.3</v>
      </c>
    </row>
    <row r="36" spans="1:79" s="160" customFormat="1">
      <c r="A36" s="90" t="s">
        <v>15</v>
      </c>
      <c r="B36" s="161">
        <v>2.2000000000000002</v>
      </c>
      <c r="C36" s="161">
        <v>1.4</v>
      </c>
      <c r="D36" s="161">
        <v>1.9</v>
      </c>
      <c r="E36" s="161">
        <v>1.2</v>
      </c>
      <c r="F36" s="161">
        <v>2</v>
      </c>
      <c r="G36" s="161">
        <v>1.9</v>
      </c>
      <c r="H36" s="161">
        <v>2.2999999999999998</v>
      </c>
      <c r="I36" s="161">
        <v>0.8</v>
      </c>
      <c r="J36" s="161">
        <v>1.6</v>
      </c>
      <c r="K36" s="161">
        <v>1.4</v>
      </c>
      <c r="L36" s="161">
        <v>1.1000000000000001</v>
      </c>
      <c r="M36" s="161">
        <v>1.2</v>
      </c>
      <c r="N36" s="161">
        <v>1.7</v>
      </c>
      <c r="O36" s="161">
        <v>2.1</v>
      </c>
      <c r="P36" s="161">
        <v>1.2</v>
      </c>
      <c r="Q36" s="161">
        <v>1.7</v>
      </c>
      <c r="R36" s="161">
        <v>3.4</v>
      </c>
      <c r="S36" s="161">
        <v>2.2000000000000002</v>
      </c>
      <c r="T36" s="161">
        <v>2</v>
      </c>
      <c r="U36" s="161">
        <v>2.5</v>
      </c>
      <c r="V36" s="161">
        <v>4.4000000000000004</v>
      </c>
      <c r="W36" s="161">
        <v>5.9</v>
      </c>
      <c r="X36" s="161">
        <v>2.9</v>
      </c>
      <c r="Y36" s="161">
        <v>3.5</v>
      </c>
      <c r="Z36" s="161">
        <v>3.1</v>
      </c>
      <c r="AA36" s="161">
        <v>2.2000000000000002</v>
      </c>
      <c r="AB36" s="161">
        <v>4.2</v>
      </c>
      <c r="AC36" s="161">
        <v>4.5999999999999996</v>
      </c>
      <c r="AD36" s="161">
        <v>3.5</v>
      </c>
      <c r="AE36" s="161">
        <v>2.7</v>
      </c>
      <c r="AF36" s="161">
        <v>4.4000000000000004</v>
      </c>
      <c r="AG36" s="161">
        <v>6.3</v>
      </c>
      <c r="AH36" s="161">
        <v>4.7</v>
      </c>
      <c r="AI36" s="161">
        <v>3.9</v>
      </c>
      <c r="AJ36" s="161">
        <v>3.9</v>
      </c>
      <c r="AK36" s="161">
        <v>6.8</v>
      </c>
      <c r="AL36" s="161">
        <v>12.4</v>
      </c>
      <c r="AM36" s="161">
        <v>8.8000000000000007</v>
      </c>
      <c r="AN36" s="161">
        <v>10.6</v>
      </c>
      <c r="AO36" s="161">
        <v>12.3</v>
      </c>
      <c r="AP36" s="161">
        <v>12.6</v>
      </c>
      <c r="AQ36" s="161">
        <v>11.7</v>
      </c>
      <c r="AR36" s="161">
        <v>13.7</v>
      </c>
      <c r="AS36" s="161">
        <v>12.3</v>
      </c>
      <c r="AT36" s="161">
        <v>7</v>
      </c>
      <c r="AU36" s="161">
        <v>8.1999999999999993</v>
      </c>
      <c r="AV36" s="161">
        <v>11.5</v>
      </c>
      <c r="AW36" s="161">
        <v>10.199999999999999</v>
      </c>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row>
    <row r="37" spans="1:79" s="155" customFormat="1" ht="12.75" customHeight="1">
      <c r="AJ37" s="97"/>
      <c r="AK37" s="97"/>
      <c r="AL37" s="97"/>
      <c r="AM37" s="97"/>
      <c r="AN37" s="97"/>
      <c r="AO37" s="97"/>
      <c r="AP37" s="97"/>
      <c r="AQ37" s="97"/>
      <c r="AR37" s="97"/>
    </row>
    <row r="38" spans="1:79" s="155" customFormat="1">
      <c r="A38" s="155" t="s">
        <v>164</v>
      </c>
      <c r="AJ38" s="97"/>
      <c r="AK38" s="97"/>
      <c r="AL38" s="97"/>
      <c r="AM38" s="97"/>
      <c r="AN38" s="97"/>
      <c r="AO38" s="97"/>
      <c r="AP38" s="97"/>
      <c r="AQ38" s="97"/>
      <c r="AR38" s="97"/>
    </row>
    <row r="39" spans="1:79" s="156" customFormat="1">
      <c r="B39" s="156">
        <v>1977</v>
      </c>
      <c r="C39" s="156">
        <v>1978</v>
      </c>
      <c r="D39" s="156">
        <v>1979</v>
      </c>
      <c r="E39" s="156">
        <v>1980</v>
      </c>
      <c r="F39" s="156">
        <v>1981</v>
      </c>
      <c r="G39" s="156">
        <v>1982</v>
      </c>
      <c r="H39" s="156">
        <v>1983</v>
      </c>
      <c r="I39" s="156">
        <v>1984</v>
      </c>
      <c r="J39" s="156">
        <v>1985</v>
      </c>
      <c r="K39" s="156">
        <v>1986</v>
      </c>
      <c r="L39" s="156">
        <v>1987</v>
      </c>
      <c r="M39" s="156">
        <v>1988</v>
      </c>
      <c r="N39" s="156">
        <v>1989</v>
      </c>
      <c r="O39" s="156">
        <v>1990</v>
      </c>
      <c r="P39" s="156">
        <v>1991</v>
      </c>
      <c r="Q39" s="156">
        <v>1992</v>
      </c>
      <c r="R39" s="156">
        <v>1993</v>
      </c>
      <c r="S39" s="156">
        <v>1994</v>
      </c>
      <c r="T39" s="156">
        <v>1995</v>
      </c>
      <c r="U39" s="156">
        <v>1996</v>
      </c>
      <c r="V39" s="156">
        <v>1997</v>
      </c>
      <c r="W39" s="156">
        <v>1998</v>
      </c>
      <c r="X39" s="156">
        <v>1999</v>
      </c>
      <c r="Y39" s="156">
        <v>2000</v>
      </c>
      <c r="Z39" s="156">
        <v>2001</v>
      </c>
      <c r="AA39" s="156">
        <v>2002</v>
      </c>
      <c r="AB39" s="156">
        <v>2003</v>
      </c>
      <c r="AC39" s="156">
        <v>2004</v>
      </c>
      <c r="AD39" s="156">
        <v>2005</v>
      </c>
      <c r="AE39" s="156">
        <v>2006</v>
      </c>
      <c r="AF39" s="156">
        <v>2007</v>
      </c>
      <c r="AG39" s="156">
        <v>2008</v>
      </c>
      <c r="AH39" s="156">
        <v>2009</v>
      </c>
      <c r="AI39" s="156">
        <v>2010</v>
      </c>
      <c r="AJ39" s="156">
        <v>2011</v>
      </c>
      <c r="AK39" s="156">
        <v>2012</v>
      </c>
      <c r="AL39" s="156">
        <v>2013</v>
      </c>
      <c r="AM39" s="156">
        <v>2014</v>
      </c>
      <c r="AN39" s="156">
        <v>2015</v>
      </c>
      <c r="AO39" s="156">
        <v>2016</v>
      </c>
      <c r="AP39" s="156">
        <v>2017</v>
      </c>
      <c r="AQ39" s="156">
        <v>2018</v>
      </c>
      <c r="AR39" s="156">
        <v>2019</v>
      </c>
      <c r="AS39" s="156">
        <v>2020</v>
      </c>
      <c r="AT39" s="156">
        <v>2021</v>
      </c>
      <c r="AU39" s="156">
        <v>2022</v>
      </c>
      <c r="AV39" s="156">
        <v>2023</v>
      </c>
      <c r="AW39" s="156">
        <v>2024</v>
      </c>
      <c r="AX39" s="164"/>
      <c r="AY39" s="164"/>
      <c r="AZ39" s="164"/>
      <c r="BA39" s="164"/>
      <c r="BB39" s="164"/>
      <c r="BC39" s="164"/>
      <c r="BD39" s="164"/>
      <c r="BE39" s="164"/>
      <c r="BF39" s="164"/>
      <c r="BG39" s="164"/>
      <c r="BH39" s="164"/>
      <c r="BI39" s="164"/>
      <c r="BJ39" s="164"/>
      <c r="BK39" s="164"/>
      <c r="BL39" s="164"/>
      <c r="BM39" s="164"/>
      <c r="BN39" s="164"/>
      <c r="BO39" s="164"/>
      <c r="BP39" s="164"/>
      <c r="BQ39" s="164"/>
      <c r="BR39" s="164"/>
      <c r="BS39" s="164"/>
      <c r="BT39" s="164"/>
      <c r="BU39" s="164"/>
      <c r="BV39" s="164"/>
      <c r="BW39" s="164"/>
      <c r="BX39" s="164"/>
      <c r="BY39" s="164"/>
      <c r="BZ39" s="164"/>
      <c r="CA39" s="164"/>
    </row>
    <row r="40" spans="1:79" s="155" customFormat="1">
      <c r="A40" s="22" t="s">
        <v>4</v>
      </c>
      <c r="B40" s="157">
        <v>4151</v>
      </c>
      <c r="C40" s="157">
        <v>4498</v>
      </c>
      <c r="D40" s="157">
        <v>5376</v>
      </c>
      <c r="E40" s="157">
        <v>5124</v>
      </c>
      <c r="F40" s="157">
        <v>6515</v>
      </c>
      <c r="G40" s="157">
        <v>7572</v>
      </c>
      <c r="H40" s="157">
        <v>10372</v>
      </c>
      <c r="I40" s="157">
        <v>10330</v>
      </c>
      <c r="J40" s="157">
        <v>8232</v>
      </c>
      <c r="K40" s="157">
        <v>9462</v>
      </c>
      <c r="L40" s="157">
        <v>9335</v>
      </c>
      <c r="M40" s="157">
        <v>10997</v>
      </c>
      <c r="N40" s="157">
        <v>11508</v>
      </c>
      <c r="O40" s="157">
        <v>7719</v>
      </c>
      <c r="P40" s="157">
        <v>6700</v>
      </c>
      <c r="Q40" s="157">
        <v>6316</v>
      </c>
      <c r="R40" s="157">
        <v>9811</v>
      </c>
      <c r="S40" s="157">
        <v>10750</v>
      </c>
      <c r="T40" s="157">
        <v>11292</v>
      </c>
      <c r="U40" s="157">
        <v>10696</v>
      </c>
      <c r="V40" s="157">
        <v>13071</v>
      </c>
      <c r="W40" s="157">
        <v>12672</v>
      </c>
      <c r="X40" s="157">
        <v>11834</v>
      </c>
      <c r="Y40" s="157">
        <v>12926</v>
      </c>
      <c r="Z40" s="157">
        <v>11796</v>
      </c>
      <c r="AA40" s="157">
        <v>11843</v>
      </c>
      <c r="AB40" s="157">
        <v>12929</v>
      </c>
      <c r="AC40" s="157">
        <v>11637</v>
      </c>
      <c r="AD40" s="157">
        <v>15426</v>
      </c>
      <c r="AE40" s="157">
        <v>13426</v>
      </c>
      <c r="AF40" s="157">
        <v>14857</v>
      </c>
      <c r="AG40" s="157">
        <v>13977</v>
      </c>
      <c r="AH40" s="157">
        <v>13558</v>
      </c>
      <c r="AI40" s="157">
        <v>16107</v>
      </c>
      <c r="AJ40" s="157">
        <v>15171</v>
      </c>
      <c r="AK40" s="157">
        <v>12710</v>
      </c>
      <c r="AL40" s="157">
        <v>14989</v>
      </c>
      <c r="AM40" s="157">
        <v>15273</v>
      </c>
      <c r="AN40" s="157">
        <v>14965</v>
      </c>
      <c r="AO40" s="157">
        <v>15983</v>
      </c>
      <c r="AP40" s="157">
        <v>17104</v>
      </c>
      <c r="AQ40" s="157">
        <v>17989</v>
      </c>
      <c r="AR40" s="157">
        <v>18578</v>
      </c>
      <c r="AS40" s="157">
        <v>20757</v>
      </c>
      <c r="AT40" s="157">
        <v>22612</v>
      </c>
      <c r="AU40" s="157">
        <v>25007</v>
      </c>
      <c r="AV40" s="157">
        <v>23754</v>
      </c>
      <c r="AW40" s="157">
        <v>21798</v>
      </c>
    </row>
    <row r="41" spans="1:79" s="155" customFormat="1">
      <c r="A41" s="22" t="s">
        <v>5</v>
      </c>
      <c r="B41" s="157">
        <v>1899</v>
      </c>
      <c r="C41" s="157">
        <v>2106</v>
      </c>
      <c r="D41" s="157">
        <v>2068</v>
      </c>
      <c r="E41" s="157">
        <v>2402</v>
      </c>
      <c r="F41" s="157">
        <v>2329</v>
      </c>
      <c r="G41" s="157">
        <v>2393</v>
      </c>
      <c r="H41" s="157">
        <v>3417</v>
      </c>
      <c r="I41" s="157">
        <v>3932</v>
      </c>
      <c r="J41" s="157">
        <v>3796</v>
      </c>
      <c r="K41" s="157">
        <v>2818</v>
      </c>
      <c r="L41" s="157">
        <v>3315</v>
      </c>
      <c r="M41" s="157">
        <v>2921</v>
      </c>
      <c r="N41" s="157">
        <v>3720</v>
      </c>
      <c r="O41" s="157">
        <v>4217</v>
      </c>
      <c r="P41" s="157">
        <v>3267</v>
      </c>
      <c r="Q41" s="157">
        <v>2534</v>
      </c>
      <c r="R41" s="157">
        <v>2207</v>
      </c>
      <c r="S41" s="157">
        <v>4517</v>
      </c>
      <c r="T41" s="157">
        <v>3968</v>
      </c>
      <c r="U41" s="157">
        <v>4039</v>
      </c>
      <c r="V41" s="157">
        <v>3991</v>
      </c>
      <c r="W41" s="157">
        <v>5648</v>
      </c>
      <c r="X41" s="157">
        <v>6212</v>
      </c>
      <c r="Y41" s="157">
        <v>5160</v>
      </c>
      <c r="Z41" s="157">
        <v>5845</v>
      </c>
      <c r="AA41" s="157">
        <v>6019</v>
      </c>
      <c r="AB41" s="157">
        <v>6100</v>
      </c>
      <c r="AC41" s="157">
        <v>6955</v>
      </c>
      <c r="AD41" s="157">
        <v>6250</v>
      </c>
      <c r="AE41" s="157">
        <v>8537</v>
      </c>
      <c r="AF41" s="157">
        <v>6756</v>
      </c>
      <c r="AG41" s="157">
        <v>8956</v>
      </c>
      <c r="AH41" s="157">
        <v>8140</v>
      </c>
      <c r="AI41" s="157">
        <v>7771</v>
      </c>
      <c r="AJ41" s="157">
        <v>9994</v>
      </c>
      <c r="AK41" s="157">
        <v>8281</v>
      </c>
      <c r="AL41" s="157">
        <v>7475</v>
      </c>
      <c r="AM41" s="157">
        <v>8498</v>
      </c>
      <c r="AN41" s="157">
        <v>8139</v>
      </c>
      <c r="AO41" s="157">
        <v>8453</v>
      </c>
      <c r="AP41" s="157">
        <v>9014</v>
      </c>
      <c r="AQ41" s="157">
        <v>9707</v>
      </c>
      <c r="AR41" s="157">
        <v>9826</v>
      </c>
      <c r="AS41" s="157">
        <v>10825</v>
      </c>
      <c r="AT41" s="157">
        <v>12033</v>
      </c>
      <c r="AU41" s="157">
        <v>12293</v>
      </c>
      <c r="AV41" s="157">
        <v>13012</v>
      </c>
      <c r="AW41" s="157">
        <v>12865</v>
      </c>
    </row>
    <row r="42" spans="1:79" s="155" customFormat="1">
      <c r="A42" s="22" t="s">
        <v>6</v>
      </c>
      <c r="B42" s="157">
        <v>585</v>
      </c>
      <c r="C42" s="157">
        <v>702</v>
      </c>
      <c r="D42" s="157">
        <v>616</v>
      </c>
      <c r="E42" s="157">
        <v>712</v>
      </c>
      <c r="F42" s="157">
        <v>747</v>
      </c>
      <c r="G42" s="157">
        <v>791</v>
      </c>
      <c r="H42" s="157">
        <v>809</v>
      </c>
      <c r="I42" s="157">
        <v>1281</v>
      </c>
      <c r="J42" s="157">
        <v>1044</v>
      </c>
      <c r="K42" s="157">
        <v>925</v>
      </c>
      <c r="L42" s="157">
        <v>972</v>
      </c>
      <c r="M42" s="157">
        <v>927</v>
      </c>
      <c r="N42" s="157">
        <v>940</v>
      </c>
      <c r="O42" s="157">
        <v>1360</v>
      </c>
      <c r="P42" s="157">
        <v>1656</v>
      </c>
      <c r="Q42" s="157">
        <v>1117</v>
      </c>
      <c r="R42" s="157">
        <v>962</v>
      </c>
      <c r="S42" s="157">
        <v>983</v>
      </c>
      <c r="T42" s="157">
        <v>1182</v>
      </c>
      <c r="U42" s="157">
        <v>1335</v>
      </c>
      <c r="V42" s="157">
        <v>1486</v>
      </c>
      <c r="W42" s="157">
        <v>1826</v>
      </c>
      <c r="X42" s="157">
        <v>2249</v>
      </c>
      <c r="Y42" s="157">
        <v>2327</v>
      </c>
      <c r="Z42" s="157">
        <v>2169</v>
      </c>
      <c r="AA42" s="157">
        <v>2217</v>
      </c>
      <c r="AB42" s="157">
        <v>2023</v>
      </c>
      <c r="AC42" s="157">
        <v>2702</v>
      </c>
      <c r="AD42" s="157">
        <v>2863</v>
      </c>
      <c r="AE42" s="157">
        <v>2531</v>
      </c>
      <c r="AF42" s="157">
        <v>2867</v>
      </c>
      <c r="AG42" s="157">
        <v>2800</v>
      </c>
      <c r="AH42" s="157">
        <v>3535</v>
      </c>
      <c r="AI42" s="157">
        <v>3490</v>
      </c>
      <c r="AJ42" s="157">
        <v>3071</v>
      </c>
      <c r="AK42" s="157">
        <v>3204</v>
      </c>
      <c r="AL42" s="157">
        <v>3126</v>
      </c>
      <c r="AM42" s="157">
        <v>3402</v>
      </c>
      <c r="AN42" s="157">
        <v>3675</v>
      </c>
      <c r="AO42" s="157">
        <v>3838</v>
      </c>
      <c r="AP42" s="157">
        <v>4276</v>
      </c>
      <c r="AQ42" s="157">
        <v>4633</v>
      </c>
      <c r="AR42" s="157">
        <v>5045</v>
      </c>
      <c r="AS42" s="157">
        <v>5453</v>
      </c>
      <c r="AT42" s="157">
        <v>5807</v>
      </c>
      <c r="AU42" s="157">
        <v>5543</v>
      </c>
      <c r="AV42" s="157">
        <v>5817</v>
      </c>
      <c r="AW42" s="157">
        <v>6796</v>
      </c>
    </row>
    <row r="43" spans="1:79" s="155" customFormat="1">
      <c r="A43" s="22" t="s">
        <v>7</v>
      </c>
      <c r="B43" s="157">
        <v>185</v>
      </c>
      <c r="C43" s="157">
        <v>198</v>
      </c>
      <c r="D43" s="157">
        <v>238</v>
      </c>
      <c r="E43" s="157">
        <v>213</v>
      </c>
      <c r="F43" s="157">
        <v>231</v>
      </c>
      <c r="G43" s="157">
        <v>285</v>
      </c>
      <c r="H43" s="157">
        <v>287</v>
      </c>
      <c r="I43" s="157">
        <v>345</v>
      </c>
      <c r="J43" s="157">
        <v>346</v>
      </c>
      <c r="K43" s="157">
        <v>397</v>
      </c>
      <c r="L43" s="157">
        <v>402</v>
      </c>
      <c r="M43" s="157">
        <v>380</v>
      </c>
      <c r="N43" s="157">
        <v>346</v>
      </c>
      <c r="O43" s="157">
        <v>345</v>
      </c>
      <c r="P43" s="157">
        <v>456</v>
      </c>
      <c r="Q43" s="157">
        <v>498</v>
      </c>
      <c r="R43" s="157">
        <v>449</v>
      </c>
      <c r="S43" s="157">
        <v>467</v>
      </c>
      <c r="T43" s="157">
        <v>494</v>
      </c>
      <c r="U43" s="157">
        <v>549</v>
      </c>
      <c r="V43" s="157">
        <v>651</v>
      </c>
      <c r="W43" s="157">
        <v>822</v>
      </c>
      <c r="X43" s="157">
        <v>1052</v>
      </c>
      <c r="Y43" s="157">
        <v>1129</v>
      </c>
      <c r="Z43" s="157">
        <v>1161</v>
      </c>
      <c r="AA43" s="157">
        <v>1041</v>
      </c>
      <c r="AB43" s="157">
        <v>951</v>
      </c>
      <c r="AC43" s="157">
        <v>1074</v>
      </c>
      <c r="AD43" s="157">
        <v>1290</v>
      </c>
      <c r="AE43" s="157">
        <v>1211</v>
      </c>
      <c r="AF43" s="157">
        <v>1253</v>
      </c>
      <c r="AG43" s="157">
        <v>1452</v>
      </c>
      <c r="AH43" s="157">
        <v>1602</v>
      </c>
      <c r="AI43" s="157">
        <v>1732</v>
      </c>
      <c r="AJ43" s="157">
        <v>1621</v>
      </c>
      <c r="AK43" s="157">
        <v>1613</v>
      </c>
      <c r="AL43" s="157">
        <v>1843</v>
      </c>
      <c r="AM43" s="157">
        <v>1958</v>
      </c>
      <c r="AN43" s="157">
        <v>2091</v>
      </c>
      <c r="AO43" s="157">
        <v>2282</v>
      </c>
      <c r="AP43" s="157">
        <v>2411</v>
      </c>
      <c r="AQ43" s="157">
        <v>2678</v>
      </c>
      <c r="AR43" s="157">
        <v>3004</v>
      </c>
      <c r="AS43" s="157">
        <v>3299</v>
      </c>
      <c r="AT43" s="157">
        <v>3326</v>
      </c>
      <c r="AU43" s="157">
        <v>3238</v>
      </c>
      <c r="AV43" s="157">
        <v>3369</v>
      </c>
      <c r="AW43" s="157">
        <v>3748</v>
      </c>
    </row>
    <row r="44" spans="1:79" s="155" customFormat="1">
      <c r="A44" s="22" t="s">
        <v>8</v>
      </c>
      <c r="B44" s="157">
        <v>73</v>
      </c>
      <c r="C44" s="157">
        <v>86</v>
      </c>
      <c r="D44" s="157">
        <v>85</v>
      </c>
      <c r="E44" s="157">
        <v>122</v>
      </c>
      <c r="F44" s="157">
        <v>87</v>
      </c>
      <c r="G44" s="157">
        <v>122</v>
      </c>
      <c r="H44" s="157">
        <v>134</v>
      </c>
      <c r="I44" s="157">
        <v>151</v>
      </c>
      <c r="J44" s="157">
        <v>145</v>
      </c>
      <c r="K44" s="157">
        <v>178</v>
      </c>
      <c r="L44" s="157">
        <v>164</v>
      </c>
      <c r="M44" s="157">
        <v>175</v>
      </c>
      <c r="N44" s="157">
        <v>159</v>
      </c>
      <c r="O44" s="157">
        <v>150</v>
      </c>
      <c r="P44" s="157">
        <v>152</v>
      </c>
      <c r="Q44" s="157">
        <v>191</v>
      </c>
      <c r="R44" s="157">
        <v>206</v>
      </c>
      <c r="S44" s="157">
        <v>225</v>
      </c>
      <c r="T44" s="157">
        <v>260</v>
      </c>
      <c r="U44" s="157">
        <v>238</v>
      </c>
      <c r="V44" s="157">
        <v>277</v>
      </c>
      <c r="W44" s="157">
        <v>367</v>
      </c>
      <c r="X44" s="157">
        <v>491</v>
      </c>
      <c r="Y44" s="157">
        <v>518</v>
      </c>
      <c r="Z44" s="157">
        <v>592</v>
      </c>
      <c r="AA44" s="157">
        <v>551</v>
      </c>
      <c r="AB44" s="157">
        <v>451</v>
      </c>
      <c r="AC44" s="157">
        <v>472</v>
      </c>
      <c r="AD44" s="157">
        <v>541</v>
      </c>
      <c r="AE44" s="157">
        <v>597</v>
      </c>
      <c r="AF44" s="157">
        <v>507</v>
      </c>
      <c r="AG44" s="157">
        <v>625</v>
      </c>
      <c r="AH44" s="157">
        <v>887</v>
      </c>
      <c r="AI44" s="157">
        <v>835</v>
      </c>
      <c r="AJ44" s="157">
        <v>821</v>
      </c>
      <c r="AK44" s="157">
        <v>873</v>
      </c>
      <c r="AL44" s="157">
        <v>896</v>
      </c>
      <c r="AM44" s="157">
        <v>1190</v>
      </c>
      <c r="AN44" s="157">
        <v>1222</v>
      </c>
      <c r="AO44" s="157">
        <v>1306</v>
      </c>
      <c r="AP44" s="157">
        <v>1504</v>
      </c>
      <c r="AQ44" s="157">
        <v>1554</v>
      </c>
      <c r="AR44" s="157">
        <v>1703</v>
      </c>
      <c r="AS44" s="157">
        <v>2000</v>
      </c>
      <c r="AT44" s="157">
        <v>2116</v>
      </c>
      <c r="AU44" s="157">
        <v>1903</v>
      </c>
      <c r="AV44" s="157">
        <v>1969</v>
      </c>
      <c r="AW44" s="157">
        <v>2202</v>
      </c>
    </row>
    <row r="45" spans="1:79" s="155" customFormat="1">
      <c r="A45" s="22" t="s">
        <v>9</v>
      </c>
      <c r="B45" s="157">
        <v>29</v>
      </c>
      <c r="C45" s="157">
        <v>34</v>
      </c>
      <c r="D45" s="157">
        <v>34</v>
      </c>
      <c r="E45" s="157">
        <v>38</v>
      </c>
      <c r="F45" s="157">
        <v>39</v>
      </c>
      <c r="G45" s="157">
        <v>42</v>
      </c>
      <c r="H45" s="157">
        <v>53</v>
      </c>
      <c r="I45" s="157">
        <v>58</v>
      </c>
      <c r="J45" s="157">
        <v>63</v>
      </c>
      <c r="K45" s="157">
        <v>81</v>
      </c>
      <c r="L45" s="157">
        <v>67</v>
      </c>
      <c r="M45" s="157">
        <v>71</v>
      </c>
      <c r="N45" s="157">
        <v>73</v>
      </c>
      <c r="O45" s="157">
        <v>75</v>
      </c>
      <c r="P45" s="157">
        <v>70</v>
      </c>
      <c r="Q45" s="157">
        <v>63</v>
      </c>
      <c r="R45" s="157">
        <v>90</v>
      </c>
      <c r="S45" s="157">
        <v>85</v>
      </c>
      <c r="T45" s="157">
        <v>117</v>
      </c>
      <c r="U45" s="157">
        <v>129</v>
      </c>
      <c r="V45" s="157">
        <v>108</v>
      </c>
      <c r="W45" s="157">
        <v>140</v>
      </c>
      <c r="X45" s="157">
        <v>220</v>
      </c>
      <c r="Y45" s="157">
        <v>243</v>
      </c>
      <c r="Z45" s="157">
        <v>261</v>
      </c>
      <c r="AA45" s="157">
        <v>288</v>
      </c>
      <c r="AB45" s="157">
        <v>243</v>
      </c>
      <c r="AC45" s="157">
        <v>200</v>
      </c>
      <c r="AD45" s="157">
        <v>261</v>
      </c>
      <c r="AE45" s="157">
        <v>252</v>
      </c>
      <c r="AF45" s="157">
        <v>266</v>
      </c>
      <c r="AG45" s="157">
        <v>219</v>
      </c>
      <c r="AH45" s="157">
        <v>350</v>
      </c>
      <c r="AI45" s="157">
        <v>417</v>
      </c>
      <c r="AJ45" s="157">
        <v>385</v>
      </c>
      <c r="AK45" s="157">
        <v>417</v>
      </c>
      <c r="AL45" s="157">
        <v>534</v>
      </c>
      <c r="AM45" s="157">
        <v>583</v>
      </c>
      <c r="AN45" s="157">
        <v>756</v>
      </c>
      <c r="AO45" s="157">
        <v>749</v>
      </c>
      <c r="AP45" s="157">
        <v>837</v>
      </c>
      <c r="AQ45" s="157">
        <v>978</v>
      </c>
      <c r="AR45" s="157">
        <v>953</v>
      </c>
      <c r="AS45" s="157">
        <v>1098</v>
      </c>
      <c r="AT45" s="157">
        <v>1275</v>
      </c>
      <c r="AU45" s="157">
        <v>1217</v>
      </c>
      <c r="AV45" s="157">
        <v>1107</v>
      </c>
      <c r="AW45" s="157">
        <v>1254</v>
      </c>
    </row>
    <row r="46" spans="1:79" s="155" customFormat="1">
      <c r="A46" s="22" t="s">
        <v>10</v>
      </c>
      <c r="B46" s="158">
        <v>26</v>
      </c>
      <c r="C46" s="158">
        <v>28</v>
      </c>
      <c r="D46" s="158">
        <v>31</v>
      </c>
      <c r="E46" s="158">
        <v>32</v>
      </c>
      <c r="F46" s="158">
        <v>36</v>
      </c>
      <c r="G46" s="158">
        <v>43</v>
      </c>
      <c r="H46" s="158">
        <v>44</v>
      </c>
      <c r="I46" s="158">
        <v>51</v>
      </c>
      <c r="J46" s="158">
        <v>52</v>
      </c>
      <c r="K46" s="158">
        <v>72</v>
      </c>
      <c r="L46" s="158">
        <v>69</v>
      </c>
      <c r="M46" s="157">
        <v>72</v>
      </c>
      <c r="N46" s="157">
        <v>74</v>
      </c>
      <c r="O46" s="157">
        <v>78</v>
      </c>
      <c r="P46" s="157">
        <v>90</v>
      </c>
      <c r="Q46" s="157">
        <v>80</v>
      </c>
      <c r="R46" s="157">
        <v>68</v>
      </c>
      <c r="S46" s="157">
        <v>79</v>
      </c>
      <c r="T46" s="157">
        <v>89</v>
      </c>
      <c r="U46" s="157">
        <v>102</v>
      </c>
      <c r="V46" s="157">
        <v>120</v>
      </c>
      <c r="W46" s="157">
        <v>107</v>
      </c>
      <c r="X46" s="157">
        <v>137</v>
      </c>
      <c r="Y46" s="157">
        <v>168</v>
      </c>
      <c r="Z46" s="157">
        <v>186</v>
      </c>
      <c r="AA46" s="157">
        <v>200</v>
      </c>
      <c r="AB46" s="157">
        <v>212</v>
      </c>
      <c r="AC46" s="157">
        <v>204</v>
      </c>
      <c r="AD46" s="157">
        <v>231</v>
      </c>
      <c r="AE46" s="157">
        <v>276</v>
      </c>
      <c r="AF46" s="157">
        <v>278</v>
      </c>
      <c r="AG46" s="157">
        <v>272</v>
      </c>
      <c r="AH46" s="157">
        <v>254</v>
      </c>
      <c r="AI46" s="157">
        <v>317</v>
      </c>
      <c r="AJ46" s="157">
        <v>355</v>
      </c>
      <c r="AK46" s="157">
        <v>397</v>
      </c>
      <c r="AL46" s="157">
        <v>488</v>
      </c>
      <c r="AM46" s="157">
        <v>703</v>
      </c>
      <c r="AN46" s="157">
        <v>792</v>
      </c>
      <c r="AO46" s="157">
        <v>991</v>
      </c>
      <c r="AP46" s="157">
        <v>1112</v>
      </c>
      <c r="AQ46" s="157">
        <v>1256</v>
      </c>
      <c r="AR46" s="157">
        <v>1409</v>
      </c>
      <c r="AS46" s="157">
        <v>1420</v>
      </c>
      <c r="AT46" s="157">
        <v>1566</v>
      </c>
      <c r="AU46" s="157">
        <v>1616</v>
      </c>
      <c r="AV46" s="157">
        <v>1679</v>
      </c>
      <c r="AW46" s="157">
        <v>1677</v>
      </c>
    </row>
    <row r="47" spans="1:79" s="160" customFormat="1">
      <c r="A47" s="90" t="s">
        <v>160</v>
      </c>
      <c r="B47" s="159">
        <v>6948</v>
      </c>
      <c r="C47" s="159">
        <v>7653</v>
      </c>
      <c r="D47" s="159">
        <v>8446</v>
      </c>
      <c r="E47" s="159">
        <v>8643</v>
      </c>
      <c r="F47" s="159">
        <v>9984</v>
      </c>
      <c r="G47" s="159">
        <v>11248</v>
      </c>
      <c r="H47" s="159">
        <v>15116</v>
      </c>
      <c r="I47" s="159">
        <v>16148</v>
      </c>
      <c r="J47" s="159">
        <v>13678</v>
      </c>
      <c r="K47" s="159">
        <v>13934</v>
      </c>
      <c r="L47" s="159">
        <v>14324</v>
      </c>
      <c r="M47" s="159">
        <v>15544</v>
      </c>
      <c r="N47" s="159">
        <v>16820</v>
      </c>
      <c r="O47" s="159">
        <v>13944</v>
      </c>
      <c r="P47" s="159">
        <v>12392</v>
      </c>
      <c r="Q47" s="159">
        <v>10797</v>
      </c>
      <c r="R47" s="159">
        <v>13793</v>
      </c>
      <c r="S47" s="159">
        <v>17106</v>
      </c>
      <c r="T47" s="159">
        <v>17402</v>
      </c>
      <c r="U47" s="159">
        <v>17088</v>
      </c>
      <c r="V47" s="159">
        <v>19704</v>
      </c>
      <c r="W47" s="159">
        <v>21583</v>
      </c>
      <c r="X47" s="159">
        <v>22195</v>
      </c>
      <c r="Y47" s="159">
        <v>22472</v>
      </c>
      <c r="Z47" s="159">
        <v>22009</v>
      </c>
      <c r="AA47" s="159">
        <v>22158</v>
      </c>
      <c r="AB47" s="159">
        <v>22908</v>
      </c>
      <c r="AC47" s="159">
        <v>23245</v>
      </c>
      <c r="AD47" s="159">
        <v>26862</v>
      </c>
      <c r="AE47" s="159">
        <v>26830</v>
      </c>
      <c r="AF47" s="159">
        <v>26785</v>
      </c>
      <c r="AG47" s="159">
        <v>28301</v>
      </c>
      <c r="AH47" s="159">
        <v>28325</v>
      </c>
      <c r="AI47" s="159">
        <v>30668</v>
      </c>
      <c r="AJ47" s="159">
        <v>31418</v>
      </c>
      <c r="AK47" s="159">
        <v>27494</v>
      </c>
      <c r="AL47" s="159">
        <v>29350</v>
      </c>
      <c r="AM47" s="159">
        <v>31607</v>
      </c>
      <c r="AN47" s="159">
        <v>31640</v>
      </c>
      <c r="AO47" s="159">
        <v>33601</v>
      </c>
      <c r="AP47" s="159">
        <v>36258</v>
      </c>
      <c r="AQ47" s="159">
        <v>38795</v>
      </c>
      <c r="AR47" s="159">
        <v>40517</v>
      </c>
      <c r="AS47" s="159">
        <v>44852</v>
      </c>
      <c r="AT47" s="159">
        <v>48735</v>
      </c>
      <c r="AU47" s="159">
        <v>50818</v>
      </c>
      <c r="AV47" s="159">
        <v>50706</v>
      </c>
      <c r="AW47" s="159">
        <v>50340</v>
      </c>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row>
    <row r="48" spans="1:79" s="155" customFormat="1" ht="12.75" customHeight="1">
      <c r="AJ48" s="97"/>
      <c r="AK48" s="97"/>
      <c r="AL48" s="97"/>
      <c r="AM48" s="97"/>
      <c r="AN48" s="97"/>
      <c r="AO48" s="97"/>
      <c r="AP48" s="97"/>
      <c r="AQ48" s="97"/>
      <c r="AR48" s="97"/>
    </row>
    <row r="49" spans="1:79" s="155" customFormat="1">
      <c r="A49" s="155" t="s">
        <v>165</v>
      </c>
      <c r="AJ49" s="97"/>
      <c r="AK49" s="97"/>
      <c r="AL49" s="97"/>
      <c r="AM49" s="97"/>
      <c r="AN49" s="97"/>
      <c r="AO49" s="97"/>
      <c r="AP49" s="97"/>
      <c r="AQ49" s="97"/>
      <c r="AR49" s="97"/>
    </row>
    <row r="50" spans="1:79" s="156" customFormat="1">
      <c r="B50" s="156">
        <v>1977</v>
      </c>
      <c r="C50" s="156">
        <v>1978</v>
      </c>
      <c r="D50" s="156">
        <v>1979</v>
      </c>
      <c r="E50" s="156">
        <v>1980</v>
      </c>
      <c r="F50" s="156">
        <v>1981</v>
      </c>
      <c r="G50" s="156">
        <v>1982</v>
      </c>
      <c r="H50" s="156">
        <v>1983</v>
      </c>
      <c r="I50" s="156">
        <v>1984</v>
      </c>
      <c r="J50" s="156">
        <v>1985</v>
      </c>
      <c r="K50" s="156">
        <v>1986</v>
      </c>
      <c r="L50" s="156">
        <v>1987</v>
      </c>
      <c r="M50" s="156">
        <v>1988</v>
      </c>
      <c r="N50" s="156">
        <v>1989</v>
      </c>
      <c r="O50" s="156">
        <v>1990</v>
      </c>
      <c r="P50" s="156">
        <v>1991</v>
      </c>
      <c r="Q50" s="156">
        <v>1992</v>
      </c>
      <c r="R50" s="156">
        <v>1993</v>
      </c>
      <c r="S50" s="156">
        <v>1994</v>
      </c>
      <c r="T50" s="156">
        <v>1995</v>
      </c>
      <c r="U50" s="156">
        <v>1996</v>
      </c>
      <c r="V50" s="156">
        <v>1997</v>
      </c>
      <c r="W50" s="156">
        <v>1998</v>
      </c>
      <c r="X50" s="156">
        <v>1999</v>
      </c>
      <c r="Y50" s="156">
        <v>2000</v>
      </c>
      <c r="Z50" s="156">
        <v>2001</v>
      </c>
      <c r="AA50" s="156">
        <v>2002</v>
      </c>
      <c r="AB50" s="156">
        <v>2003</v>
      </c>
      <c r="AC50" s="156">
        <v>2004</v>
      </c>
      <c r="AD50" s="156">
        <v>2005</v>
      </c>
      <c r="AE50" s="156">
        <v>2006</v>
      </c>
      <c r="AF50" s="156">
        <v>2007</v>
      </c>
      <c r="AG50" s="156">
        <v>2008</v>
      </c>
      <c r="AH50" s="156">
        <v>2009</v>
      </c>
      <c r="AI50" s="156">
        <v>2010</v>
      </c>
      <c r="AJ50" s="156">
        <v>2011</v>
      </c>
      <c r="AK50" s="156">
        <v>2012</v>
      </c>
      <c r="AL50" s="156">
        <v>2013</v>
      </c>
      <c r="AM50" s="156">
        <v>2014</v>
      </c>
      <c r="AN50" s="156">
        <v>2015</v>
      </c>
      <c r="AO50" s="156">
        <v>2016</v>
      </c>
      <c r="AP50" s="156">
        <v>2017</v>
      </c>
      <c r="AQ50" s="156">
        <v>2018</v>
      </c>
      <c r="AR50" s="156">
        <v>2019</v>
      </c>
      <c r="AS50" s="156">
        <v>2020</v>
      </c>
      <c r="AT50" s="156">
        <v>2021</v>
      </c>
      <c r="AU50" s="156">
        <v>2022</v>
      </c>
      <c r="AV50" s="156">
        <v>2023</v>
      </c>
      <c r="AW50" s="156">
        <v>2024</v>
      </c>
      <c r="AX50" s="164"/>
      <c r="AY50" s="164"/>
      <c r="AZ50" s="164"/>
      <c r="BA50" s="164"/>
      <c r="BB50" s="164"/>
      <c r="BC50" s="164"/>
      <c r="BD50" s="164"/>
      <c r="BE50" s="164"/>
      <c r="BF50" s="164"/>
      <c r="BG50" s="164"/>
      <c r="BH50" s="164"/>
      <c r="BI50" s="164"/>
      <c r="BJ50" s="164"/>
      <c r="BK50" s="164"/>
      <c r="BL50" s="164"/>
      <c r="BM50" s="164"/>
      <c r="BN50" s="164"/>
      <c r="BO50" s="164"/>
      <c r="BP50" s="164"/>
      <c r="BQ50" s="164"/>
      <c r="BR50" s="164"/>
      <c r="BS50" s="164"/>
      <c r="BT50" s="164"/>
      <c r="BU50" s="164"/>
      <c r="BV50" s="164"/>
      <c r="BW50" s="164"/>
      <c r="BX50" s="164"/>
      <c r="BY50" s="164"/>
      <c r="BZ50" s="164"/>
      <c r="CA50" s="164"/>
    </row>
    <row r="51" spans="1:79" s="155" customFormat="1">
      <c r="A51" s="22" t="s">
        <v>4</v>
      </c>
      <c r="B51" s="157">
        <v>320</v>
      </c>
      <c r="C51" s="157">
        <v>346</v>
      </c>
      <c r="D51" s="157">
        <v>414</v>
      </c>
      <c r="E51" s="157">
        <v>395</v>
      </c>
      <c r="F51" s="157">
        <v>502</v>
      </c>
      <c r="G51" s="157">
        <v>583</v>
      </c>
      <c r="H51" s="157">
        <v>799</v>
      </c>
      <c r="I51" s="157">
        <v>795</v>
      </c>
      <c r="J51" s="157">
        <v>634</v>
      </c>
      <c r="K51" s="157">
        <v>729</v>
      </c>
      <c r="L51" s="157">
        <v>719</v>
      </c>
      <c r="M51" s="157">
        <v>847</v>
      </c>
      <c r="N51" s="157">
        <v>886</v>
      </c>
      <c r="O51" s="157">
        <v>594</v>
      </c>
      <c r="P51" s="157">
        <v>516</v>
      </c>
      <c r="Q51" s="157">
        <v>486</v>
      </c>
      <c r="R51" s="157">
        <v>755</v>
      </c>
      <c r="S51" s="157">
        <v>828</v>
      </c>
      <c r="T51" s="157">
        <v>869</v>
      </c>
      <c r="U51" s="157">
        <v>824</v>
      </c>
      <c r="V51" s="157">
        <v>1006</v>
      </c>
      <c r="W51" s="157">
        <v>976</v>
      </c>
      <c r="X51" s="157">
        <v>911</v>
      </c>
      <c r="Y51" s="157">
        <v>995</v>
      </c>
      <c r="Z51" s="157">
        <v>908</v>
      </c>
      <c r="AA51" s="157">
        <v>912</v>
      </c>
      <c r="AB51" s="157">
        <v>996</v>
      </c>
      <c r="AC51" s="157">
        <v>896</v>
      </c>
      <c r="AD51" s="157">
        <v>1188</v>
      </c>
      <c r="AE51" s="157">
        <v>1034</v>
      </c>
      <c r="AF51" s="157">
        <v>1144</v>
      </c>
      <c r="AG51" s="157">
        <v>1076</v>
      </c>
      <c r="AH51" s="157">
        <v>1044</v>
      </c>
      <c r="AI51" s="157">
        <v>1240</v>
      </c>
      <c r="AJ51" s="157">
        <v>1168</v>
      </c>
      <c r="AK51" s="157">
        <v>979</v>
      </c>
      <c r="AL51" s="157">
        <v>1154</v>
      </c>
      <c r="AM51" s="157">
        <v>1176</v>
      </c>
      <c r="AN51" s="157">
        <v>1152</v>
      </c>
      <c r="AO51" s="157">
        <v>1231</v>
      </c>
      <c r="AP51" s="157">
        <v>1317</v>
      </c>
      <c r="AQ51" s="157">
        <v>1385</v>
      </c>
      <c r="AR51" s="157">
        <v>1430</v>
      </c>
      <c r="AS51" s="157">
        <v>1598</v>
      </c>
      <c r="AT51" s="157">
        <v>1741</v>
      </c>
      <c r="AU51" s="157">
        <v>1926</v>
      </c>
      <c r="AV51" s="157">
        <v>1829</v>
      </c>
      <c r="AW51" s="157">
        <v>1678</v>
      </c>
    </row>
    <row r="52" spans="1:79" s="155" customFormat="1">
      <c r="A52" s="22" t="s">
        <v>5</v>
      </c>
      <c r="B52" s="157">
        <v>382</v>
      </c>
      <c r="C52" s="157">
        <v>423</v>
      </c>
      <c r="D52" s="157">
        <v>416</v>
      </c>
      <c r="E52" s="157">
        <v>483</v>
      </c>
      <c r="F52" s="157">
        <v>468</v>
      </c>
      <c r="G52" s="157">
        <v>481</v>
      </c>
      <c r="H52" s="157">
        <v>687</v>
      </c>
      <c r="I52" s="157">
        <v>790</v>
      </c>
      <c r="J52" s="157">
        <v>763</v>
      </c>
      <c r="K52" s="157">
        <v>566</v>
      </c>
      <c r="L52" s="157">
        <v>666</v>
      </c>
      <c r="M52" s="157">
        <v>587</v>
      </c>
      <c r="N52" s="157">
        <v>748</v>
      </c>
      <c r="O52" s="157">
        <v>848</v>
      </c>
      <c r="P52" s="157">
        <v>657</v>
      </c>
      <c r="Q52" s="157">
        <v>509</v>
      </c>
      <c r="R52" s="157">
        <v>444</v>
      </c>
      <c r="S52" s="157">
        <v>908</v>
      </c>
      <c r="T52" s="157">
        <v>798</v>
      </c>
      <c r="U52" s="157">
        <v>812</v>
      </c>
      <c r="V52" s="157">
        <v>802</v>
      </c>
      <c r="W52" s="157">
        <v>1135</v>
      </c>
      <c r="X52" s="157">
        <v>1249</v>
      </c>
      <c r="Y52" s="157">
        <v>1037</v>
      </c>
      <c r="Z52" s="157">
        <v>1175</v>
      </c>
      <c r="AA52" s="157">
        <v>1210</v>
      </c>
      <c r="AB52" s="157">
        <v>1226</v>
      </c>
      <c r="AC52" s="157">
        <v>1398</v>
      </c>
      <c r="AD52" s="157">
        <v>1256</v>
      </c>
      <c r="AE52" s="157">
        <v>1716</v>
      </c>
      <c r="AF52" s="157">
        <v>1358</v>
      </c>
      <c r="AG52" s="157">
        <v>1800</v>
      </c>
      <c r="AH52" s="157">
        <v>1636</v>
      </c>
      <c r="AI52" s="157">
        <v>1562</v>
      </c>
      <c r="AJ52" s="157">
        <v>2009</v>
      </c>
      <c r="AK52" s="157">
        <v>1664</v>
      </c>
      <c r="AL52" s="157">
        <v>1502</v>
      </c>
      <c r="AM52" s="157">
        <v>1708</v>
      </c>
      <c r="AN52" s="157">
        <v>1636</v>
      </c>
      <c r="AO52" s="157">
        <v>1699</v>
      </c>
      <c r="AP52" s="157">
        <v>1812</v>
      </c>
      <c r="AQ52" s="157">
        <v>1951</v>
      </c>
      <c r="AR52" s="157">
        <v>1975</v>
      </c>
      <c r="AS52" s="157">
        <v>2176</v>
      </c>
      <c r="AT52" s="157">
        <v>2419</v>
      </c>
      <c r="AU52" s="157">
        <v>2471</v>
      </c>
      <c r="AV52" s="157">
        <v>2615</v>
      </c>
      <c r="AW52" s="157">
        <v>2586</v>
      </c>
    </row>
    <row r="53" spans="1:79" s="155" customFormat="1">
      <c r="A53" s="22" t="s">
        <v>6</v>
      </c>
      <c r="B53" s="157">
        <v>206</v>
      </c>
      <c r="C53" s="157">
        <v>248</v>
      </c>
      <c r="D53" s="157">
        <v>217</v>
      </c>
      <c r="E53" s="157">
        <v>251</v>
      </c>
      <c r="F53" s="157">
        <v>264</v>
      </c>
      <c r="G53" s="157">
        <v>279</v>
      </c>
      <c r="H53" s="157">
        <v>286</v>
      </c>
      <c r="I53" s="157">
        <v>452</v>
      </c>
      <c r="J53" s="157">
        <v>368</v>
      </c>
      <c r="K53" s="157">
        <v>327</v>
      </c>
      <c r="L53" s="157">
        <v>343</v>
      </c>
      <c r="M53" s="157">
        <v>327</v>
      </c>
      <c r="N53" s="157">
        <v>332</v>
      </c>
      <c r="O53" s="157">
        <v>480</v>
      </c>
      <c r="P53" s="157">
        <v>585</v>
      </c>
      <c r="Q53" s="157">
        <v>394</v>
      </c>
      <c r="R53" s="157">
        <v>340</v>
      </c>
      <c r="S53" s="157">
        <v>347</v>
      </c>
      <c r="T53" s="157">
        <v>417</v>
      </c>
      <c r="U53" s="157">
        <v>471</v>
      </c>
      <c r="V53" s="157">
        <v>524</v>
      </c>
      <c r="W53" s="157">
        <v>645</v>
      </c>
      <c r="X53" s="157">
        <v>794</v>
      </c>
      <c r="Y53" s="157">
        <v>822</v>
      </c>
      <c r="Z53" s="157">
        <v>766</v>
      </c>
      <c r="AA53" s="157">
        <v>782</v>
      </c>
      <c r="AB53" s="157">
        <v>714</v>
      </c>
      <c r="AC53" s="157">
        <v>954</v>
      </c>
      <c r="AD53" s="157">
        <v>1011</v>
      </c>
      <c r="AE53" s="157">
        <v>893</v>
      </c>
      <c r="AF53" s="157">
        <v>1012</v>
      </c>
      <c r="AG53" s="157">
        <v>988</v>
      </c>
      <c r="AH53" s="157">
        <v>1248</v>
      </c>
      <c r="AI53" s="157">
        <v>1232</v>
      </c>
      <c r="AJ53" s="157">
        <v>1084</v>
      </c>
      <c r="AK53" s="157">
        <v>1131</v>
      </c>
      <c r="AL53" s="157">
        <v>1103</v>
      </c>
      <c r="AM53" s="157">
        <v>1201</v>
      </c>
      <c r="AN53" s="157">
        <v>1297</v>
      </c>
      <c r="AO53" s="157">
        <v>1355</v>
      </c>
      <c r="AP53" s="157">
        <v>1510</v>
      </c>
      <c r="AQ53" s="157">
        <v>1635</v>
      </c>
      <c r="AR53" s="157">
        <v>1781</v>
      </c>
      <c r="AS53" s="157">
        <v>1925</v>
      </c>
      <c r="AT53" s="157">
        <v>2050</v>
      </c>
      <c r="AU53" s="157">
        <v>1957</v>
      </c>
      <c r="AV53" s="157">
        <v>2053</v>
      </c>
      <c r="AW53" s="157">
        <v>2399</v>
      </c>
    </row>
    <row r="54" spans="1:79" s="155" customFormat="1">
      <c r="A54" s="22" t="s">
        <v>7</v>
      </c>
      <c r="B54" s="157">
        <v>99</v>
      </c>
      <c r="C54" s="157">
        <v>106</v>
      </c>
      <c r="D54" s="157">
        <v>127</v>
      </c>
      <c r="E54" s="157">
        <v>114</v>
      </c>
      <c r="F54" s="157">
        <v>123</v>
      </c>
      <c r="G54" s="157">
        <v>152</v>
      </c>
      <c r="H54" s="157">
        <v>153</v>
      </c>
      <c r="I54" s="157">
        <v>184</v>
      </c>
      <c r="J54" s="157">
        <v>185</v>
      </c>
      <c r="K54" s="157">
        <v>212</v>
      </c>
      <c r="L54" s="157">
        <v>215</v>
      </c>
      <c r="M54" s="157">
        <v>203</v>
      </c>
      <c r="N54" s="157">
        <v>185</v>
      </c>
      <c r="O54" s="157">
        <v>184</v>
      </c>
      <c r="P54" s="157">
        <v>243</v>
      </c>
      <c r="Q54" s="157">
        <v>266</v>
      </c>
      <c r="R54" s="157">
        <v>240</v>
      </c>
      <c r="S54" s="157">
        <v>250</v>
      </c>
      <c r="T54" s="157">
        <v>264</v>
      </c>
      <c r="U54" s="157">
        <v>293</v>
      </c>
      <c r="V54" s="157">
        <v>347</v>
      </c>
      <c r="W54" s="157">
        <v>439</v>
      </c>
      <c r="X54" s="157">
        <v>562</v>
      </c>
      <c r="Y54" s="157">
        <v>603</v>
      </c>
      <c r="Z54" s="157">
        <v>620</v>
      </c>
      <c r="AA54" s="157">
        <v>556</v>
      </c>
      <c r="AB54" s="157">
        <v>508</v>
      </c>
      <c r="AC54" s="157">
        <v>574</v>
      </c>
      <c r="AD54" s="157">
        <v>689</v>
      </c>
      <c r="AE54" s="157">
        <v>647</v>
      </c>
      <c r="AF54" s="157">
        <v>669</v>
      </c>
      <c r="AG54" s="157">
        <v>775</v>
      </c>
      <c r="AH54" s="157">
        <v>856</v>
      </c>
      <c r="AI54" s="157">
        <v>925</v>
      </c>
      <c r="AJ54" s="157">
        <v>865</v>
      </c>
      <c r="AK54" s="157">
        <v>861</v>
      </c>
      <c r="AL54" s="157">
        <v>984</v>
      </c>
      <c r="AM54" s="157">
        <v>1045</v>
      </c>
      <c r="AN54" s="157">
        <v>1117</v>
      </c>
      <c r="AO54" s="157">
        <v>1219</v>
      </c>
      <c r="AP54" s="157">
        <v>1287</v>
      </c>
      <c r="AQ54" s="157">
        <v>1430</v>
      </c>
      <c r="AR54" s="157">
        <v>1604</v>
      </c>
      <c r="AS54" s="157">
        <v>1762</v>
      </c>
      <c r="AT54" s="157">
        <v>1776</v>
      </c>
      <c r="AU54" s="157">
        <v>1729</v>
      </c>
      <c r="AV54" s="157">
        <v>1799</v>
      </c>
      <c r="AW54" s="157">
        <v>2001</v>
      </c>
    </row>
    <row r="55" spans="1:79" s="155" customFormat="1">
      <c r="A55" s="22" t="s">
        <v>8</v>
      </c>
      <c r="B55" s="157">
        <v>53</v>
      </c>
      <c r="C55" s="157">
        <v>63</v>
      </c>
      <c r="D55" s="157">
        <v>62</v>
      </c>
      <c r="E55" s="157">
        <v>90</v>
      </c>
      <c r="F55" s="157">
        <v>64</v>
      </c>
      <c r="G55" s="157">
        <v>89</v>
      </c>
      <c r="H55" s="157">
        <v>98</v>
      </c>
      <c r="I55" s="157">
        <v>111</v>
      </c>
      <c r="J55" s="157">
        <v>107</v>
      </c>
      <c r="K55" s="157">
        <v>131</v>
      </c>
      <c r="L55" s="157">
        <v>120</v>
      </c>
      <c r="M55" s="157">
        <v>129</v>
      </c>
      <c r="N55" s="157">
        <v>117</v>
      </c>
      <c r="O55" s="157">
        <v>110</v>
      </c>
      <c r="P55" s="157">
        <v>112</v>
      </c>
      <c r="Q55" s="157">
        <v>140</v>
      </c>
      <c r="R55" s="157">
        <v>152</v>
      </c>
      <c r="S55" s="157">
        <v>165</v>
      </c>
      <c r="T55" s="157">
        <v>191</v>
      </c>
      <c r="U55" s="157">
        <v>174</v>
      </c>
      <c r="V55" s="157">
        <v>203</v>
      </c>
      <c r="W55" s="157">
        <v>269</v>
      </c>
      <c r="X55" s="157">
        <v>361</v>
      </c>
      <c r="Y55" s="157">
        <v>380</v>
      </c>
      <c r="Z55" s="157">
        <v>434</v>
      </c>
      <c r="AA55" s="157">
        <v>405</v>
      </c>
      <c r="AB55" s="157">
        <v>331</v>
      </c>
      <c r="AC55" s="157">
        <v>347</v>
      </c>
      <c r="AD55" s="157">
        <v>397</v>
      </c>
      <c r="AE55" s="157">
        <v>438</v>
      </c>
      <c r="AF55" s="157">
        <v>372</v>
      </c>
      <c r="AG55" s="157">
        <v>459</v>
      </c>
      <c r="AH55" s="157">
        <v>651</v>
      </c>
      <c r="AI55" s="157">
        <v>613</v>
      </c>
      <c r="AJ55" s="157">
        <v>603</v>
      </c>
      <c r="AK55" s="157">
        <v>641</v>
      </c>
      <c r="AL55" s="157">
        <v>658</v>
      </c>
      <c r="AM55" s="157">
        <v>873</v>
      </c>
      <c r="AN55" s="157">
        <v>897</v>
      </c>
      <c r="AO55" s="157">
        <v>958</v>
      </c>
      <c r="AP55" s="157">
        <v>1104</v>
      </c>
      <c r="AQ55" s="157">
        <v>1141</v>
      </c>
      <c r="AR55" s="157">
        <v>1250</v>
      </c>
      <c r="AS55" s="157">
        <v>1468</v>
      </c>
      <c r="AT55" s="157">
        <v>1553</v>
      </c>
      <c r="AU55" s="157">
        <v>1397</v>
      </c>
      <c r="AV55" s="157">
        <v>1445</v>
      </c>
      <c r="AW55" s="157">
        <v>1616</v>
      </c>
    </row>
    <row r="56" spans="1:79" s="155" customFormat="1">
      <c r="A56" s="22" t="s">
        <v>9</v>
      </c>
      <c r="B56" s="157">
        <v>28</v>
      </c>
      <c r="C56" s="157">
        <v>32</v>
      </c>
      <c r="D56" s="157">
        <v>32</v>
      </c>
      <c r="E56" s="157">
        <v>37</v>
      </c>
      <c r="F56" s="157">
        <v>38</v>
      </c>
      <c r="G56" s="157">
        <v>41</v>
      </c>
      <c r="H56" s="157">
        <v>51</v>
      </c>
      <c r="I56" s="157">
        <v>57</v>
      </c>
      <c r="J56" s="157">
        <v>61</v>
      </c>
      <c r="K56" s="157">
        <v>78</v>
      </c>
      <c r="L56" s="157">
        <v>65</v>
      </c>
      <c r="M56" s="157">
        <v>69</v>
      </c>
      <c r="N56" s="157">
        <v>71</v>
      </c>
      <c r="O56" s="157">
        <v>73</v>
      </c>
      <c r="P56" s="157">
        <v>68</v>
      </c>
      <c r="Q56" s="157">
        <v>61</v>
      </c>
      <c r="R56" s="157">
        <v>87</v>
      </c>
      <c r="S56" s="157">
        <v>82</v>
      </c>
      <c r="T56" s="157">
        <v>113</v>
      </c>
      <c r="U56" s="157">
        <v>125</v>
      </c>
      <c r="V56" s="157">
        <v>105</v>
      </c>
      <c r="W56" s="157">
        <v>135</v>
      </c>
      <c r="X56" s="157">
        <v>213</v>
      </c>
      <c r="Y56" s="157">
        <v>235</v>
      </c>
      <c r="Z56" s="157">
        <v>252</v>
      </c>
      <c r="AA56" s="157">
        <v>279</v>
      </c>
      <c r="AB56" s="157">
        <v>235</v>
      </c>
      <c r="AC56" s="157">
        <v>193</v>
      </c>
      <c r="AD56" s="157">
        <v>252</v>
      </c>
      <c r="AE56" s="157">
        <v>243</v>
      </c>
      <c r="AF56" s="157">
        <v>257</v>
      </c>
      <c r="AG56" s="157">
        <v>212</v>
      </c>
      <c r="AH56" s="157">
        <v>338</v>
      </c>
      <c r="AI56" s="157">
        <v>404</v>
      </c>
      <c r="AJ56" s="157">
        <v>373</v>
      </c>
      <c r="AK56" s="157">
        <v>403</v>
      </c>
      <c r="AL56" s="157">
        <v>516</v>
      </c>
      <c r="AM56" s="157">
        <v>564</v>
      </c>
      <c r="AN56" s="157">
        <v>731</v>
      </c>
      <c r="AO56" s="157">
        <v>724</v>
      </c>
      <c r="AP56" s="157">
        <v>809</v>
      </c>
      <c r="AQ56" s="157">
        <v>946</v>
      </c>
      <c r="AR56" s="157">
        <v>922</v>
      </c>
      <c r="AS56" s="157">
        <v>1062</v>
      </c>
      <c r="AT56" s="157">
        <v>1233</v>
      </c>
      <c r="AU56" s="157">
        <v>1177</v>
      </c>
      <c r="AV56" s="157">
        <v>1070</v>
      </c>
      <c r="AW56" s="157">
        <v>1213</v>
      </c>
    </row>
    <row r="57" spans="1:79" s="155" customFormat="1">
      <c r="A57" s="22" t="s">
        <v>10</v>
      </c>
      <c r="B57" s="158">
        <v>40</v>
      </c>
      <c r="C57" s="158">
        <v>43</v>
      </c>
      <c r="D57" s="158">
        <v>47</v>
      </c>
      <c r="E57" s="158">
        <v>50</v>
      </c>
      <c r="F57" s="158">
        <v>55</v>
      </c>
      <c r="G57" s="158">
        <v>66</v>
      </c>
      <c r="H57" s="158">
        <v>67</v>
      </c>
      <c r="I57" s="158">
        <v>77</v>
      </c>
      <c r="J57" s="158">
        <v>80</v>
      </c>
      <c r="K57" s="158">
        <v>111</v>
      </c>
      <c r="L57" s="158">
        <v>105</v>
      </c>
      <c r="M57" s="157">
        <v>110</v>
      </c>
      <c r="N57" s="157">
        <v>113</v>
      </c>
      <c r="O57" s="157">
        <v>118</v>
      </c>
      <c r="P57" s="157">
        <v>137</v>
      </c>
      <c r="Q57" s="157">
        <v>121</v>
      </c>
      <c r="R57" s="157">
        <v>104</v>
      </c>
      <c r="S57" s="157">
        <v>120</v>
      </c>
      <c r="T57" s="157">
        <v>136</v>
      </c>
      <c r="U57" s="157">
        <v>156</v>
      </c>
      <c r="V57" s="157">
        <v>183</v>
      </c>
      <c r="W57" s="157">
        <v>163</v>
      </c>
      <c r="X57" s="157">
        <v>210</v>
      </c>
      <c r="Y57" s="157">
        <v>256</v>
      </c>
      <c r="Z57" s="157">
        <v>283</v>
      </c>
      <c r="AA57" s="157">
        <v>305</v>
      </c>
      <c r="AB57" s="157">
        <v>323</v>
      </c>
      <c r="AC57" s="157">
        <v>312</v>
      </c>
      <c r="AD57" s="157">
        <v>352</v>
      </c>
      <c r="AE57" s="157">
        <v>421</v>
      </c>
      <c r="AF57" s="157">
        <v>424</v>
      </c>
      <c r="AG57" s="157">
        <v>415</v>
      </c>
      <c r="AH57" s="157">
        <v>387</v>
      </c>
      <c r="AI57" s="157">
        <v>483</v>
      </c>
      <c r="AJ57" s="157">
        <v>542</v>
      </c>
      <c r="AK57" s="157">
        <v>605</v>
      </c>
      <c r="AL57" s="157">
        <v>744</v>
      </c>
      <c r="AM57" s="157">
        <v>1073</v>
      </c>
      <c r="AN57" s="157">
        <v>1208</v>
      </c>
      <c r="AO57" s="157">
        <v>1512</v>
      </c>
      <c r="AP57" s="157">
        <v>1696</v>
      </c>
      <c r="AQ57" s="157">
        <v>1917</v>
      </c>
      <c r="AR57" s="157">
        <v>2150</v>
      </c>
      <c r="AS57" s="157">
        <v>2166</v>
      </c>
      <c r="AT57" s="157">
        <v>2390</v>
      </c>
      <c r="AU57" s="157">
        <v>2465</v>
      </c>
      <c r="AV57" s="157">
        <v>2562</v>
      </c>
      <c r="AW57" s="157">
        <v>2559</v>
      </c>
    </row>
    <row r="58" spans="1:79" s="160" customFormat="1">
      <c r="A58" s="90" t="s">
        <v>160</v>
      </c>
      <c r="B58" s="159">
        <v>1128</v>
      </c>
      <c r="C58" s="159">
        <v>1262</v>
      </c>
      <c r="D58" s="159">
        <v>1316</v>
      </c>
      <c r="E58" s="159">
        <v>1418</v>
      </c>
      <c r="F58" s="159">
        <v>1513</v>
      </c>
      <c r="G58" s="159">
        <v>1691</v>
      </c>
      <c r="H58" s="159">
        <v>2141</v>
      </c>
      <c r="I58" s="159">
        <v>2466</v>
      </c>
      <c r="J58" s="159">
        <v>2197</v>
      </c>
      <c r="K58" s="159">
        <v>2153</v>
      </c>
      <c r="L58" s="159">
        <v>2233</v>
      </c>
      <c r="M58" s="159">
        <v>2272</v>
      </c>
      <c r="N58" s="159">
        <v>2450</v>
      </c>
      <c r="O58" s="159">
        <v>2407</v>
      </c>
      <c r="P58" s="159">
        <v>2318</v>
      </c>
      <c r="Q58" s="159">
        <v>1978</v>
      </c>
      <c r="R58" s="159">
        <v>2121</v>
      </c>
      <c r="S58" s="159">
        <v>2699</v>
      </c>
      <c r="T58" s="159">
        <v>2788</v>
      </c>
      <c r="U58" s="159">
        <v>2855</v>
      </c>
      <c r="V58" s="159">
        <v>3171</v>
      </c>
      <c r="W58" s="159">
        <v>3762</v>
      </c>
      <c r="X58" s="159">
        <v>4298</v>
      </c>
      <c r="Y58" s="159">
        <v>4328</v>
      </c>
      <c r="Z58" s="159">
        <v>4438</v>
      </c>
      <c r="AA58" s="159">
        <v>4449</v>
      </c>
      <c r="AB58" s="159">
        <v>4332</v>
      </c>
      <c r="AC58" s="159">
        <v>4673</v>
      </c>
      <c r="AD58" s="159">
        <v>5145</v>
      </c>
      <c r="AE58" s="159">
        <v>5393</v>
      </c>
      <c r="AF58" s="159">
        <v>5237</v>
      </c>
      <c r="AG58" s="159">
        <v>5726</v>
      </c>
      <c r="AH58" s="159">
        <v>6160</v>
      </c>
      <c r="AI58" s="159">
        <v>6459</v>
      </c>
      <c r="AJ58" s="159">
        <v>6644</v>
      </c>
      <c r="AK58" s="159">
        <v>6284</v>
      </c>
      <c r="AL58" s="159">
        <v>6663</v>
      </c>
      <c r="AM58" s="159">
        <v>7641</v>
      </c>
      <c r="AN58" s="159">
        <v>8038</v>
      </c>
      <c r="AO58" s="159">
        <v>8698</v>
      </c>
      <c r="AP58" s="159">
        <v>9535</v>
      </c>
      <c r="AQ58" s="159">
        <v>10404</v>
      </c>
      <c r="AR58" s="159">
        <v>11111</v>
      </c>
      <c r="AS58" s="159">
        <v>12157</v>
      </c>
      <c r="AT58" s="159">
        <v>13162</v>
      </c>
      <c r="AU58" s="159">
        <v>13122</v>
      </c>
      <c r="AV58" s="159">
        <v>13375</v>
      </c>
      <c r="AW58" s="159">
        <v>14053</v>
      </c>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U58" s="155"/>
      <c r="BV58" s="155"/>
      <c r="BW58" s="155"/>
      <c r="BX58" s="155"/>
      <c r="BY58" s="155"/>
      <c r="BZ58" s="155"/>
      <c r="CA58" s="155"/>
    </row>
    <row r="59" spans="1:79" s="155" customFormat="1" ht="12.75" customHeight="1">
      <c r="AJ59" s="97"/>
      <c r="AK59" s="97"/>
      <c r="AL59" s="97"/>
      <c r="AM59" s="97"/>
      <c r="AN59" s="97"/>
      <c r="AO59" s="97"/>
      <c r="AP59" s="97"/>
      <c r="AQ59" s="97"/>
      <c r="AR59" s="97"/>
    </row>
    <row r="60" spans="1:79" s="155" customFormat="1">
      <c r="A60" s="155" t="s">
        <v>166</v>
      </c>
      <c r="AJ60" s="97"/>
      <c r="AK60" s="97"/>
      <c r="AL60" s="97"/>
      <c r="AM60" s="97"/>
      <c r="AN60" s="97"/>
      <c r="AO60" s="97"/>
      <c r="AP60" s="97"/>
      <c r="AQ60" s="97"/>
      <c r="AR60" s="97"/>
    </row>
    <row r="61" spans="1:79" s="156" customFormat="1">
      <c r="B61" s="156">
        <v>1977</v>
      </c>
      <c r="C61" s="156">
        <v>1978</v>
      </c>
      <c r="D61" s="156">
        <v>1979</v>
      </c>
      <c r="E61" s="156">
        <v>1980</v>
      </c>
      <c r="F61" s="156">
        <v>1981</v>
      </c>
      <c r="G61" s="156">
        <v>1982</v>
      </c>
      <c r="H61" s="156">
        <v>1983</v>
      </c>
      <c r="I61" s="156">
        <v>1984</v>
      </c>
      <c r="J61" s="156">
        <v>1985</v>
      </c>
      <c r="K61" s="156">
        <v>1986</v>
      </c>
      <c r="L61" s="156">
        <v>1987</v>
      </c>
      <c r="M61" s="156">
        <v>1988</v>
      </c>
      <c r="N61" s="156">
        <v>1989</v>
      </c>
      <c r="O61" s="156">
        <v>1990</v>
      </c>
      <c r="P61" s="156">
        <v>1991</v>
      </c>
      <c r="Q61" s="156">
        <v>1992</v>
      </c>
      <c r="R61" s="156">
        <v>1993</v>
      </c>
      <c r="S61" s="156">
        <v>1994</v>
      </c>
      <c r="T61" s="156">
        <v>1995</v>
      </c>
      <c r="U61" s="156">
        <v>1996</v>
      </c>
      <c r="V61" s="156">
        <v>1997</v>
      </c>
      <c r="W61" s="156">
        <v>1998</v>
      </c>
      <c r="X61" s="156">
        <v>1999</v>
      </c>
      <c r="Y61" s="156">
        <v>2000</v>
      </c>
      <c r="Z61" s="156">
        <v>2001</v>
      </c>
      <c r="AA61" s="156">
        <v>2002</v>
      </c>
      <c r="AB61" s="156">
        <v>2003</v>
      </c>
      <c r="AC61" s="156">
        <v>2004</v>
      </c>
      <c r="AD61" s="156">
        <v>2005</v>
      </c>
      <c r="AE61" s="156">
        <v>2006</v>
      </c>
      <c r="AF61" s="156">
        <v>2007</v>
      </c>
      <c r="AG61" s="156">
        <v>2008</v>
      </c>
      <c r="AH61" s="156">
        <v>2009</v>
      </c>
      <c r="AI61" s="156">
        <v>2010</v>
      </c>
      <c r="AJ61" s="156">
        <v>2011</v>
      </c>
      <c r="AK61" s="156">
        <v>2012</v>
      </c>
      <c r="AL61" s="156">
        <v>2013</v>
      </c>
      <c r="AM61" s="156">
        <v>2014</v>
      </c>
      <c r="AN61" s="156">
        <v>2015</v>
      </c>
      <c r="AO61" s="156">
        <v>2016</v>
      </c>
      <c r="AP61" s="156">
        <v>2017</v>
      </c>
      <c r="AQ61" s="156">
        <v>2018</v>
      </c>
      <c r="AR61" s="156">
        <v>2019</v>
      </c>
      <c r="AS61" s="156">
        <v>2020</v>
      </c>
      <c r="AT61" s="156">
        <v>2021</v>
      </c>
      <c r="AU61" s="156">
        <v>2022</v>
      </c>
      <c r="AV61" s="156">
        <v>2023</v>
      </c>
      <c r="AW61" s="156">
        <v>2024</v>
      </c>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row>
    <row r="62" spans="1:79" s="155" customFormat="1">
      <c r="A62" s="22" t="s">
        <v>4</v>
      </c>
      <c r="B62" s="157">
        <v>0</v>
      </c>
      <c r="C62" s="157">
        <v>0</v>
      </c>
      <c r="D62" s="157">
        <v>0</v>
      </c>
      <c r="E62" s="157">
        <v>0</v>
      </c>
      <c r="F62" s="157">
        <v>0</v>
      </c>
      <c r="G62" s="157">
        <v>0</v>
      </c>
      <c r="H62" s="157">
        <v>0</v>
      </c>
      <c r="I62" s="157">
        <v>0</v>
      </c>
      <c r="J62" s="157">
        <v>0</v>
      </c>
      <c r="K62" s="157">
        <v>0</v>
      </c>
      <c r="L62" s="157">
        <v>0</v>
      </c>
      <c r="M62" s="157">
        <v>0</v>
      </c>
      <c r="N62" s="157">
        <v>0</v>
      </c>
      <c r="O62" s="157">
        <v>0</v>
      </c>
      <c r="P62" s="157">
        <v>0</v>
      </c>
      <c r="Q62" s="157">
        <v>0</v>
      </c>
      <c r="R62" s="157">
        <v>0</v>
      </c>
      <c r="S62" s="157">
        <v>0</v>
      </c>
      <c r="T62" s="157">
        <v>0</v>
      </c>
      <c r="U62" s="157">
        <v>0</v>
      </c>
      <c r="V62" s="157">
        <v>0</v>
      </c>
      <c r="W62" s="157">
        <v>0</v>
      </c>
      <c r="X62" s="157">
        <v>0</v>
      </c>
      <c r="Y62" s="157">
        <v>0</v>
      </c>
      <c r="Z62" s="157">
        <v>0</v>
      </c>
      <c r="AA62" s="157">
        <v>0</v>
      </c>
      <c r="AB62" s="157">
        <v>0</v>
      </c>
      <c r="AC62" s="157">
        <v>0</v>
      </c>
      <c r="AD62" s="157">
        <v>0</v>
      </c>
      <c r="AE62" s="157">
        <v>0</v>
      </c>
      <c r="AF62" s="157">
        <v>0</v>
      </c>
      <c r="AG62" s="157">
        <v>0</v>
      </c>
      <c r="AH62" s="157">
        <v>0</v>
      </c>
      <c r="AI62" s="157">
        <v>0</v>
      </c>
      <c r="AJ62" s="157">
        <v>0</v>
      </c>
      <c r="AK62" s="157">
        <v>0</v>
      </c>
      <c r="AL62" s="157">
        <v>0</v>
      </c>
      <c r="AM62" s="157">
        <v>0</v>
      </c>
      <c r="AN62" s="157">
        <v>0</v>
      </c>
      <c r="AO62" s="157">
        <v>0</v>
      </c>
      <c r="AP62" s="157">
        <v>0</v>
      </c>
      <c r="AQ62" s="157">
        <v>0</v>
      </c>
      <c r="AR62" s="157">
        <v>0</v>
      </c>
      <c r="AS62" s="157">
        <v>0</v>
      </c>
      <c r="AT62" s="157">
        <v>0</v>
      </c>
      <c r="AU62" s="157">
        <v>0</v>
      </c>
      <c r="AV62" s="157">
        <v>0</v>
      </c>
      <c r="AW62" s="157">
        <v>0</v>
      </c>
    </row>
    <row r="63" spans="1:79" s="155" customFormat="1">
      <c r="A63" s="22" t="s">
        <v>5</v>
      </c>
      <c r="B63" s="157">
        <v>0</v>
      </c>
      <c r="C63" s="157">
        <v>0</v>
      </c>
      <c r="D63" s="157">
        <v>0</v>
      </c>
      <c r="E63" s="157">
        <v>0</v>
      </c>
      <c r="F63" s="157">
        <v>0</v>
      </c>
      <c r="G63" s="157">
        <v>0</v>
      </c>
      <c r="H63" s="157">
        <v>0</v>
      </c>
      <c r="I63" s="157">
        <v>0</v>
      </c>
      <c r="J63" s="157">
        <v>0</v>
      </c>
      <c r="K63" s="157">
        <v>0</v>
      </c>
      <c r="L63" s="157">
        <v>0</v>
      </c>
      <c r="M63" s="157">
        <v>0</v>
      </c>
      <c r="N63" s="157">
        <v>0</v>
      </c>
      <c r="O63" s="157">
        <v>0</v>
      </c>
      <c r="P63" s="157">
        <v>0</v>
      </c>
      <c r="Q63" s="157">
        <v>0</v>
      </c>
      <c r="R63" s="157">
        <v>0</v>
      </c>
      <c r="S63" s="157">
        <v>0</v>
      </c>
      <c r="T63" s="157">
        <v>0</v>
      </c>
      <c r="U63" s="157">
        <v>0</v>
      </c>
      <c r="V63" s="157">
        <v>0</v>
      </c>
      <c r="W63" s="157">
        <v>0</v>
      </c>
      <c r="X63" s="157">
        <v>0</v>
      </c>
      <c r="Y63" s="157">
        <v>0</v>
      </c>
      <c r="Z63" s="157">
        <v>0</v>
      </c>
      <c r="AA63" s="157">
        <v>0</v>
      </c>
      <c r="AB63" s="157">
        <v>0</v>
      </c>
      <c r="AC63" s="157">
        <v>0</v>
      </c>
      <c r="AD63" s="157">
        <v>0</v>
      </c>
      <c r="AE63" s="157">
        <v>0</v>
      </c>
      <c r="AF63" s="157">
        <v>0</v>
      </c>
      <c r="AG63" s="157">
        <v>0</v>
      </c>
      <c r="AH63" s="157">
        <v>0</v>
      </c>
      <c r="AI63" s="157">
        <v>0</v>
      </c>
      <c r="AJ63" s="157">
        <v>0</v>
      </c>
      <c r="AK63" s="157">
        <v>0</v>
      </c>
      <c r="AL63" s="157">
        <v>0</v>
      </c>
      <c r="AM63" s="157">
        <v>0</v>
      </c>
      <c r="AN63" s="157">
        <v>0</v>
      </c>
      <c r="AO63" s="157">
        <v>0</v>
      </c>
      <c r="AP63" s="157">
        <v>0</v>
      </c>
      <c r="AQ63" s="157">
        <v>0</v>
      </c>
      <c r="AR63" s="157">
        <v>0</v>
      </c>
      <c r="AS63" s="157">
        <v>0</v>
      </c>
      <c r="AT63" s="157">
        <v>0</v>
      </c>
      <c r="AU63" s="157">
        <v>0</v>
      </c>
      <c r="AV63" s="157">
        <v>0</v>
      </c>
      <c r="AW63" s="157">
        <v>0</v>
      </c>
    </row>
    <row r="64" spans="1:79" s="155" customFormat="1">
      <c r="A64" s="22" t="s">
        <v>6</v>
      </c>
      <c r="B64" s="157">
        <v>0</v>
      </c>
      <c r="C64" s="157">
        <v>0</v>
      </c>
      <c r="D64" s="157">
        <v>0</v>
      </c>
      <c r="E64" s="157">
        <v>0</v>
      </c>
      <c r="F64" s="157">
        <v>0</v>
      </c>
      <c r="G64" s="157">
        <v>0</v>
      </c>
      <c r="H64" s="157">
        <v>0</v>
      </c>
      <c r="I64" s="157">
        <v>0</v>
      </c>
      <c r="J64" s="157">
        <v>0</v>
      </c>
      <c r="K64" s="157">
        <v>0</v>
      </c>
      <c r="L64" s="157">
        <v>0</v>
      </c>
      <c r="M64" s="157">
        <v>0</v>
      </c>
      <c r="N64" s="157">
        <v>0</v>
      </c>
      <c r="O64" s="157">
        <v>0</v>
      </c>
      <c r="P64" s="157">
        <v>0</v>
      </c>
      <c r="Q64" s="157">
        <v>0</v>
      </c>
      <c r="R64" s="157">
        <v>0</v>
      </c>
      <c r="S64" s="157">
        <v>0</v>
      </c>
      <c r="T64" s="157">
        <v>0</v>
      </c>
      <c r="U64" s="157">
        <v>0</v>
      </c>
      <c r="V64" s="157">
        <v>0</v>
      </c>
      <c r="W64" s="157">
        <v>0</v>
      </c>
      <c r="X64" s="157">
        <v>0</v>
      </c>
      <c r="Y64" s="157">
        <v>0</v>
      </c>
      <c r="Z64" s="157">
        <v>0</v>
      </c>
      <c r="AA64" s="157">
        <v>0</v>
      </c>
      <c r="AB64" s="157">
        <v>0</v>
      </c>
      <c r="AC64" s="157">
        <v>0</v>
      </c>
      <c r="AD64" s="157">
        <v>0</v>
      </c>
      <c r="AE64" s="157">
        <v>0</v>
      </c>
      <c r="AF64" s="157">
        <v>0</v>
      </c>
      <c r="AG64" s="157">
        <v>0</v>
      </c>
      <c r="AH64" s="157">
        <v>0</v>
      </c>
      <c r="AI64" s="157">
        <v>0</v>
      </c>
      <c r="AJ64" s="157">
        <v>0</v>
      </c>
      <c r="AK64" s="157">
        <v>0</v>
      </c>
      <c r="AL64" s="157">
        <v>0</v>
      </c>
      <c r="AM64" s="157">
        <v>0</v>
      </c>
      <c r="AN64" s="157">
        <v>0</v>
      </c>
      <c r="AO64" s="157">
        <v>0</v>
      </c>
      <c r="AP64" s="157">
        <v>0</v>
      </c>
      <c r="AQ64" s="157">
        <v>0</v>
      </c>
      <c r="AR64" s="157">
        <v>0</v>
      </c>
      <c r="AS64" s="157">
        <v>0</v>
      </c>
      <c r="AT64" s="157">
        <v>0</v>
      </c>
      <c r="AU64" s="157">
        <v>0</v>
      </c>
      <c r="AV64" s="157">
        <v>0</v>
      </c>
      <c r="AW64" s="157">
        <v>0</v>
      </c>
    </row>
    <row r="65" spans="1:79" s="155" customFormat="1">
      <c r="A65" s="22" t="s">
        <v>7</v>
      </c>
      <c r="B65" s="157">
        <v>49</v>
      </c>
      <c r="C65" s="157">
        <v>53</v>
      </c>
      <c r="D65" s="157">
        <v>64</v>
      </c>
      <c r="E65" s="157">
        <v>57</v>
      </c>
      <c r="F65" s="157">
        <v>62</v>
      </c>
      <c r="G65" s="157">
        <v>76</v>
      </c>
      <c r="H65" s="157">
        <v>77</v>
      </c>
      <c r="I65" s="157">
        <v>92</v>
      </c>
      <c r="J65" s="157">
        <v>92</v>
      </c>
      <c r="K65" s="157">
        <v>106</v>
      </c>
      <c r="L65" s="157">
        <v>107</v>
      </c>
      <c r="M65" s="157">
        <v>102</v>
      </c>
      <c r="N65" s="157">
        <v>92</v>
      </c>
      <c r="O65" s="157">
        <v>92</v>
      </c>
      <c r="P65" s="157">
        <v>122</v>
      </c>
      <c r="Q65" s="157">
        <v>133</v>
      </c>
      <c r="R65" s="157">
        <v>120</v>
      </c>
      <c r="S65" s="157">
        <v>125</v>
      </c>
      <c r="T65" s="157">
        <v>132</v>
      </c>
      <c r="U65" s="157">
        <v>147</v>
      </c>
      <c r="V65" s="157">
        <v>174</v>
      </c>
      <c r="W65" s="157">
        <v>219</v>
      </c>
      <c r="X65" s="157">
        <v>281</v>
      </c>
      <c r="Y65" s="157">
        <v>301</v>
      </c>
      <c r="Z65" s="157">
        <v>310</v>
      </c>
      <c r="AA65" s="157">
        <v>278</v>
      </c>
      <c r="AB65" s="157">
        <v>254</v>
      </c>
      <c r="AC65" s="157">
        <v>287</v>
      </c>
      <c r="AD65" s="157">
        <v>344</v>
      </c>
      <c r="AE65" s="157">
        <v>323</v>
      </c>
      <c r="AF65" s="157">
        <v>335</v>
      </c>
      <c r="AG65" s="157">
        <v>388</v>
      </c>
      <c r="AH65" s="157">
        <v>428</v>
      </c>
      <c r="AI65" s="157">
        <v>462</v>
      </c>
      <c r="AJ65" s="157">
        <v>433</v>
      </c>
      <c r="AK65" s="157">
        <v>431</v>
      </c>
      <c r="AL65" s="157">
        <v>492</v>
      </c>
      <c r="AM65" s="157">
        <v>523</v>
      </c>
      <c r="AN65" s="157">
        <v>558</v>
      </c>
      <c r="AO65" s="157">
        <v>609</v>
      </c>
      <c r="AP65" s="157">
        <v>644</v>
      </c>
      <c r="AQ65" s="157">
        <v>715</v>
      </c>
      <c r="AR65" s="157">
        <v>802</v>
      </c>
      <c r="AS65" s="157">
        <v>881</v>
      </c>
      <c r="AT65" s="157">
        <v>888</v>
      </c>
      <c r="AU65" s="157">
        <v>865</v>
      </c>
      <c r="AV65" s="157">
        <v>900</v>
      </c>
      <c r="AW65" s="157">
        <v>1001</v>
      </c>
    </row>
    <row r="66" spans="1:79" s="155" customFormat="1">
      <c r="A66" s="22" t="s">
        <v>8</v>
      </c>
      <c r="B66" s="157">
        <v>53</v>
      </c>
      <c r="C66" s="157">
        <v>63</v>
      </c>
      <c r="D66" s="157">
        <v>62</v>
      </c>
      <c r="E66" s="157">
        <v>90</v>
      </c>
      <c r="F66" s="157">
        <v>64</v>
      </c>
      <c r="G66" s="157">
        <v>89</v>
      </c>
      <c r="H66" s="157">
        <v>98</v>
      </c>
      <c r="I66" s="157">
        <v>111</v>
      </c>
      <c r="J66" s="157">
        <v>107</v>
      </c>
      <c r="K66" s="157">
        <v>131</v>
      </c>
      <c r="L66" s="157">
        <v>120</v>
      </c>
      <c r="M66" s="157">
        <v>129</v>
      </c>
      <c r="N66" s="157">
        <v>117</v>
      </c>
      <c r="O66" s="157">
        <v>110</v>
      </c>
      <c r="P66" s="157">
        <v>112</v>
      </c>
      <c r="Q66" s="157">
        <v>140</v>
      </c>
      <c r="R66" s="157">
        <v>152</v>
      </c>
      <c r="S66" s="157">
        <v>165</v>
      </c>
      <c r="T66" s="157">
        <v>191</v>
      </c>
      <c r="U66" s="157">
        <v>174</v>
      </c>
      <c r="V66" s="157">
        <v>203</v>
      </c>
      <c r="W66" s="157">
        <v>269</v>
      </c>
      <c r="X66" s="157">
        <v>361</v>
      </c>
      <c r="Y66" s="157">
        <v>380</v>
      </c>
      <c r="Z66" s="157">
        <v>434</v>
      </c>
      <c r="AA66" s="157">
        <v>405</v>
      </c>
      <c r="AB66" s="157">
        <v>331</v>
      </c>
      <c r="AC66" s="157">
        <v>347</v>
      </c>
      <c r="AD66" s="157">
        <v>397</v>
      </c>
      <c r="AE66" s="157">
        <v>438</v>
      </c>
      <c r="AF66" s="157">
        <v>372</v>
      </c>
      <c r="AG66" s="157">
        <v>459</v>
      </c>
      <c r="AH66" s="157">
        <v>651</v>
      </c>
      <c r="AI66" s="157">
        <v>613</v>
      </c>
      <c r="AJ66" s="157">
        <v>603</v>
      </c>
      <c r="AK66" s="157">
        <v>641</v>
      </c>
      <c r="AL66" s="157">
        <v>658</v>
      </c>
      <c r="AM66" s="157">
        <v>873</v>
      </c>
      <c r="AN66" s="157">
        <v>897</v>
      </c>
      <c r="AO66" s="157">
        <v>958</v>
      </c>
      <c r="AP66" s="157">
        <v>1104</v>
      </c>
      <c r="AQ66" s="157">
        <v>1141</v>
      </c>
      <c r="AR66" s="157">
        <v>1250</v>
      </c>
      <c r="AS66" s="157">
        <v>1468</v>
      </c>
      <c r="AT66" s="157">
        <v>1553</v>
      </c>
      <c r="AU66" s="157">
        <v>1397</v>
      </c>
      <c r="AV66" s="157">
        <v>1445</v>
      </c>
      <c r="AW66" s="157">
        <v>1616</v>
      </c>
    </row>
    <row r="67" spans="1:79" s="155" customFormat="1">
      <c r="A67" s="22" t="s">
        <v>9</v>
      </c>
      <c r="B67" s="157">
        <v>28</v>
      </c>
      <c r="C67" s="157">
        <v>32</v>
      </c>
      <c r="D67" s="157">
        <v>32</v>
      </c>
      <c r="E67" s="157">
        <v>37</v>
      </c>
      <c r="F67" s="157">
        <v>38</v>
      </c>
      <c r="G67" s="157">
        <v>41</v>
      </c>
      <c r="H67" s="157">
        <v>51</v>
      </c>
      <c r="I67" s="157">
        <v>57</v>
      </c>
      <c r="J67" s="157">
        <v>61</v>
      </c>
      <c r="K67" s="157">
        <v>78</v>
      </c>
      <c r="L67" s="157">
        <v>65</v>
      </c>
      <c r="M67" s="157">
        <v>69</v>
      </c>
      <c r="N67" s="157">
        <v>71</v>
      </c>
      <c r="O67" s="157">
        <v>73</v>
      </c>
      <c r="P67" s="157">
        <v>68</v>
      </c>
      <c r="Q67" s="157">
        <v>61</v>
      </c>
      <c r="R67" s="157">
        <v>87</v>
      </c>
      <c r="S67" s="157">
        <v>82</v>
      </c>
      <c r="T67" s="157">
        <v>113</v>
      </c>
      <c r="U67" s="157">
        <v>125</v>
      </c>
      <c r="V67" s="157">
        <v>105</v>
      </c>
      <c r="W67" s="157">
        <v>135</v>
      </c>
      <c r="X67" s="157">
        <v>213</v>
      </c>
      <c r="Y67" s="157">
        <v>235</v>
      </c>
      <c r="Z67" s="157">
        <v>252</v>
      </c>
      <c r="AA67" s="157">
        <v>279</v>
      </c>
      <c r="AB67" s="157">
        <v>235</v>
      </c>
      <c r="AC67" s="157">
        <v>193</v>
      </c>
      <c r="AD67" s="157">
        <v>252</v>
      </c>
      <c r="AE67" s="157">
        <v>243</v>
      </c>
      <c r="AF67" s="157">
        <v>257</v>
      </c>
      <c r="AG67" s="157">
        <v>212</v>
      </c>
      <c r="AH67" s="157">
        <v>338</v>
      </c>
      <c r="AI67" s="157">
        <v>404</v>
      </c>
      <c r="AJ67" s="157">
        <v>373</v>
      </c>
      <c r="AK67" s="157">
        <v>403</v>
      </c>
      <c r="AL67" s="157">
        <v>516</v>
      </c>
      <c r="AM67" s="157">
        <v>564</v>
      </c>
      <c r="AN67" s="157">
        <v>731</v>
      </c>
      <c r="AO67" s="157">
        <v>724</v>
      </c>
      <c r="AP67" s="157">
        <v>809</v>
      </c>
      <c r="AQ67" s="157">
        <v>946</v>
      </c>
      <c r="AR67" s="157">
        <v>922</v>
      </c>
      <c r="AS67" s="157">
        <v>1062</v>
      </c>
      <c r="AT67" s="157">
        <v>1233</v>
      </c>
      <c r="AU67" s="157">
        <v>1177</v>
      </c>
      <c r="AV67" s="157">
        <v>1070</v>
      </c>
      <c r="AW67" s="157">
        <v>1213</v>
      </c>
    </row>
    <row r="68" spans="1:79" s="155" customFormat="1">
      <c r="A68" s="22" t="s">
        <v>10</v>
      </c>
      <c r="B68" s="158">
        <v>40</v>
      </c>
      <c r="C68" s="158">
        <v>43</v>
      </c>
      <c r="D68" s="158">
        <v>47</v>
      </c>
      <c r="E68" s="158">
        <v>50</v>
      </c>
      <c r="F68" s="158">
        <v>55</v>
      </c>
      <c r="G68" s="158">
        <v>66</v>
      </c>
      <c r="H68" s="158">
        <v>67</v>
      </c>
      <c r="I68" s="158">
        <v>77</v>
      </c>
      <c r="J68" s="158">
        <v>80</v>
      </c>
      <c r="K68" s="158">
        <v>111</v>
      </c>
      <c r="L68" s="158">
        <v>105</v>
      </c>
      <c r="M68" s="157">
        <v>110</v>
      </c>
      <c r="N68" s="157">
        <v>113</v>
      </c>
      <c r="O68" s="157">
        <v>118</v>
      </c>
      <c r="P68" s="157">
        <v>137</v>
      </c>
      <c r="Q68" s="157">
        <v>121</v>
      </c>
      <c r="R68" s="157">
        <v>104</v>
      </c>
      <c r="S68" s="157">
        <v>120</v>
      </c>
      <c r="T68" s="157">
        <v>136</v>
      </c>
      <c r="U68" s="157">
        <v>156</v>
      </c>
      <c r="V68" s="157">
        <v>183</v>
      </c>
      <c r="W68" s="157">
        <v>163</v>
      </c>
      <c r="X68" s="157">
        <v>210</v>
      </c>
      <c r="Y68" s="157">
        <v>256</v>
      </c>
      <c r="Z68" s="157">
        <v>283</v>
      </c>
      <c r="AA68" s="157">
        <v>305</v>
      </c>
      <c r="AB68" s="157">
        <v>323</v>
      </c>
      <c r="AC68" s="157">
        <v>312</v>
      </c>
      <c r="AD68" s="157">
        <v>352</v>
      </c>
      <c r="AE68" s="157">
        <v>421</v>
      </c>
      <c r="AF68" s="157">
        <v>424</v>
      </c>
      <c r="AG68" s="157">
        <v>415</v>
      </c>
      <c r="AH68" s="157">
        <v>387</v>
      </c>
      <c r="AI68" s="157">
        <v>483</v>
      </c>
      <c r="AJ68" s="157">
        <v>542</v>
      </c>
      <c r="AK68" s="157">
        <v>605</v>
      </c>
      <c r="AL68" s="157">
        <v>744</v>
      </c>
      <c r="AM68" s="157">
        <v>1073</v>
      </c>
      <c r="AN68" s="157">
        <v>1208</v>
      </c>
      <c r="AO68" s="157">
        <v>1512</v>
      </c>
      <c r="AP68" s="157">
        <v>1696</v>
      </c>
      <c r="AQ68" s="157">
        <v>1917</v>
      </c>
      <c r="AR68" s="157">
        <v>2150</v>
      </c>
      <c r="AS68" s="157">
        <v>2166</v>
      </c>
      <c r="AT68" s="157">
        <v>2390</v>
      </c>
      <c r="AU68" s="157">
        <v>2465</v>
      </c>
      <c r="AV68" s="157">
        <v>2562</v>
      </c>
      <c r="AW68" s="157">
        <v>2559</v>
      </c>
    </row>
    <row r="69" spans="1:79" s="160" customFormat="1">
      <c r="A69" s="90" t="s">
        <v>160</v>
      </c>
      <c r="B69" s="159">
        <v>171</v>
      </c>
      <c r="C69" s="159">
        <v>192</v>
      </c>
      <c r="D69" s="159">
        <v>205</v>
      </c>
      <c r="E69" s="159">
        <v>233</v>
      </c>
      <c r="F69" s="159">
        <v>218</v>
      </c>
      <c r="G69" s="159">
        <v>272</v>
      </c>
      <c r="H69" s="159">
        <v>293</v>
      </c>
      <c r="I69" s="159">
        <v>336</v>
      </c>
      <c r="J69" s="159">
        <v>340</v>
      </c>
      <c r="K69" s="159">
        <v>426</v>
      </c>
      <c r="L69" s="159">
        <v>398</v>
      </c>
      <c r="M69" s="159">
        <v>409</v>
      </c>
      <c r="N69" s="159">
        <v>392</v>
      </c>
      <c r="O69" s="159">
        <v>393</v>
      </c>
      <c r="P69" s="159">
        <v>439</v>
      </c>
      <c r="Q69" s="159">
        <v>455</v>
      </c>
      <c r="R69" s="159">
        <v>463</v>
      </c>
      <c r="S69" s="159">
        <v>492</v>
      </c>
      <c r="T69" s="159">
        <v>572</v>
      </c>
      <c r="U69" s="159">
        <v>602</v>
      </c>
      <c r="V69" s="159">
        <v>664</v>
      </c>
      <c r="W69" s="159">
        <v>787</v>
      </c>
      <c r="X69" s="159">
        <v>1064</v>
      </c>
      <c r="Y69" s="159">
        <v>1173</v>
      </c>
      <c r="Z69" s="159">
        <v>1280</v>
      </c>
      <c r="AA69" s="159">
        <v>1267</v>
      </c>
      <c r="AB69" s="159">
        <v>1143</v>
      </c>
      <c r="AC69" s="159">
        <v>1139</v>
      </c>
      <c r="AD69" s="159">
        <v>1346</v>
      </c>
      <c r="AE69" s="159">
        <v>1426</v>
      </c>
      <c r="AF69" s="159">
        <v>1388</v>
      </c>
      <c r="AG69" s="159">
        <v>1473</v>
      </c>
      <c r="AH69" s="159">
        <v>1804</v>
      </c>
      <c r="AI69" s="159">
        <v>1962</v>
      </c>
      <c r="AJ69" s="159">
        <v>1950</v>
      </c>
      <c r="AK69" s="159">
        <v>2080</v>
      </c>
      <c r="AL69" s="159">
        <v>2411</v>
      </c>
      <c r="AM69" s="159">
        <v>3033</v>
      </c>
      <c r="AN69" s="159">
        <v>3394</v>
      </c>
      <c r="AO69" s="159">
        <v>3804</v>
      </c>
      <c r="AP69" s="159">
        <v>4253</v>
      </c>
      <c r="AQ69" s="159">
        <v>4718</v>
      </c>
      <c r="AR69" s="159">
        <v>5123</v>
      </c>
      <c r="AS69" s="159">
        <v>5577</v>
      </c>
      <c r="AT69" s="159">
        <v>6064</v>
      </c>
      <c r="AU69" s="159">
        <v>5904</v>
      </c>
      <c r="AV69" s="159">
        <v>5977</v>
      </c>
      <c r="AW69" s="159">
        <v>6389</v>
      </c>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row>
  </sheetData>
  <phoneticPr fontId="2"/>
  <pageMargins left="1.1811023622047245" right="1.1811023622047245" top="1.1811023622047245" bottom="1.1811023622047245" header="0.31496062992125984" footer="0.31496062992125984"/>
  <pageSetup paperSize="9" orientation="portrait" verticalDpi="120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21</vt:i4>
      </vt:variant>
      <vt:variant>
        <vt:lpstr>名前付き一覧</vt:lpstr>
      </vt:variant>
      <vt:variant>
        <vt:i4>7</vt:i4>
      </vt:variant>
    </vt:vector>
  </HeadingPairs>
  <TitlesOfParts>
    <vt:vector size="28" baseType="lpstr">
      <vt:lpstr>Citation</vt:lpstr>
      <vt:lpstr>表3-1</vt:lpstr>
      <vt:lpstr>表3-2</vt:lpstr>
      <vt:lpstr>表3-3</vt:lpstr>
      <vt:lpstr>表4-1</vt:lpstr>
      <vt:lpstr>補足表2-1</vt:lpstr>
      <vt:lpstr>補足表2-2</vt:lpstr>
      <vt:lpstr>補足表2-3</vt:lpstr>
      <vt:lpstr>補足表2-4</vt:lpstr>
      <vt:lpstr>補足表4-1</vt:lpstr>
      <vt:lpstr>補足表4-2</vt:lpstr>
      <vt:lpstr>補足表4-3</vt:lpstr>
      <vt:lpstr>補足表4-4</vt:lpstr>
      <vt:lpstr>補足表5-1</vt:lpstr>
      <vt:lpstr>補足表6-1</vt:lpstr>
      <vt:lpstr>補足6-2</vt:lpstr>
      <vt:lpstr>補足6-3</vt:lpstr>
      <vt:lpstr>補足表6-4</vt:lpstr>
      <vt:lpstr>補足表6-5 </vt:lpstr>
      <vt:lpstr>補足表6-6</vt:lpstr>
      <vt:lpstr>補足表6-7</vt:lpstr>
      <vt:lpstr>'補足表4-1'!_Hlk172386028</vt:lpstr>
      <vt:lpstr>'補足表6-7'!_Hlk173660834</vt:lpstr>
      <vt:lpstr>'表3-1'!Print_Area</vt:lpstr>
      <vt:lpstr>'表3-2'!Print_Area</vt:lpstr>
      <vt:lpstr>'表3-3'!Print_Area</vt:lpstr>
      <vt:lpstr>'表4-1'!Print_Area</vt:lpstr>
      <vt:lpstr>'補足表2-2'!Print_Area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2026-07-06T06:06:49Z</dcterms:created>
  <dcterms:modified xsi:type="dcterms:W3CDTF">2026-07-06T06:07:03Z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2026-07-06T06:07:03Z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2e6467df-43aa-4683-a266-0d809217ce1c</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