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B2801B91-C224-4A99-A19D-C136B60F600B}" xr6:coauthVersionLast="47" xr6:coauthVersionMax="47" xr10:uidLastSave="{00000000-0000-0000-0000-000000000000}"/>
  <bookViews>
    <workbookView xWindow="2340" yWindow="720" windowWidth="15720" windowHeight="15480" xr2:uid="{625842D2-2EF6-49BB-91D9-B433B501489D}"/>
  </bookViews>
  <sheets>
    <sheet name="Citation" sheetId="4" r:id="rId1"/>
    <sheet name="表1" sheetId="3" r:id="rId2"/>
    <sheet name="表2" sheetId="2" r:id="rId3"/>
    <sheet name="表3" sheetId="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[9]漁獲量!$A$34:$A$42</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 r="A1" i="2"/>
  <c r="A1" i="3"/>
</calcChain>
</file>

<file path=xl/sharedStrings.xml><?xml version="1.0" encoding="utf-8"?>
<sst xmlns="http://schemas.openxmlformats.org/spreadsheetml/2006/main" count="121" uniqueCount="55">
  <si>
    <t>年</t>
  </si>
  <si>
    <t>現存量推定値（トン）</t>
  </si>
  <si>
    <t>-</t>
  </si>
  <si>
    <t>島根</t>
  </si>
  <si>
    <t>山口</t>
  </si>
  <si>
    <t>熊本</t>
  </si>
  <si>
    <t>長崎</t>
  </si>
  <si>
    <r>
      <t>沖底</t>
    </r>
    <r>
      <rPr>
        <sz val="10.5"/>
        <color theme="1"/>
        <rFont val="Times New Roman"/>
        <family val="1"/>
      </rPr>
      <t>2</t>
    </r>
    <r>
      <rPr>
        <sz val="10.5"/>
        <color theme="1"/>
        <rFont val="ＭＳ Ｐ明朝"/>
        <family val="1"/>
        <charset val="128"/>
      </rPr>
      <t>そう</t>
    </r>
  </si>
  <si>
    <r>
      <t>以西</t>
    </r>
    <r>
      <rPr>
        <sz val="10.5"/>
        <color theme="1"/>
        <rFont val="Times New Roman"/>
        <family val="1"/>
      </rPr>
      <t>2</t>
    </r>
    <r>
      <rPr>
        <sz val="10.5"/>
        <color theme="1"/>
        <rFont val="ＭＳ Ｐ明朝"/>
        <family val="1"/>
        <charset val="128"/>
      </rPr>
      <t>そう</t>
    </r>
  </si>
  <si>
    <r>
      <t>1</t>
    </r>
    <r>
      <rPr>
        <sz val="10.5"/>
        <color theme="1"/>
        <rFont val="ＭＳ Ｐ明朝"/>
        <family val="1"/>
        <charset val="128"/>
      </rPr>
      <t>月</t>
    </r>
  </si>
  <si>
    <r>
      <t>2</t>
    </r>
    <r>
      <rPr>
        <sz val="10.5"/>
        <color theme="1"/>
        <rFont val="ＭＳ Ｐ明朝"/>
        <family val="1"/>
        <charset val="128"/>
      </rPr>
      <t>月</t>
    </r>
  </si>
  <si>
    <r>
      <t>3</t>
    </r>
    <r>
      <rPr>
        <sz val="10.5"/>
        <color theme="1"/>
        <rFont val="ＭＳ Ｐ明朝"/>
        <family val="1"/>
        <charset val="128"/>
      </rPr>
      <t>月</t>
    </r>
  </si>
  <si>
    <r>
      <t>4</t>
    </r>
    <r>
      <rPr>
        <sz val="10.5"/>
        <color theme="1"/>
        <rFont val="ＭＳ Ｐ明朝"/>
        <family val="1"/>
        <charset val="128"/>
      </rPr>
      <t>月</t>
    </r>
  </si>
  <si>
    <r>
      <t>5</t>
    </r>
    <r>
      <rPr>
        <sz val="10.5"/>
        <color theme="1"/>
        <rFont val="ＭＳ Ｐ明朝"/>
        <family val="1"/>
        <charset val="128"/>
      </rPr>
      <t>月</t>
    </r>
  </si>
  <si>
    <r>
      <t>6</t>
    </r>
    <r>
      <rPr>
        <sz val="10.5"/>
        <color theme="1"/>
        <rFont val="ＭＳ Ｐ明朝"/>
        <family val="1"/>
        <charset val="128"/>
      </rPr>
      <t>月</t>
    </r>
  </si>
  <si>
    <r>
      <t>7</t>
    </r>
    <r>
      <rPr>
        <sz val="10.5"/>
        <color theme="1"/>
        <rFont val="ＭＳ Ｐ明朝"/>
        <family val="1"/>
        <charset val="128"/>
      </rPr>
      <t>月</t>
    </r>
  </si>
  <si>
    <r>
      <t>8</t>
    </r>
    <r>
      <rPr>
        <sz val="10.5"/>
        <color theme="1"/>
        <rFont val="ＭＳ Ｐ明朝"/>
        <family val="1"/>
        <charset val="128"/>
      </rPr>
      <t>月</t>
    </r>
  </si>
  <si>
    <r>
      <t>9</t>
    </r>
    <r>
      <rPr>
        <sz val="10.5"/>
        <color theme="1"/>
        <rFont val="ＭＳ Ｐ明朝"/>
        <family val="1"/>
        <charset val="128"/>
      </rPr>
      <t>月</t>
    </r>
  </si>
  <si>
    <r>
      <t>10</t>
    </r>
    <r>
      <rPr>
        <sz val="10.5"/>
        <color theme="1"/>
        <rFont val="ＭＳ Ｐ明朝"/>
        <family val="1"/>
        <charset val="128"/>
      </rPr>
      <t>月</t>
    </r>
  </si>
  <si>
    <r>
      <t>11</t>
    </r>
    <r>
      <rPr>
        <sz val="10.5"/>
        <color theme="1"/>
        <rFont val="ＭＳ Ｐ明朝"/>
        <family val="1"/>
        <charset val="128"/>
      </rPr>
      <t>月</t>
    </r>
  </si>
  <si>
    <r>
      <t>12</t>
    </r>
    <r>
      <rPr>
        <sz val="10.5"/>
        <color theme="1"/>
        <rFont val="ＭＳ Ｐ明朝"/>
        <family val="1"/>
        <charset val="128"/>
      </rPr>
      <t>月</t>
    </r>
  </si>
  <si>
    <r>
      <t>表</t>
    </r>
    <r>
      <rPr>
        <sz val="10.5"/>
        <color theme="1"/>
        <rFont val="Times New Roman"/>
        <family val="1"/>
      </rPr>
      <t>1.</t>
    </r>
    <r>
      <rPr>
        <sz val="10.5"/>
        <color theme="1"/>
        <rFont val="ＭＳ 明朝"/>
        <family val="1"/>
        <charset val="128"/>
      </rPr>
      <t>　キダイの漁獲量（単位：トン）</t>
    </r>
  </si>
  <si>
    <t>沖底</t>
  </si>
  <si>
    <r>
      <t>2</t>
    </r>
    <r>
      <rPr>
        <sz val="10.5"/>
        <color rgb="FF000000"/>
        <rFont val="ＭＳ Ｐ明朝"/>
        <family val="1"/>
        <charset val="128"/>
      </rPr>
      <t>そう</t>
    </r>
  </si>
  <si>
    <t>その他</t>
  </si>
  <si>
    <t>以西</t>
  </si>
  <si>
    <r>
      <t>1</t>
    </r>
    <r>
      <rPr>
        <sz val="10.5"/>
        <color rgb="FF000000"/>
        <rFont val="ＭＳ Ｐ明朝"/>
        <family val="1"/>
        <charset val="128"/>
      </rPr>
      <t>そう</t>
    </r>
  </si>
  <si>
    <t>総漁獲量</t>
  </si>
  <si>
    <t>大海区別漁獲量</t>
  </si>
  <si>
    <t>東シナ海区</t>
  </si>
  <si>
    <t>日本海西区</t>
  </si>
  <si>
    <t>－</t>
  </si>
  <si>
    <r>
      <t>1995</t>
    </r>
    <r>
      <rPr>
        <sz val="10.5"/>
        <color rgb="FF000000"/>
        <rFont val="ＭＳ 明朝"/>
        <family val="1"/>
        <charset val="128"/>
      </rPr>
      <t>～</t>
    </r>
    <r>
      <rPr>
        <sz val="10.5"/>
        <color rgb="FF000000"/>
        <rFont val="Times New Roman"/>
        <family val="1"/>
      </rPr>
      <t>2018</t>
    </r>
    <r>
      <rPr>
        <sz val="10.5"/>
        <color rgb="FF000000"/>
        <rFont val="ＭＳ 明朝"/>
        <family val="1"/>
        <charset val="128"/>
      </rPr>
      <t>年の大海区別漁獲量は、県別の漁業・養殖業生産統計年報の漁獲量を積算した値となっており、総漁獲量はその合計値である。</t>
    </r>
  </si>
  <si>
    <r>
      <t>1960</t>
    </r>
    <r>
      <rPr>
        <sz val="10.5"/>
        <color rgb="FF000000"/>
        <rFont val="ＭＳ 明朝"/>
        <family val="1"/>
        <charset val="128"/>
      </rPr>
      <t>～</t>
    </r>
    <r>
      <rPr>
        <sz val="10.5"/>
        <color rgb="FF000000"/>
        <rFont val="Times New Roman"/>
        <family val="1"/>
      </rPr>
      <t>2001</t>
    </r>
    <r>
      <rPr>
        <sz val="10.5"/>
        <color rgb="FF000000"/>
        <rFont val="ＭＳ 明朝"/>
        <family val="1"/>
        <charset val="128"/>
      </rPr>
      <t>年の日本海西区の漁獲量には、漁業・養殖業生産統計年報における石川県の漁獲量を加算。</t>
    </r>
  </si>
  <si>
    <r>
      <t>2002</t>
    </r>
    <r>
      <rPr>
        <sz val="10.5"/>
        <color rgb="FF000000"/>
        <rFont val="ＭＳ 明朝"/>
        <family val="1"/>
        <charset val="128"/>
      </rPr>
      <t>年以降、漁業・養殖業生産統計年報における山口県漁獲量（東シナ海区集計分）を日本海西区の漁獲量として集計。</t>
    </r>
  </si>
  <si>
    <r>
      <t>1995</t>
    </r>
    <r>
      <rPr>
        <sz val="10.5"/>
        <color rgb="FF000000"/>
        <rFont val="ＭＳ 明朝"/>
        <family val="1"/>
        <charset val="128"/>
      </rPr>
      <t>～</t>
    </r>
    <r>
      <rPr>
        <sz val="10.5"/>
        <color rgb="FF000000"/>
        <rFont val="Times New Roman"/>
        <family val="1"/>
      </rPr>
      <t>2006</t>
    </r>
    <r>
      <rPr>
        <sz val="10.5"/>
        <color rgb="FF000000"/>
        <rFont val="ＭＳ 明朝"/>
        <family val="1"/>
        <charset val="128"/>
      </rPr>
      <t>年における福岡県・佐賀県・長崎県（それぞれ東シナ海区集計分）漁獲量および山口県・島根県・鳥取県（それぞれ日本海西区集計分）漁獲量は、県別の漁業・養殖業生産統計年報における「きだい」漁獲量。</t>
    </r>
  </si>
  <si>
    <r>
      <t>2007</t>
    </r>
    <r>
      <rPr>
        <sz val="10.5"/>
        <color rgb="FF000000"/>
        <rFont val="ＭＳ 明朝"/>
        <family val="1"/>
        <charset val="128"/>
      </rPr>
      <t>～</t>
    </r>
    <r>
      <rPr>
        <sz val="10.5"/>
        <color rgb="FF000000"/>
        <rFont val="Times New Roman"/>
        <family val="1"/>
      </rPr>
      <t>2018</t>
    </r>
    <r>
      <rPr>
        <sz val="10.5"/>
        <color rgb="FF000000"/>
        <rFont val="ＭＳ 明朝"/>
        <family val="1"/>
        <charset val="128"/>
      </rPr>
      <t>年の福岡県・佐賀県（それぞれ東シナ海区集計分）および山口県・島根県・鳥取県（それぞれ日本海西区集計分）の漁獲量は、</t>
    </r>
    <r>
      <rPr>
        <sz val="10.5"/>
        <color rgb="FF000000"/>
        <rFont val="Times New Roman"/>
        <family val="1"/>
      </rPr>
      <t>1997</t>
    </r>
    <r>
      <rPr>
        <sz val="10.5"/>
        <color rgb="FF000000"/>
        <rFont val="ＭＳ 明朝"/>
        <family val="1"/>
        <charset val="128"/>
      </rPr>
      <t>～</t>
    </r>
    <r>
      <rPr>
        <sz val="10.5"/>
        <color rgb="FF000000"/>
        <rFont val="Times New Roman"/>
        <family val="1"/>
      </rPr>
      <t>2006</t>
    </r>
    <r>
      <rPr>
        <sz val="10.5"/>
        <color rgb="FF000000"/>
        <rFont val="ＭＳ 明朝"/>
        <family val="1"/>
        <charset val="128"/>
      </rPr>
      <t>年における「ちだい」と「きだい」の合計漁獲量に対する「きだい」の割合の平均値を各県で求め、県別の「ちだい・きだい」漁獲量に乗じた値。</t>
    </r>
  </si>
  <si>
    <r>
      <t>2007</t>
    </r>
    <r>
      <rPr>
        <sz val="10.5"/>
        <color rgb="FF000000"/>
        <rFont val="ＭＳ 明朝"/>
        <family val="1"/>
        <charset val="128"/>
      </rPr>
      <t>～</t>
    </r>
    <r>
      <rPr>
        <sz val="10.5"/>
        <color rgb="FF000000"/>
        <rFont val="Times New Roman"/>
        <family val="1"/>
      </rPr>
      <t>2018</t>
    </r>
    <r>
      <rPr>
        <sz val="10.5"/>
        <color rgb="FF000000"/>
        <rFont val="ＭＳ 明朝"/>
        <family val="1"/>
        <charset val="128"/>
      </rPr>
      <t>年の長崎県「きだい」漁獲量は、「ちだい・きだい」の総漁獲量から「ちだい」の漁獲割合が極めて高い「船びき網」による「ちだい・きだい」漁獲量を減じた値。</t>
    </r>
  </si>
  <si>
    <r>
      <t>1995</t>
    </r>
    <r>
      <rPr>
        <sz val="10.5"/>
        <color rgb="FF000000"/>
        <rFont val="ＭＳ 明朝"/>
        <family val="1"/>
        <charset val="128"/>
      </rPr>
      <t>～</t>
    </r>
    <r>
      <rPr>
        <sz val="10.5"/>
        <color rgb="FF000000"/>
        <rFont val="Times New Roman"/>
        <family val="1"/>
      </rPr>
      <t>2018</t>
    </r>
    <r>
      <rPr>
        <sz val="10.5"/>
        <color rgb="FF000000"/>
        <rFont val="ＭＳ 明朝"/>
        <family val="1"/>
        <charset val="128"/>
      </rPr>
      <t>年におけるその他の府県（東シナ海区：熊本県・鹿児島県・沖縄県、日本海西区：兵庫県・京都府・福井県・石川県）の漁獲量は、大海区別に各府県の「ちだい・きだい」漁獲量を合計した後、</t>
    </r>
    <r>
      <rPr>
        <sz val="10.5"/>
        <color rgb="FF000000"/>
        <rFont val="Times New Roman"/>
        <family val="1"/>
      </rPr>
      <t>1985</t>
    </r>
    <r>
      <rPr>
        <sz val="10.5"/>
        <color rgb="FF000000"/>
        <rFont val="ＭＳ 明朝"/>
        <family val="1"/>
        <charset val="128"/>
      </rPr>
      <t>～</t>
    </r>
    <r>
      <rPr>
        <sz val="10.5"/>
        <color rgb="FF000000"/>
        <rFont val="Times New Roman"/>
        <family val="1"/>
      </rPr>
      <t>1994</t>
    </r>
    <r>
      <rPr>
        <sz val="10.5"/>
        <color rgb="FF000000"/>
        <rFont val="ＭＳ 明朝"/>
        <family val="1"/>
        <charset val="128"/>
      </rPr>
      <t>年における「ちだい」と「きだい」の合計漁獲量に占める「きだい」の割合の平均値を大海区別に求め、これらの漁獲量に乗じて算出。</t>
    </r>
  </si>
  <si>
    <t>年計</t>
  </si>
  <si>
    <r>
      <t>2020</t>
    </r>
    <r>
      <rPr>
        <vertAlign val="superscript"/>
        <sz val="10.5"/>
        <color theme="1"/>
        <rFont val="Times New Roman"/>
        <family val="1"/>
      </rPr>
      <t>*</t>
    </r>
  </si>
  <si>
    <r>
      <t>*</t>
    </r>
    <r>
      <rPr>
        <sz val="10.5"/>
        <color theme="1"/>
        <rFont val="ＭＳ 明朝"/>
        <family val="1"/>
        <charset val="128"/>
      </rPr>
      <t>：</t>
    </r>
    <r>
      <rPr>
        <sz val="10.5"/>
        <color theme="1"/>
        <rFont val="Times New Roman"/>
        <family val="1"/>
      </rPr>
      <t>2020</t>
    </r>
    <r>
      <rPr>
        <sz val="10.5"/>
        <color theme="1"/>
        <rFont val="ＭＳ 明朝"/>
        <family val="1"/>
        <charset val="128"/>
      </rPr>
      <t>年は欠測。</t>
    </r>
  </si>
  <si>
    <r>
      <t>島根：主要</t>
    </r>
    <r>
      <rPr>
        <sz val="10.5"/>
        <color theme="1"/>
        <rFont val="Times New Roman"/>
        <family val="1"/>
      </rPr>
      <t>7</t>
    </r>
    <r>
      <rPr>
        <sz val="10.5"/>
        <color theme="1"/>
        <rFont val="ＭＳ 明朝"/>
        <family val="1"/>
        <charset val="128"/>
      </rPr>
      <t>港（沖底除く）、山口：主要</t>
    </r>
    <r>
      <rPr>
        <sz val="10.5"/>
        <color theme="1"/>
        <rFont val="Times New Roman"/>
        <family val="1"/>
      </rPr>
      <t>2</t>
    </r>
    <r>
      <rPr>
        <sz val="10.5"/>
        <color theme="1"/>
        <rFont val="ＭＳ 明朝"/>
        <family val="1"/>
        <charset val="128"/>
      </rPr>
      <t>港（沖底除く）、熊本：代表漁協、長崎：代表漁協、代表水揚げ港、沖底</t>
    </r>
    <r>
      <rPr>
        <sz val="10.5"/>
        <color theme="1"/>
        <rFont val="Times New Roman"/>
        <family val="1"/>
      </rPr>
      <t>2</t>
    </r>
    <r>
      <rPr>
        <sz val="10.5"/>
        <color theme="1"/>
        <rFont val="ＭＳ 明朝"/>
        <family val="1"/>
        <charset val="128"/>
      </rPr>
      <t>そう：島根県浜田以西の</t>
    </r>
    <r>
      <rPr>
        <sz val="10.5"/>
        <color theme="1"/>
        <rFont val="Times New Roman"/>
        <family val="1"/>
      </rPr>
      <t>2</t>
    </r>
    <r>
      <rPr>
        <sz val="10.5"/>
        <color theme="1"/>
        <rFont val="ＭＳ 明朝"/>
        <family val="1"/>
        <charset val="128"/>
      </rPr>
      <t>そうびき沖底（佐世保除く）。</t>
    </r>
  </si>
  <si>
    <r>
      <t>表</t>
    </r>
    <r>
      <rPr>
        <sz val="10.5"/>
        <color theme="1"/>
        <rFont val="Times New Roman"/>
        <family val="1"/>
      </rPr>
      <t xml:space="preserve">1. </t>
    </r>
    <r>
      <rPr>
        <sz val="10.5"/>
        <color theme="1"/>
        <rFont val="ＭＳ 明朝"/>
        <family val="1"/>
        <charset val="128"/>
      </rPr>
      <t>（続き）</t>
    </r>
  </si>
  <si>
    <r>
      <t>沖底</t>
    </r>
    <r>
      <rPr>
        <sz val="10.5"/>
        <color theme="1"/>
        <rFont val="Times New Roman"/>
        <family val="1"/>
      </rPr>
      <t>2</t>
    </r>
    <r>
      <rPr>
        <sz val="10.5"/>
        <color theme="1"/>
        <rFont val="ＭＳ 明朝"/>
        <family val="1"/>
        <charset val="128"/>
      </rPr>
      <t>そう：島根県浜田以西の</t>
    </r>
    <r>
      <rPr>
        <sz val="10.5"/>
        <color theme="1"/>
        <rFont val="Times New Roman"/>
        <family val="1"/>
      </rPr>
      <t>2</t>
    </r>
    <r>
      <rPr>
        <sz val="10.5"/>
        <color theme="1"/>
        <rFont val="ＭＳ 明朝"/>
        <family val="1"/>
        <charset val="128"/>
      </rPr>
      <t>そうびき沖底。</t>
    </r>
  </si>
  <si>
    <t>その他：沖底と以西の漁獲量を総漁獲量から減じた値。</t>
  </si>
  <si>
    <r>
      <t>2019</t>
    </r>
    <r>
      <rPr>
        <sz val="10.5"/>
        <color rgb="FF000000"/>
        <rFont val="ＭＳ 明朝"/>
        <family val="1"/>
        <charset val="128"/>
      </rPr>
      <t>年以降は、漁業・養殖業生産統計年報で再び「きだい」と「ちだい」の漁獲量が別個に集計されたため、「きだい」の大海区別漁獲量および総漁獲量を記載。ただし</t>
    </r>
    <r>
      <rPr>
        <sz val="10.5"/>
        <color rgb="FF000000"/>
        <rFont val="Times New Roman"/>
        <family val="1"/>
      </rPr>
      <t>2023</t>
    </r>
    <r>
      <rPr>
        <sz val="10.5"/>
        <color rgb="FF000000"/>
        <rFont val="ＭＳ 明朝"/>
        <family val="1"/>
        <charset val="128"/>
      </rPr>
      <t>年の値は暫定値。</t>
    </r>
  </si>
  <si>
    <t>令和7(2025)年度キダイ日本海・東シナ海系群の資源評価のデータセット</t>
    <rPh sb="14" eb="17">
      <t>ニホンカイ</t>
    </rPh>
    <rPh sb="18" eb="22">
      <t>ヒガシシナカイ</t>
    </rPh>
    <phoneticPr fontId="11"/>
  </si>
  <si>
    <r>
      <t>表</t>
    </r>
    <r>
      <rPr>
        <sz val="10.5"/>
        <color theme="1"/>
        <rFont val="Times New Roman"/>
        <family val="1"/>
      </rPr>
      <t>2.</t>
    </r>
    <r>
      <rPr>
        <sz val="10.5"/>
        <color theme="1"/>
        <rFont val="ＭＳ 明朝"/>
        <family val="1"/>
        <charset val="128"/>
      </rPr>
      <t>　キダイの</t>
    </r>
    <r>
      <rPr>
        <sz val="10.5"/>
        <color theme="1"/>
        <rFont val="Times New Roman"/>
        <family val="1"/>
      </rPr>
      <t>2024</t>
    </r>
    <r>
      <rPr>
        <sz val="10.5"/>
        <color theme="1"/>
        <rFont val="ＭＳ 明朝"/>
        <family val="1"/>
        <charset val="128"/>
      </rPr>
      <t>年月別漁獲量（単位：トン）</t>
    </r>
    <phoneticPr fontId="11"/>
  </si>
  <si>
    <r>
      <t>表</t>
    </r>
    <r>
      <rPr>
        <sz val="10.5"/>
        <color theme="1"/>
        <rFont val="Times New Roman"/>
        <family val="1"/>
      </rPr>
      <t>3.</t>
    </r>
    <r>
      <rPr>
        <sz val="10.5"/>
        <color theme="1"/>
        <rFont val="ＭＳ 明朝"/>
        <family val="1"/>
        <charset val="128"/>
      </rPr>
      <t>　東シナ海の陸棚縁辺域における</t>
    </r>
    <r>
      <rPr>
        <sz val="10.5"/>
        <color theme="1"/>
        <rFont val="Times New Roman"/>
        <family val="1"/>
      </rPr>
      <t>2000</t>
    </r>
    <r>
      <rPr>
        <sz val="10.5"/>
        <color theme="1"/>
        <rFont val="ＭＳ 明朝"/>
        <family val="1"/>
        <charset val="128"/>
      </rPr>
      <t>～</t>
    </r>
    <r>
      <rPr>
        <sz val="10.5"/>
        <color theme="1"/>
        <rFont val="Times New Roman"/>
        <family val="1"/>
      </rPr>
      <t>2025</t>
    </r>
    <r>
      <rPr>
        <sz val="10.5"/>
        <color theme="1"/>
        <rFont val="ＭＳ 明朝"/>
        <family val="1"/>
        <charset val="128"/>
      </rPr>
      <t>年</t>
    </r>
    <r>
      <rPr>
        <sz val="10.5"/>
        <color theme="1"/>
        <rFont val="Times New Roman"/>
        <family val="1"/>
      </rPr>
      <t>5</t>
    </r>
    <r>
      <rPr>
        <sz val="10.5"/>
        <color theme="1"/>
        <rFont val="ＭＳ 明朝"/>
        <family val="1"/>
        <charset val="128"/>
      </rPr>
      <t>～</t>
    </r>
    <r>
      <rPr>
        <sz val="10.5"/>
        <color theme="1"/>
        <rFont val="Times New Roman"/>
        <family val="1"/>
      </rPr>
      <t>6</t>
    </r>
    <r>
      <rPr>
        <sz val="10.5"/>
        <color theme="1"/>
        <rFont val="ＭＳ 明朝"/>
        <family val="1"/>
        <charset val="128"/>
      </rPr>
      <t>月の着底トロール資源量直接推定調査による現存量推定値（調査海域</t>
    </r>
    <r>
      <rPr>
        <sz val="10.5"/>
        <color theme="1"/>
        <rFont val="Times New Roman"/>
        <family val="1"/>
      </rPr>
      <t>13</t>
    </r>
    <r>
      <rPr>
        <sz val="10.5"/>
        <color theme="1"/>
        <rFont val="ＭＳ 明朝"/>
        <family val="1"/>
        <charset val="128"/>
      </rPr>
      <t>万</t>
    </r>
    <r>
      <rPr>
        <sz val="10.5"/>
        <color theme="1"/>
        <rFont val="Times New Roman"/>
        <family val="1"/>
      </rPr>
      <t>8,000 km</t>
    </r>
    <r>
      <rPr>
        <vertAlign val="superscript"/>
        <sz val="10.5"/>
        <color theme="1"/>
        <rFont val="Times New Roman"/>
        <family val="1"/>
      </rPr>
      <t>2</t>
    </r>
    <r>
      <rPr>
        <sz val="10.5"/>
        <color theme="1"/>
        <rFont val="ＭＳ 明朝"/>
        <family val="1"/>
        <charset val="128"/>
      </rPr>
      <t>、漁獲効率</t>
    </r>
    <r>
      <rPr>
        <sz val="10.5"/>
        <color theme="1"/>
        <rFont val="Times New Roman"/>
        <family val="1"/>
      </rPr>
      <t>1</t>
    </r>
    <r>
      <rPr>
        <sz val="10.5"/>
        <color theme="1"/>
        <rFont val="ＭＳ 明朝"/>
        <family val="1"/>
        <charset val="128"/>
      </rPr>
      <t>として計算）</t>
    </r>
    <phoneticPr fontId="11"/>
  </si>
  <si>
    <t>月計</t>
  </si>
  <si>
    <t xml:space="preserve">For bibliographic purpose the document should be cited as follows : </t>
    <phoneticPr fontId="11"/>
  </si>
  <si>
    <t>本データ表の引用に関しては、対応する詳細版を引用していただくようお願いいたします（下記）。</t>
    <rPh sb="0" eb="1">
      <t>ホン</t>
    </rPh>
    <rPh sb="6" eb="8">
      <t>インヨウ</t>
    </rPh>
    <rPh sb="9" eb="10">
      <t>カン</t>
    </rPh>
    <rPh sb="41" eb="43">
      <t>カキ</t>
    </rPh>
    <phoneticPr fontId="11"/>
  </si>
  <si>
    <t>Sakai T., Masubuchi T.,  Iseki T., Iwanaga R. 2026. Stock assessment and evaluation of the Sea of Japan and East China Sea stock of yellow seabream (fiscal year 2025). Marine fisheries stock assessment and evaluation for Japanese waters. Japan Fisheries Agency and Japan Fisheries Research and Education Agency, Tokyo, 27 pp,</t>
    <phoneticPr fontId="11"/>
  </si>
  <si>
    <t>酒井　猛・増渕隆仁・井関智明・岩永凌征 (2026) 令和 7（2025）年度キダイ日本海・東シナ海系群の資源評価. 我が国周辺水域の漁業資源評価. 水産庁・水産研究・教育機構, 東京, 27 pp,</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</si>
</sst>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0.5"/>
      <color theme="1"/>
      <name val="Times New Roman"/>
      <family val="1"/>
    </font>
    <font>
      <sz val="10.5"/>
      <color theme="1"/>
      <name val="ＭＳ 明朝"/>
      <family val="1"/>
      <charset val="128"/>
    </font>
    <font>
      <vertAlign val="superscript"/>
      <sz val="10.5"/>
      <color theme="1"/>
      <name val="Times New Roman"/>
      <family val="1"/>
    </font>
    <font>
      <sz val="11"/>
      <color theme="1"/>
      <name val="ＭＳ Ｐ明朝"/>
      <family val="1"/>
      <charset val="128"/>
    </font>
    <font>
      <sz val="11"/>
      <color theme="1"/>
      <name val="Times New Roman"/>
      <family val="1"/>
    </font>
    <font>
      <sz val="11"/>
      <color theme="1"/>
      <name val="ＭＳ ゴシック"/>
      <family val="3"/>
      <charset val="128"/>
    </font>
    <font>
      <sz val="10.5"/>
      <color theme="1"/>
      <name val="ＭＳ Ｐ明朝"/>
      <family val="1"/>
      <charset val="128"/>
    </font>
    <font>
      <sz val="10.5"/>
      <color rgb="FF000000"/>
      <name val="ＭＳ Ｐ明朝"/>
      <family val="1"/>
      <charset val="128"/>
    </font>
    <font>
      <sz val="10.5"/>
      <color rgb="FF000000"/>
      <name val="Times New Roman"/>
      <family val="1"/>
    </font>
    <font>
      <sz val="10.5"/>
      <color rgb="FF000000"/>
      <name val="ＭＳ 明朝"/>
      <family val="1"/>
      <charset val="128"/>
    </font>
    <font>
      <sz val="6"/>
      <name val="游ゴシック"/>
      <family val="2"/>
      <charset val="128"/>
      <scheme val="minor"/>
    </font>
    <font>
      <sz val="36"/>
      <color theme="1"/>
      <name val="ＭＳ 明朝"/>
      <family val="1"/>
      <charset val="128"/>
    </font>
    <font>
      <sz val="36"/>
      <color theme="1"/>
      <name val="游ゴシック"/>
      <family val="3"/>
      <charset val="128"/>
      <scheme val="minor"/>
    </font>
    <font>
      <sz val="11"/>
      <color rgb="FFFF0000"/>
      <name val="游ゴシック"/>
      <family val="3"/>
      <charset val="128"/>
      <scheme val="minor"/>
    </font>
    <font>
      <sz val="10.5"/>
      <name val="ＭＳ Ｐ明朝"/>
      <family val="1"/>
      <charset val="128"/>
    </font>
    <font>
      <sz val="10.5"/>
      <name val="Times New Roman"/>
      <family val="1"/>
    </font>
    <font>
      <sz val="11"/>
      <color theme="1"/>
      <name val="游ゴシック"/>
      <family val="2"/>
      <charset val="128"/>
      <scheme val="minor"/>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2">
    <xf numFmtId="0" fontId="0" fillId="0" borderId="0">
      <alignment vertical="center"/>
    </xf>
    <xf numFmtId="0" fontId="17" fillId="0" borderId="0">
      <alignment vertical="center"/>
    </xf>
  </cellStyleXfs>
  <cellXfs count="53">
    <xf numFmtId="0" fontId="0" fillId="0" borderId="0" xfId="0">
      <alignment vertical="center"/>
    </xf>
    <xf numFmtId="0" fontId="1" fillId="0" borderId="0" xfId="0" applyFont="1">
      <alignment vertical="center"/>
    </xf>
    <xf numFmtId="0" fontId="1" fillId="0" borderId="0" xfId="0" applyFont="1" applyAlignment="1">
      <alignment horizontal="justify" vertical="center"/>
    </xf>
    <xf numFmtId="0" fontId="4" fillId="0" borderId="1" xfId="0" applyFont="1" applyBorder="1" applyAlignment="1">
      <alignment horizontal="center" vertical="center"/>
    </xf>
    <xf numFmtId="0" fontId="5" fillId="0" borderId="0" xfId="0" applyFont="1" applyAlignment="1">
      <alignment horizontal="left" vertical="center"/>
    </xf>
    <xf numFmtId="3" fontId="5" fillId="0" borderId="0" xfId="0" applyNumberFormat="1" applyFont="1" applyAlignment="1">
      <alignment horizontal="right" vertical="center"/>
    </xf>
    <xf numFmtId="0" fontId="6" fillId="0" borderId="0" xfId="0" applyFont="1" applyAlignment="1">
      <alignment horizontal="right" vertical="center"/>
    </xf>
    <xf numFmtId="0" fontId="5" fillId="0" borderId="2" xfId="0" applyFont="1" applyBorder="1" applyAlignment="1">
      <alignment horizontal="left" vertical="center"/>
    </xf>
    <xf numFmtId="3" fontId="5" fillId="0" borderId="2" xfId="0" applyNumberFormat="1" applyFont="1" applyBorder="1" applyAlignment="1">
      <alignment horizontal="right" vertical="center"/>
    </xf>
    <xf numFmtId="0" fontId="1" fillId="0" borderId="0" xfId="0" applyFont="1" applyAlignment="1">
      <alignment horizontal="left" vertical="center"/>
    </xf>
    <xf numFmtId="0" fontId="2" fillId="0" borderId="0" xfId="0" applyFont="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3" fontId="1" fillId="0" borderId="0" xfId="0" applyNumberFormat="1" applyFont="1" applyAlignment="1">
      <alignment horizontal="right" vertical="center"/>
    </xf>
    <xf numFmtId="0" fontId="1" fillId="0" borderId="0" xfId="0" applyFont="1" applyAlignment="1">
      <alignment horizontal="right" vertical="center"/>
    </xf>
    <xf numFmtId="0" fontId="1" fillId="0" borderId="2" xfId="0" applyFont="1" applyBorder="1" applyAlignment="1">
      <alignment horizontal="justify" vertical="center"/>
    </xf>
    <xf numFmtId="3" fontId="1" fillId="0" borderId="2" xfId="0" applyNumberFormat="1" applyFont="1" applyBorder="1" applyAlignment="1">
      <alignment horizontal="righ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9" fillId="0" borderId="0" xfId="0" applyFont="1" applyAlignment="1">
      <alignment horizontal="left" vertical="center"/>
    </xf>
    <xf numFmtId="0" fontId="12" fillId="0" borderId="0" xfId="0" applyFont="1">
      <alignment vertical="center"/>
    </xf>
    <xf numFmtId="0" fontId="13" fillId="0" borderId="0" xfId="0" applyFont="1">
      <alignment vertical="center"/>
    </xf>
    <xf numFmtId="0" fontId="1" fillId="0" borderId="2" xfId="0" applyFont="1" applyBorder="1" applyAlignment="1">
      <alignment horizontal="right" vertical="center"/>
    </xf>
    <xf numFmtId="0" fontId="7" fillId="0" borderId="2" xfId="0" applyFont="1" applyBorder="1" applyAlignment="1">
      <alignment horizontal="justify" vertical="center"/>
    </xf>
    <xf numFmtId="0" fontId="0" fillId="0" borderId="0" xfId="0" applyAlignment="1">
      <alignment horizontal="left" vertical="center"/>
    </xf>
    <xf numFmtId="0" fontId="1" fillId="0" borderId="1" xfId="0" applyFont="1" applyBorder="1" applyAlignment="1">
      <alignment horizontal="justify" vertical="center"/>
    </xf>
    <xf numFmtId="0" fontId="1" fillId="0" borderId="0" xfId="0" applyFont="1" applyAlignment="1">
      <alignment horizontal="right" vertical="center" wrapText="1"/>
    </xf>
    <xf numFmtId="0" fontId="1" fillId="0" borderId="2" xfId="0" applyFont="1" applyBorder="1" applyAlignment="1">
      <alignment horizontal="right" vertical="center" wrapText="1"/>
    </xf>
    <xf numFmtId="0" fontId="8" fillId="0" borderId="3" xfId="0" applyFont="1" applyBorder="1" applyAlignment="1">
      <alignment horizontal="center" vertical="center" wrapText="1"/>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3" xfId="0" applyFont="1" applyBorder="1" applyAlignment="1">
      <alignment horizontal="center" vertical="center" wrapText="1"/>
    </xf>
    <xf numFmtId="0" fontId="7" fillId="0" borderId="0" xfId="0" applyFont="1" applyAlignment="1">
      <alignment horizontal="right" vertical="center" wrapText="1"/>
    </xf>
    <xf numFmtId="3" fontId="1" fillId="0" borderId="0" xfId="0" applyNumberFormat="1" applyFont="1" applyAlignment="1">
      <alignment horizontal="right" vertical="center" wrapText="1"/>
    </xf>
    <xf numFmtId="0" fontId="9" fillId="0" borderId="0" xfId="0" applyFont="1" applyAlignment="1">
      <alignment horizontal="right" vertical="center" wrapText="1"/>
    </xf>
    <xf numFmtId="3" fontId="9" fillId="0" borderId="0" xfId="0" applyNumberFormat="1" applyFont="1" applyAlignment="1">
      <alignment horizontal="right" vertical="center" wrapText="1"/>
    </xf>
    <xf numFmtId="0" fontId="1" fillId="0" borderId="0" xfId="0" applyFont="1" applyAlignment="1">
      <alignment horizontal="left" vertical="center" wrapText="1"/>
    </xf>
    <xf numFmtId="3" fontId="1" fillId="0" borderId="2" xfId="0" applyNumberFormat="1" applyFont="1" applyBorder="1" applyAlignment="1">
      <alignment horizontal="right" vertical="center" wrapText="1"/>
    </xf>
    <xf numFmtId="0" fontId="7" fillId="0" borderId="2" xfId="0" applyFont="1" applyBorder="1" applyAlignment="1">
      <alignment horizontal="right" vertical="center" wrapText="1"/>
    </xf>
    <xf numFmtId="0" fontId="9" fillId="0" borderId="2" xfId="0" applyFont="1" applyBorder="1" applyAlignment="1">
      <alignment horizontal="right" vertical="center" wrapText="1"/>
    </xf>
    <xf numFmtId="0" fontId="14" fillId="0" borderId="0" xfId="0" applyFont="1">
      <alignment vertical="center"/>
    </xf>
    <xf numFmtId="0" fontId="15" fillId="0" borderId="1" xfId="0" applyFont="1" applyBorder="1" applyAlignment="1">
      <alignment horizontal="center" vertical="center"/>
    </xf>
    <xf numFmtId="0" fontId="16" fillId="0" borderId="0" xfId="0" applyFont="1" applyAlignment="1">
      <alignment horizontal="right" vertical="center"/>
    </xf>
    <xf numFmtId="0" fontId="16" fillId="0" borderId="2" xfId="0" applyFont="1" applyBorder="1" applyAlignment="1">
      <alignment horizontal="right" vertical="center"/>
    </xf>
    <xf numFmtId="3" fontId="16" fillId="0" borderId="2" xfId="0" applyNumberFormat="1" applyFont="1" applyBorder="1" applyAlignment="1">
      <alignment horizontal="right" vertical="center"/>
    </xf>
    <xf numFmtId="0" fontId="1" fillId="0" borderId="0" xfId="1" applyFont="1" applyAlignment="1">
      <alignment horizontal="left" vertical="center"/>
    </xf>
    <xf numFmtId="0" fontId="17" fillId="0" borderId="0" xfId="1">
      <alignment vertical="center"/>
    </xf>
    <xf numFmtId="0" fontId="1" fillId="0" borderId="0" xfId="1" applyFont="1" applyAlignment="1">
      <alignment horizontal="left" vertical="center" wrapText="1"/>
    </xf>
    <xf numFmtId="0" fontId="5" fillId="0" borderId="0" xfId="1" applyFont="1">
      <alignment vertical="center"/>
    </xf>
    <xf numFmtId="0" fontId="17" fillId="0" borderId="0" xfId="1" applyAlignment="1">
      <alignment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xf>
  </cellXfs>
  <cellStyles count="2">
    <cellStyle name="標準" xfId="0" builtinId="0"/>
    <cellStyle name="標準 7 2" xfId="1" xr:uid="{8C5995D6-FB4E-4340-9C73-B8FBE3BD90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styles" Target="styles.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externalLink" Target="externalLinks/externalLink25.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sharedStrings" Target="sharedStrings.xml"/><Relationship Id="rId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12496;&#12483;&#12463;&#12450;&#12483;&#12503;\datadoc2\&#23460;&#38263;&#38609;&#21209;\&#36039;&#28304;\&#12510;&#12480;&#12452;&#36039;&#28304;&#35413;&#20385;\&#65423;&#36039;&#35413;09\&#35199;&#37096;\09Madai-Seto&#20013;&#35199;&#37096;&#20316;&#269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効果"/>
      <sheetName val="再生産関係"/>
      <sheetName val="成長成熟 (2)"/>
      <sheetName val="成長成熟"/>
      <sheetName val="漁獲量"/>
      <sheetName val="ABC"/>
      <sheetName val="資源量"/>
    </sheetNames>
    <sheetDataSet>
      <sheetData sheetId="0" refreshError="1"/>
      <sheetData sheetId="1" refreshError="1"/>
      <sheetData sheetId="2" refreshError="1"/>
      <sheetData sheetId="3" refreshError="1"/>
      <sheetData sheetId="4">
        <row r="34">
          <cell r="A34">
            <v>82</v>
          </cell>
        </row>
        <row r="35">
          <cell r="A35">
            <v>83</v>
          </cell>
        </row>
        <row r="36">
          <cell r="A36">
            <v>84</v>
          </cell>
        </row>
        <row r="37">
          <cell r="A37">
            <v>85</v>
          </cell>
        </row>
        <row r="38">
          <cell r="A38">
            <v>86</v>
          </cell>
        </row>
        <row r="39">
          <cell r="A39">
            <v>87</v>
          </cell>
        </row>
        <row r="40">
          <cell r="A40">
            <v>88</v>
          </cell>
        </row>
        <row r="41">
          <cell r="A41">
            <v>89</v>
          </cell>
        </row>
        <row r="42">
          <cell r="A42">
            <v>90</v>
          </cell>
        </row>
      </sheetData>
      <sheetData sheetId="5" refreshError="1"/>
      <sheetData sheetId="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15AD1-F52A-49AE-A1BC-A313FB1A7850}">
  <dimension ref="A2:A8"/>
  <sheetViews>
    <sheetView tabSelected="1" zoomScaleNormal="100" workbookViewId="0">
      <selection activeCell="A9" sqref="A9"/>
    </sheetView>
  </sheetViews>
  <sheetFormatPr defaultRowHeight="18.75" x14ac:dyDescent="0.4"/>
  <cols>
    <col min="1" max="1" width="100.625" style="46" customWidth="1"/>
    <col min="2" max="16384" width="9" style="46"/>
  </cols>
  <sheetData>
    <row r="2" spans="1:1" x14ac:dyDescent="0.4">
      <c r="A2" s="45" t="s">
        <v>51</v>
      </c>
    </row>
    <row r="3" spans="1:1" ht="40.5" x14ac:dyDescent="0.4">
      <c r="A3" s="47" t="s">
        <v>53</v>
      </c>
    </row>
    <row r="4" spans="1:1" x14ac:dyDescent="0.4">
      <c r="A4" s="48"/>
    </row>
    <row r="5" spans="1:1" x14ac:dyDescent="0.4">
      <c r="A5" s="46" t="s">
        <v>52</v>
      </c>
    </row>
    <row r="6" spans="1:1" ht="37.5" x14ac:dyDescent="0.4">
      <c r="A6" s="49" t="s">
        <v>54</v>
      </c>
    </row>
    <row r="8" spans="1:1" x14ac:dyDescent="0.4">
      <c r="A8" s="47"/>
    </row>
  </sheetData>
  <phoneticPr fontId="1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2D9BE-21B8-4B0A-999B-EE7D0AA69606}">
  <dimension ref="A1:J88"/>
  <sheetViews>
    <sheetView zoomScale="85" zoomScaleNormal="85" workbookViewId="0"/>
  </sheetViews>
  <sheetFormatPr defaultRowHeight="18.75" x14ac:dyDescent="0.4"/>
  <sheetData>
    <row r="1" spans="1:10" x14ac:dyDescent="0.4">
      <c r="A1" t="str">
        <f>Citation!A3</f>
        <v>Sakai T., Masubuchi T.,  Iseki T., Iwanaga R. 2026. Stock assessment and evaluation of the Sea of Japan and East China Sea stock of yellow seabream (fiscal year 2025). Marine fisheries stock assessment and evaluation for Japanese waters. Japan Fisheries Agency and Japan Fisheries Research and Education Agency, Tokyo, 27 pp,</v>
      </c>
    </row>
    <row r="3" spans="1:10" ht="58.5" x14ac:dyDescent="0.4">
      <c r="A3" s="21" t="s">
        <v>47</v>
      </c>
    </row>
    <row r="4" spans="1:10" ht="42" x14ac:dyDescent="0.4">
      <c r="A4" s="20"/>
    </row>
    <row r="5" spans="1:10" s="24" customFormat="1" x14ac:dyDescent="0.4">
      <c r="A5" s="10" t="s">
        <v>21</v>
      </c>
    </row>
    <row r="6" spans="1:10" ht="19.5" thickBot="1" x14ac:dyDescent="0.45">
      <c r="A6" s="9"/>
    </row>
    <row r="7" spans="1:10" ht="19.5" thickBot="1" x14ac:dyDescent="0.45">
      <c r="A7" s="50" t="s">
        <v>0</v>
      </c>
      <c r="B7" s="28" t="s">
        <v>22</v>
      </c>
      <c r="C7" s="28" t="s">
        <v>22</v>
      </c>
      <c r="D7" s="28" t="s">
        <v>25</v>
      </c>
      <c r="E7" s="28" t="s">
        <v>25</v>
      </c>
      <c r="F7" s="50" t="s">
        <v>24</v>
      </c>
      <c r="G7" s="50" t="s">
        <v>27</v>
      </c>
      <c r="H7" s="31"/>
      <c r="I7" s="52" t="s">
        <v>28</v>
      </c>
      <c r="J7" s="52"/>
    </row>
    <row r="8" spans="1:10" ht="19.5" thickBot="1" x14ac:dyDescent="0.45">
      <c r="A8" s="51"/>
      <c r="B8" s="29" t="s">
        <v>23</v>
      </c>
      <c r="C8" s="30" t="s">
        <v>24</v>
      </c>
      <c r="D8" s="29" t="s">
        <v>23</v>
      </c>
      <c r="E8" s="29" t="s">
        <v>26</v>
      </c>
      <c r="F8" s="51"/>
      <c r="G8" s="51"/>
      <c r="H8" s="29"/>
      <c r="I8" s="18" t="s">
        <v>29</v>
      </c>
      <c r="J8" s="17" t="s">
        <v>30</v>
      </c>
    </row>
    <row r="9" spans="1:10" x14ac:dyDescent="0.4">
      <c r="A9" s="26">
        <v>1960</v>
      </c>
      <c r="B9" s="32" t="s">
        <v>31</v>
      </c>
      <c r="C9" s="32" t="s">
        <v>31</v>
      </c>
      <c r="D9" s="33">
        <v>4995</v>
      </c>
      <c r="E9" s="26">
        <v>1</v>
      </c>
      <c r="F9" s="33">
        <v>5577</v>
      </c>
      <c r="G9" s="33">
        <v>10573</v>
      </c>
      <c r="H9" s="34"/>
      <c r="I9" s="13">
        <v>6196</v>
      </c>
      <c r="J9" s="13">
        <v>4377</v>
      </c>
    </row>
    <row r="10" spans="1:10" x14ac:dyDescent="0.4">
      <c r="A10" s="26">
        <v>1961</v>
      </c>
      <c r="B10" s="32" t="s">
        <v>31</v>
      </c>
      <c r="C10" s="32" t="s">
        <v>31</v>
      </c>
      <c r="D10" s="33">
        <v>5775</v>
      </c>
      <c r="E10" s="26">
        <v>0</v>
      </c>
      <c r="F10" s="33">
        <v>3883</v>
      </c>
      <c r="G10" s="33">
        <v>9658</v>
      </c>
      <c r="H10" s="34"/>
      <c r="I10" s="13">
        <v>6707</v>
      </c>
      <c r="J10" s="13">
        <v>2951</v>
      </c>
    </row>
    <row r="11" spans="1:10" x14ac:dyDescent="0.4">
      <c r="A11" s="26">
        <v>1962</v>
      </c>
      <c r="B11" s="32" t="s">
        <v>31</v>
      </c>
      <c r="C11" s="32" t="s">
        <v>31</v>
      </c>
      <c r="D11" s="33">
        <v>4493</v>
      </c>
      <c r="E11" s="26">
        <v>0</v>
      </c>
      <c r="F11" s="33">
        <v>2494</v>
      </c>
      <c r="G11" s="33">
        <v>6987</v>
      </c>
      <c r="H11" s="34"/>
      <c r="I11" s="13">
        <v>4756</v>
      </c>
      <c r="J11" s="13">
        <v>2231</v>
      </c>
    </row>
    <row r="12" spans="1:10" x14ac:dyDescent="0.4">
      <c r="A12" s="26">
        <v>1963</v>
      </c>
      <c r="B12" s="32" t="s">
        <v>31</v>
      </c>
      <c r="C12" s="32" t="s">
        <v>31</v>
      </c>
      <c r="D12" s="33">
        <v>4033</v>
      </c>
      <c r="E12" s="26">
        <v>0</v>
      </c>
      <c r="F12" s="33">
        <v>2336</v>
      </c>
      <c r="G12" s="33">
        <v>6369</v>
      </c>
      <c r="H12" s="34"/>
      <c r="I12" s="13">
        <v>4383</v>
      </c>
      <c r="J12" s="13">
        <v>1986</v>
      </c>
    </row>
    <row r="13" spans="1:10" x14ac:dyDescent="0.4">
      <c r="A13" s="26">
        <v>1964</v>
      </c>
      <c r="B13" s="32" t="s">
        <v>31</v>
      </c>
      <c r="C13" s="32" t="s">
        <v>31</v>
      </c>
      <c r="D13" s="33">
        <v>3302</v>
      </c>
      <c r="E13" s="26">
        <v>1</v>
      </c>
      <c r="F13" s="33">
        <v>4097</v>
      </c>
      <c r="G13" s="33">
        <v>7400</v>
      </c>
      <c r="H13" s="34"/>
      <c r="I13" s="13">
        <v>3400</v>
      </c>
      <c r="J13" s="13">
        <v>4000</v>
      </c>
    </row>
    <row r="14" spans="1:10" x14ac:dyDescent="0.4">
      <c r="A14" s="26">
        <v>1965</v>
      </c>
      <c r="B14" s="32" t="s">
        <v>31</v>
      </c>
      <c r="C14" s="32" t="s">
        <v>31</v>
      </c>
      <c r="D14" s="33">
        <v>3333</v>
      </c>
      <c r="E14" s="26">
        <v>1</v>
      </c>
      <c r="F14" s="33">
        <v>4538</v>
      </c>
      <c r="G14" s="33">
        <v>7871</v>
      </c>
      <c r="H14" s="34"/>
      <c r="I14" s="13">
        <v>3663</v>
      </c>
      <c r="J14" s="13">
        <v>4208</v>
      </c>
    </row>
    <row r="15" spans="1:10" x14ac:dyDescent="0.4">
      <c r="A15" s="26">
        <v>1966</v>
      </c>
      <c r="B15" s="33">
        <v>1315</v>
      </c>
      <c r="C15" s="32" t="s">
        <v>31</v>
      </c>
      <c r="D15" s="33">
        <v>4318</v>
      </c>
      <c r="E15" s="26">
        <v>1</v>
      </c>
      <c r="F15" s="33">
        <v>2632</v>
      </c>
      <c r="G15" s="33">
        <v>8267</v>
      </c>
      <c r="H15" s="34"/>
      <c r="I15" s="13">
        <v>4636</v>
      </c>
      <c r="J15" s="13">
        <v>3631</v>
      </c>
    </row>
    <row r="16" spans="1:10" x14ac:dyDescent="0.4">
      <c r="A16" s="26">
        <v>1967</v>
      </c>
      <c r="B16" s="33">
        <v>1980</v>
      </c>
      <c r="C16" s="32" t="s">
        <v>31</v>
      </c>
      <c r="D16" s="33">
        <v>3869</v>
      </c>
      <c r="E16" s="26">
        <v>2</v>
      </c>
      <c r="F16" s="33">
        <v>2903</v>
      </c>
      <c r="G16" s="33">
        <v>8754</v>
      </c>
      <c r="H16" s="34"/>
      <c r="I16" s="13">
        <v>4396</v>
      </c>
      <c r="J16" s="13">
        <v>4358</v>
      </c>
    </row>
    <row r="17" spans="1:10" x14ac:dyDescent="0.4">
      <c r="A17" s="26">
        <v>1968</v>
      </c>
      <c r="B17" s="33">
        <v>1359</v>
      </c>
      <c r="C17" s="32" t="s">
        <v>31</v>
      </c>
      <c r="D17" s="33">
        <v>4182</v>
      </c>
      <c r="E17" s="26">
        <v>5</v>
      </c>
      <c r="F17" s="33">
        <v>2509</v>
      </c>
      <c r="G17" s="33">
        <v>8055</v>
      </c>
      <c r="H17" s="34"/>
      <c r="I17" s="13">
        <v>4715</v>
      </c>
      <c r="J17" s="13">
        <v>3340</v>
      </c>
    </row>
    <row r="18" spans="1:10" x14ac:dyDescent="0.4">
      <c r="A18" s="26">
        <v>1969</v>
      </c>
      <c r="B18" s="26">
        <v>936</v>
      </c>
      <c r="C18" s="32" t="s">
        <v>31</v>
      </c>
      <c r="D18" s="33">
        <v>3648</v>
      </c>
      <c r="E18" s="32" t="s">
        <v>31</v>
      </c>
      <c r="F18" s="33">
        <v>3163</v>
      </c>
      <c r="G18" s="33">
        <v>7747</v>
      </c>
      <c r="H18" s="34"/>
      <c r="I18" s="13">
        <v>4338</v>
      </c>
      <c r="J18" s="13">
        <v>3409</v>
      </c>
    </row>
    <row r="19" spans="1:10" x14ac:dyDescent="0.4">
      <c r="A19" s="26">
        <v>1970</v>
      </c>
      <c r="B19" s="26">
        <v>766</v>
      </c>
      <c r="C19" s="32" t="s">
        <v>31</v>
      </c>
      <c r="D19" s="33">
        <v>3246</v>
      </c>
      <c r="E19" s="32" t="s">
        <v>31</v>
      </c>
      <c r="F19" s="33">
        <v>4697</v>
      </c>
      <c r="G19" s="33">
        <v>8708</v>
      </c>
      <c r="H19" s="34"/>
      <c r="I19" s="13">
        <v>4226</v>
      </c>
      <c r="J19" s="13">
        <v>4482</v>
      </c>
    </row>
    <row r="20" spans="1:10" x14ac:dyDescent="0.4">
      <c r="A20" s="26">
        <v>1971</v>
      </c>
      <c r="B20" s="26">
        <v>665</v>
      </c>
      <c r="C20" s="32" t="s">
        <v>31</v>
      </c>
      <c r="D20" s="33">
        <v>2750</v>
      </c>
      <c r="E20" s="32" t="s">
        <v>31</v>
      </c>
      <c r="F20" s="33">
        <v>2118</v>
      </c>
      <c r="G20" s="33">
        <v>5533</v>
      </c>
      <c r="H20" s="34"/>
      <c r="I20" s="13">
        <v>3021</v>
      </c>
      <c r="J20" s="13">
        <v>2512</v>
      </c>
    </row>
    <row r="21" spans="1:10" x14ac:dyDescent="0.4">
      <c r="A21" s="26">
        <v>1972</v>
      </c>
      <c r="B21" s="26">
        <v>625</v>
      </c>
      <c r="C21" s="32" t="s">
        <v>31</v>
      </c>
      <c r="D21" s="33">
        <v>2779</v>
      </c>
      <c r="E21" s="26">
        <v>0</v>
      </c>
      <c r="F21" s="33">
        <v>1915</v>
      </c>
      <c r="G21" s="33">
        <v>5319</v>
      </c>
      <c r="H21" s="34"/>
      <c r="I21" s="13">
        <v>3204</v>
      </c>
      <c r="J21" s="13">
        <v>2115</v>
      </c>
    </row>
    <row r="22" spans="1:10" x14ac:dyDescent="0.4">
      <c r="A22" s="26">
        <v>1973</v>
      </c>
      <c r="B22" s="26">
        <v>639</v>
      </c>
      <c r="C22" s="26">
        <v>134</v>
      </c>
      <c r="D22" s="33">
        <v>2715</v>
      </c>
      <c r="E22" s="26">
        <v>1</v>
      </c>
      <c r="F22" s="33">
        <v>1724</v>
      </c>
      <c r="G22" s="33">
        <v>5213</v>
      </c>
      <c r="H22" s="34"/>
      <c r="I22" s="13">
        <v>3209</v>
      </c>
      <c r="J22" s="13">
        <v>2004</v>
      </c>
    </row>
    <row r="23" spans="1:10" x14ac:dyDescent="0.4">
      <c r="A23" s="26">
        <v>1974</v>
      </c>
      <c r="B23" s="26">
        <v>677</v>
      </c>
      <c r="C23" s="26">
        <v>45</v>
      </c>
      <c r="D23" s="33">
        <v>2105</v>
      </c>
      <c r="E23" s="26">
        <v>0</v>
      </c>
      <c r="F23" s="33">
        <v>2412</v>
      </c>
      <c r="G23" s="33">
        <v>5239</v>
      </c>
      <c r="H23" s="34"/>
      <c r="I23" s="13">
        <v>2543</v>
      </c>
      <c r="J23" s="13">
        <v>2696</v>
      </c>
    </row>
    <row r="24" spans="1:10" x14ac:dyDescent="0.4">
      <c r="A24" s="26">
        <v>1975</v>
      </c>
      <c r="B24" s="26">
        <v>660</v>
      </c>
      <c r="C24" s="26">
        <v>37</v>
      </c>
      <c r="D24" s="33">
        <v>2203</v>
      </c>
      <c r="E24" s="26">
        <v>0</v>
      </c>
      <c r="F24" s="33">
        <v>1907</v>
      </c>
      <c r="G24" s="33">
        <v>4807</v>
      </c>
      <c r="H24" s="34"/>
      <c r="I24" s="13">
        <v>2603</v>
      </c>
      <c r="J24" s="13">
        <v>2204</v>
      </c>
    </row>
    <row r="25" spans="1:10" x14ac:dyDescent="0.4">
      <c r="A25" s="26">
        <v>1976</v>
      </c>
      <c r="B25" s="26">
        <v>483</v>
      </c>
      <c r="C25" s="26">
        <v>30</v>
      </c>
      <c r="D25" s="33">
        <v>3325</v>
      </c>
      <c r="E25" s="26">
        <v>0</v>
      </c>
      <c r="F25" s="33">
        <v>1774</v>
      </c>
      <c r="G25" s="33">
        <v>5612</v>
      </c>
      <c r="H25" s="34"/>
      <c r="I25" s="13">
        <v>3809</v>
      </c>
      <c r="J25" s="13">
        <v>1803</v>
      </c>
    </row>
    <row r="26" spans="1:10" x14ac:dyDescent="0.4">
      <c r="A26" s="26">
        <v>1977</v>
      </c>
      <c r="B26" s="26">
        <v>512</v>
      </c>
      <c r="C26" s="26">
        <v>82</v>
      </c>
      <c r="D26" s="33">
        <v>3296</v>
      </c>
      <c r="E26" s="26">
        <v>0</v>
      </c>
      <c r="F26" s="33">
        <v>2162</v>
      </c>
      <c r="G26" s="33">
        <v>6051</v>
      </c>
      <c r="H26" s="34"/>
      <c r="I26" s="13">
        <v>3955</v>
      </c>
      <c r="J26" s="13">
        <v>2096</v>
      </c>
    </row>
    <row r="27" spans="1:10" x14ac:dyDescent="0.4">
      <c r="A27" s="26">
        <v>1978</v>
      </c>
      <c r="B27" s="26">
        <v>561</v>
      </c>
      <c r="C27" s="26">
        <v>69</v>
      </c>
      <c r="D27" s="33">
        <v>3858</v>
      </c>
      <c r="E27" s="26">
        <v>0</v>
      </c>
      <c r="F27" s="33">
        <v>2329</v>
      </c>
      <c r="G27" s="33">
        <v>6817</v>
      </c>
      <c r="H27" s="34"/>
      <c r="I27" s="13">
        <v>4651</v>
      </c>
      <c r="J27" s="13">
        <v>2166</v>
      </c>
    </row>
    <row r="28" spans="1:10" x14ac:dyDescent="0.4">
      <c r="A28" s="26">
        <v>1979</v>
      </c>
      <c r="B28" s="26">
        <v>432</v>
      </c>
      <c r="C28" s="26">
        <v>73</v>
      </c>
      <c r="D28" s="33">
        <v>4040</v>
      </c>
      <c r="E28" s="26">
        <v>0</v>
      </c>
      <c r="F28" s="33">
        <v>2070</v>
      </c>
      <c r="G28" s="33">
        <v>6614</v>
      </c>
      <c r="H28" s="34"/>
      <c r="I28" s="13">
        <v>4900</v>
      </c>
      <c r="J28" s="13">
        <v>1714</v>
      </c>
    </row>
    <row r="29" spans="1:10" x14ac:dyDescent="0.4">
      <c r="A29" s="34">
        <v>1980</v>
      </c>
      <c r="B29" s="26">
        <v>542</v>
      </c>
      <c r="C29" s="26">
        <v>44</v>
      </c>
      <c r="D29" s="33">
        <v>3924</v>
      </c>
      <c r="E29" s="26">
        <v>0</v>
      </c>
      <c r="F29" s="33">
        <v>1945</v>
      </c>
      <c r="G29" s="33">
        <v>6455</v>
      </c>
      <c r="H29" s="34"/>
      <c r="I29" s="13">
        <v>4954</v>
      </c>
      <c r="J29" s="13">
        <v>1501</v>
      </c>
    </row>
    <row r="30" spans="1:10" x14ac:dyDescent="0.4">
      <c r="A30" s="34">
        <v>1981</v>
      </c>
      <c r="B30" s="26">
        <v>945</v>
      </c>
      <c r="C30" s="26">
        <v>113</v>
      </c>
      <c r="D30" s="33">
        <v>3964</v>
      </c>
      <c r="E30" s="26">
        <v>0</v>
      </c>
      <c r="F30" s="33">
        <v>2187</v>
      </c>
      <c r="G30" s="33">
        <v>7209</v>
      </c>
      <c r="H30" s="34"/>
      <c r="I30" s="13">
        <v>5194</v>
      </c>
      <c r="J30" s="13">
        <v>2015</v>
      </c>
    </row>
    <row r="31" spans="1:10" x14ac:dyDescent="0.4">
      <c r="A31" s="34">
        <v>1982</v>
      </c>
      <c r="B31" s="26">
        <v>608</v>
      </c>
      <c r="C31" s="26">
        <v>109</v>
      </c>
      <c r="D31" s="33">
        <v>4054</v>
      </c>
      <c r="E31" s="26">
        <v>0</v>
      </c>
      <c r="F31" s="33">
        <v>2063</v>
      </c>
      <c r="G31" s="33">
        <v>6834</v>
      </c>
      <c r="H31" s="34"/>
      <c r="I31" s="13">
        <v>5080</v>
      </c>
      <c r="J31" s="13">
        <v>1754</v>
      </c>
    </row>
    <row r="32" spans="1:10" x14ac:dyDescent="0.4">
      <c r="A32" s="34">
        <v>1983</v>
      </c>
      <c r="B32" s="26">
        <v>589</v>
      </c>
      <c r="C32" s="26">
        <v>49</v>
      </c>
      <c r="D32" s="33">
        <v>3959</v>
      </c>
      <c r="E32" s="26">
        <v>12</v>
      </c>
      <c r="F32" s="33">
        <v>2731</v>
      </c>
      <c r="G32" s="33">
        <v>7341</v>
      </c>
      <c r="H32" s="34"/>
      <c r="I32" s="13">
        <v>5380</v>
      </c>
      <c r="J32" s="13">
        <v>1961</v>
      </c>
    </row>
    <row r="33" spans="1:10" x14ac:dyDescent="0.4">
      <c r="A33" s="34">
        <v>1984</v>
      </c>
      <c r="B33" s="26">
        <v>567</v>
      </c>
      <c r="C33" s="26">
        <v>56</v>
      </c>
      <c r="D33" s="33">
        <v>3098</v>
      </c>
      <c r="E33" s="26">
        <v>25</v>
      </c>
      <c r="F33" s="33">
        <v>1973</v>
      </c>
      <c r="G33" s="33">
        <v>5719</v>
      </c>
      <c r="H33" s="34"/>
      <c r="I33" s="13">
        <v>3994</v>
      </c>
      <c r="J33" s="13">
        <v>1725</v>
      </c>
    </row>
    <row r="34" spans="1:10" x14ac:dyDescent="0.4">
      <c r="A34" s="34">
        <v>1985</v>
      </c>
      <c r="B34" s="26">
        <v>600</v>
      </c>
      <c r="C34" s="26">
        <v>55</v>
      </c>
      <c r="D34" s="33">
        <v>2580</v>
      </c>
      <c r="E34" s="26">
        <v>6</v>
      </c>
      <c r="F34" s="33">
        <v>2400</v>
      </c>
      <c r="G34" s="33">
        <v>5641</v>
      </c>
      <c r="H34" s="34"/>
      <c r="I34" s="13">
        <v>3850</v>
      </c>
      <c r="J34" s="13">
        <v>1791</v>
      </c>
    </row>
    <row r="35" spans="1:10" x14ac:dyDescent="0.4">
      <c r="A35" s="34">
        <v>1986</v>
      </c>
      <c r="B35" s="26">
        <v>366</v>
      </c>
      <c r="C35" s="26">
        <v>84</v>
      </c>
      <c r="D35" s="33">
        <v>2620</v>
      </c>
      <c r="E35" s="26">
        <v>71</v>
      </c>
      <c r="F35" s="33">
        <v>1768</v>
      </c>
      <c r="G35" s="33">
        <v>4908</v>
      </c>
      <c r="H35" s="34"/>
      <c r="I35" s="13">
        <v>3461</v>
      </c>
      <c r="J35" s="13">
        <v>1447</v>
      </c>
    </row>
    <row r="36" spans="1:10" x14ac:dyDescent="0.4">
      <c r="A36" s="34">
        <v>1987</v>
      </c>
      <c r="B36" s="26">
        <v>390</v>
      </c>
      <c r="C36" s="26">
        <v>91</v>
      </c>
      <c r="D36" s="33">
        <v>2740</v>
      </c>
      <c r="E36" s="26">
        <v>55</v>
      </c>
      <c r="F36" s="33">
        <v>1748</v>
      </c>
      <c r="G36" s="33">
        <v>5024</v>
      </c>
      <c r="H36" s="34"/>
      <c r="I36" s="13">
        <v>3624</v>
      </c>
      <c r="J36" s="13">
        <v>1400</v>
      </c>
    </row>
    <row r="37" spans="1:10" x14ac:dyDescent="0.4">
      <c r="A37" s="34">
        <v>1988</v>
      </c>
      <c r="B37" s="26">
        <v>633</v>
      </c>
      <c r="C37" s="26">
        <v>198</v>
      </c>
      <c r="D37" s="33">
        <v>2388</v>
      </c>
      <c r="E37" s="26">
        <v>119</v>
      </c>
      <c r="F37" s="33">
        <v>1832</v>
      </c>
      <c r="G37" s="33">
        <v>5170</v>
      </c>
      <c r="H37" s="34"/>
      <c r="I37" s="13">
        <v>3431</v>
      </c>
      <c r="J37" s="13">
        <v>1739</v>
      </c>
    </row>
    <row r="38" spans="1:10" x14ac:dyDescent="0.4">
      <c r="A38" s="34">
        <v>1989</v>
      </c>
      <c r="B38" s="26">
        <v>627</v>
      </c>
      <c r="C38" s="26">
        <v>239</v>
      </c>
      <c r="D38" s="33">
        <v>2751</v>
      </c>
      <c r="E38" s="26">
        <v>159</v>
      </c>
      <c r="F38" s="33">
        <v>2301</v>
      </c>
      <c r="G38" s="33">
        <v>6077</v>
      </c>
      <c r="H38" s="34"/>
      <c r="I38" s="13">
        <v>4311</v>
      </c>
      <c r="J38" s="13">
        <v>1766</v>
      </c>
    </row>
    <row r="39" spans="1:10" x14ac:dyDescent="0.4">
      <c r="A39" s="34">
        <v>1990</v>
      </c>
      <c r="B39" s="26">
        <v>588</v>
      </c>
      <c r="C39" s="26">
        <v>174</v>
      </c>
      <c r="D39" s="33">
        <v>2438</v>
      </c>
      <c r="E39" s="26">
        <v>236</v>
      </c>
      <c r="F39" s="33">
        <v>1804</v>
      </c>
      <c r="G39" s="33">
        <v>5240</v>
      </c>
      <c r="H39" s="34"/>
      <c r="I39" s="13">
        <v>3712</v>
      </c>
      <c r="J39" s="13">
        <v>1528</v>
      </c>
    </row>
    <row r="40" spans="1:10" x14ac:dyDescent="0.4">
      <c r="A40" s="34">
        <v>1991</v>
      </c>
      <c r="B40" s="34">
        <v>651</v>
      </c>
      <c r="C40" s="26">
        <v>133</v>
      </c>
      <c r="D40" s="35">
        <v>2706</v>
      </c>
      <c r="E40" s="34">
        <v>98</v>
      </c>
      <c r="F40" s="33">
        <v>1349</v>
      </c>
      <c r="G40" s="33">
        <v>4937</v>
      </c>
      <c r="H40" s="34"/>
      <c r="I40" s="13">
        <v>3588</v>
      </c>
      <c r="J40" s="13">
        <v>1349</v>
      </c>
    </row>
    <row r="41" spans="1:10" x14ac:dyDescent="0.4">
      <c r="A41" s="34">
        <v>1992</v>
      </c>
      <c r="B41" s="34">
        <v>894</v>
      </c>
      <c r="C41" s="26">
        <v>136</v>
      </c>
      <c r="D41" s="35">
        <v>2517</v>
      </c>
      <c r="E41" s="34">
        <v>248</v>
      </c>
      <c r="F41" s="33">
        <v>1470</v>
      </c>
      <c r="G41" s="33">
        <v>5265</v>
      </c>
      <c r="H41" s="34"/>
      <c r="I41" s="13">
        <v>3616</v>
      </c>
      <c r="J41" s="13">
        <v>1649</v>
      </c>
    </row>
    <row r="42" spans="1:10" x14ac:dyDescent="0.4">
      <c r="A42" s="34">
        <v>1993</v>
      </c>
      <c r="B42" s="34">
        <v>911</v>
      </c>
      <c r="C42" s="26">
        <v>308</v>
      </c>
      <c r="D42" s="35">
        <v>2405</v>
      </c>
      <c r="E42" s="34">
        <v>110</v>
      </c>
      <c r="F42" s="33">
        <v>1481</v>
      </c>
      <c r="G42" s="33">
        <v>5215</v>
      </c>
      <c r="H42" s="34"/>
      <c r="I42" s="13">
        <v>3435</v>
      </c>
      <c r="J42" s="13">
        <v>1780</v>
      </c>
    </row>
    <row r="43" spans="1:10" x14ac:dyDescent="0.4">
      <c r="A43" s="34">
        <v>1994</v>
      </c>
      <c r="B43" s="35">
        <v>1155</v>
      </c>
      <c r="C43" s="26">
        <v>328</v>
      </c>
      <c r="D43" s="35">
        <v>2014</v>
      </c>
      <c r="E43" s="34">
        <v>125</v>
      </c>
      <c r="F43" s="33">
        <v>1829</v>
      </c>
      <c r="G43" s="33">
        <v>5451</v>
      </c>
      <c r="H43" s="34"/>
      <c r="I43" s="13">
        <v>3157</v>
      </c>
      <c r="J43" s="13">
        <v>2294</v>
      </c>
    </row>
    <row r="44" spans="1:10" x14ac:dyDescent="0.4">
      <c r="A44" s="34">
        <v>1995</v>
      </c>
      <c r="B44" s="34">
        <v>897</v>
      </c>
      <c r="C44" s="26">
        <v>240</v>
      </c>
      <c r="D44" s="35">
        <v>1652</v>
      </c>
      <c r="E44" s="34">
        <v>106</v>
      </c>
      <c r="F44" s="33">
        <v>1725</v>
      </c>
      <c r="G44" s="33">
        <v>4619</v>
      </c>
      <c r="H44" s="34"/>
      <c r="I44" s="13">
        <v>2718</v>
      </c>
      <c r="J44" s="13">
        <v>1902</v>
      </c>
    </row>
    <row r="45" spans="1:10" x14ac:dyDescent="0.4">
      <c r="A45" s="34">
        <v>1996</v>
      </c>
      <c r="B45" s="35">
        <v>1172</v>
      </c>
      <c r="C45" s="26">
        <v>264</v>
      </c>
      <c r="D45" s="34">
        <v>867</v>
      </c>
      <c r="E45" s="34">
        <v>106</v>
      </c>
      <c r="F45" s="33">
        <v>1863</v>
      </c>
      <c r="G45" s="33">
        <v>4272</v>
      </c>
      <c r="H45" s="34"/>
      <c r="I45" s="13">
        <v>1892</v>
      </c>
      <c r="J45" s="13">
        <v>2380</v>
      </c>
    </row>
    <row r="46" spans="1:10" x14ac:dyDescent="0.4">
      <c r="A46" s="34">
        <v>1997</v>
      </c>
      <c r="B46" s="35">
        <v>1436</v>
      </c>
      <c r="C46" s="26">
        <v>188</v>
      </c>
      <c r="D46" s="35">
        <v>1054</v>
      </c>
      <c r="E46" s="34">
        <v>116</v>
      </c>
      <c r="F46" s="33">
        <v>1847</v>
      </c>
      <c r="G46" s="33">
        <v>4642</v>
      </c>
      <c r="H46" s="34"/>
      <c r="I46" s="13">
        <v>2184</v>
      </c>
      <c r="J46" s="13">
        <v>2458</v>
      </c>
    </row>
    <row r="47" spans="1:10" x14ac:dyDescent="0.4">
      <c r="A47" s="34">
        <v>1998</v>
      </c>
      <c r="B47" s="35">
        <v>1078</v>
      </c>
      <c r="C47" s="26">
        <v>208</v>
      </c>
      <c r="D47" s="35">
        <v>1108</v>
      </c>
      <c r="E47" s="34">
        <v>171</v>
      </c>
      <c r="F47" s="33">
        <v>1950</v>
      </c>
      <c r="G47" s="33">
        <v>4516</v>
      </c>
      <c r="H47" s="34"/>
      <c r="I47" s="13">
        <v>2282</v>
      </c>
      <c r="J47" s="13">
        <v>2234</v>
      </c>
    </row>
    <row r="48" spans="1:10" x14ac:dyDescent="0.4">
      <c r="A48" s="34">
        <v>1999</v>
      </c>
      <c r="B48" s="35">
        <v>1141</v>
      </c>
      <c r="C48" s="26">
        <v>188</v>
      </c>
      <c r="D48" s="34">
        <v>911</v>
      </c>
      <c r="E48" s="34">
        <v>187</v>
      </c>
      <c r="F48" s="33">
        <v>1698</v>
      </c>
      <c r="G48" s="33">
        <v>4123</v>
      </c>
      <c r="H48" s="34"/>
      <c r="I48" s="13">
        <v>2012</v>
      </c>
      <c r="J48" s="13">
        <v>2112</v>
      </c>
    </row>
    <row r="49" spans="1:10" x14ac:dyDescent="0.4">
      <c r="A49" s="34">
        <v>2000</v>
      </c>
      <c r="B49" s="34">
        <v>953</v>
      </c>
      <c r="C49" s="26">
        <v>110</v>
      </c>
      <c r="D49" s="34">
        <v>497</v>
      </c>
      <c r="E49" s="34">
        <v>33</v>
      </c>
      <c r="F49" s="33">
        <v>1432</v>
      </c>
      <c r="G49" s="33">
        <v>3024</v>
      </c>
      <c r="H49" s="34"/>
      <c r="I49" s="13">
        <v>1392</v>
      </c>
      <c r="J49" s="13">
        <v>1632</v>
      </c>
    </row>
    <row r="50" spans="1:10" x14ac:dyDescent="0.4">
      <c r="A50" s="34">
        <v>2001</v>
      </c>
      <c r="B50" s="34">
        <v>877</v>
      </c>
      <c r="C50" s="26">
        <v>111</v>
      </c>
      <c r="D50" s="34">
        <v>891</v>
      </c>
      <c r="E50" s="32" t="s">
        <v>31</v>
      </c>
      <c r="F50" s="33">
        <v>1617</v>
      </c>
      <c r="G50" s="33">
        <v>3496</v>
      </c>
      <c r="H50" s="34"/>
      <c r="I50" s="13">
        <v>1692</v>
      </c>
      <c r="J50" s="13">
        <v>1804</v>
      </c>
    </row>
    <row r="51" spans="1:10" x14ac:dyDescent="0.4">
      <c r="A51" s="34">
        <v>2002</v>
      </c>
      <c r="B51" s="35">
        <v>1355</v>
      </c>
      <c r="C51" s="26">
        <v>127</v>
      </c>
      <c r="D51" s="34">
        <v>917</v>
      </c>
      <c r="E51" s="34">
        <v>12</v>
      </c>
      <c r="F51" s="33">
        <v>1975</v>
      </c>
      <c r="G51" s="33">
        <v>4386</v>
      </c>
      <c r="H51" s="34"/>
      <c r="I51" s="13">
        <v>1898</v>
      </c>
      <c r="J51" s="13">
        <v>2488</v>
      </c>
    </row>
    <row r="52" spans="1:10" x14ac:dyDescent="0.4">
      <c r="A52" s="34">
        <v>2003</v>
      </c>
      <c r="B52" s="35">
        <v>1070</v>
      </c>
      <c r="C52" s="26">
        <v>146</v>
      </c>
      <c r="D52" s="35">
        <v>1157</v>
      </c>
      <c r="E52" s="32" t="s">
        <v>31</v>
      </c>
      <c r="F52" s="33">
        <v>2041</v>
      </c>
      <c r="G52" s="33">
        <v>4414</v>
      </c>
      <c r="H52" s="34"/>
      <c r="I52" s="13">
        <v>2143</v>
      </c>
      <c r="J52" s="13">
        <v>2270</v>
      </c>
    </row>
    <row r="53" spans="1:10" x14ac:dyDescent="0.4">
      <c r="A53" s="26">
        <v>2004</v>
      </c>
      <c r="B53" s="33">
        <v>1341</v>
      </c>
      <c r="C53" s="26">
        <v>217</v>
      </c>
      <c r="D53" s="33">
        <v>1378</v>
      </c>
      <c r="E53" s="32" t="s">
        <v>31</v>
      </c>
      <c r="F53" s="33">
        <v>2020</v>
      </c>
      <c r="G53" s="33">
        <v>4956</v>
      </c>
      <c r="H53" s="34"/>
      <c r="I53" s="13">
        <v>2176</v>
      </c>
      <c r="J53" s="13">
        <v>2780</v>
      </c>
    </row>
    <row r="54" spans="1:10" x14ac:dyDescent="0.4">
      <c r="A54" s="26">
        <v>2005</v>
      </c>
      <c r="B54" s="33">
        <v>1204</v>
      </c>
      <c r="C54" s="26">
        <v>83</v>
      </c>
      <c r="D54" s="33">
        <v>1170</v>
      </c>
      <c r="E54" s="32" t="s">
        <v>31</v>
      </c>
      <c r="F54" s="33">
        <v>1592</v>
      </c>
      <c r="G54" s="33">
        <v>4048</v>
      </c>
      <c r="H54" s="34"/>
      <c r="I54" s="13">
        <v>2062</v>
      </c>
      <c r="J54" s="13">
        <v>1987</v>
      </c>
    </row>
    <row r="55" spans="1:10" x14ac:dyDescent="0.4">
      <c r="A55" s="26">
        <v>2006</v>
      </c>
      <c r="B55" s="26">
        <v>890</v>
      </c>
      <c r="C55" s="26">
        <v>84</v>
      </c>
      <c r="D55" s="33">
        <v>1099</v>
      </c>
      <c r="E55" s="32" t="s">
        <v>31</v>
      </c>
      <c r="F55" s="33">
        <v>2051</v>
      </c>
      <c r="G55" s="33">
        <v>4124</v>
      </c>
      <c r="H55" s="34"/>
      <c r="I55" s="13">
        <v>2085</v>
      </c>
      <c r="J55" s="13">
        <v>2039</v>
      </c>
    </row>
    <row r="56" spans="1:10" x14ac:dyDescent="0.4">
      <c r="A56" s="26">
        <v>2007</v>
      </c>
      <c r="B56" s="33">
        <v>1014</v>
      </c>
      <c r="C56" s="26">
        <v>99</v>
      </c>
      <c r="D56" s="33">
        <v>1159</v>
      </c>
      <c r="E56" s="32" t="s">
        <v>31</v>
      </c>
      <c r="F56" s="33">
        <v>2247</v>
      </c>
      <c r="G56" s="33">
        <v>4520</v>
      </c>
      <c r="H56" s="34"/>
      <c r="I56" s="13">
        <v>2241</v>
      </c>
      <c r="J56" s="13">
        <v>2279</v>
      </c>
    </row>
    <row r="57" spans="1:10" x14ac:dyDescent="0.4">
      <c r="A57" s="26">
        <v>2008</v>
      </c>
      <c r="B57" s="26">
        <v>736</v>
      </c>
      <c r="C57" s="26">
        <v>74</v>
      </c>
      <c r="D57" s="33">
        <v>1606</v>
      </c>
      <c r="E57" s="32" t="s">
        <v>31</v>
      </c>
      <c r="F57" s="33">
        <v>1930</v>
      </c>
      <c r="G57" s="33">
        <v>4347</v>
      </c>
      <c r="H57" s="34"/>
      <c r="I57" s="13">
        <v>2559</v>
      </c>
      <c r="J57" s="13">
        <v>1788</v>
      </c>
    </row>
    <row r="58" spans="1:10" x14ac:dyDescent="0.4">
      <c r="A58" s="26">
        <v>2009</v>
      </c>
      <c r="B58" s="26">
        <v>884</v>
      </c>
      <c r="C58" s="26">
        <v>101</v>
      </c>
      <c r="D58" s="33">
        <v>1223</v>
      </c>
      <c r="E58" s="32" t="s">
        <v>31</v>
      </c>
      <c r="F58" s="33">
        <v>1828</v>
      </c>
      <c r="G58" s="33">
        <v>4036</v>
      </c>
      <c r="H58" s="34"/>
      <c r="I58" s="13">
        <v>2167</v>
      </c>
      <c r="J58" s="13">
        <v>1869</v>
      </c>
    </row>
    <row r="59" spans="1:10" x14ac:dyDescent="0.4">
      <c r="A59" s="26">
        <v>2010</v>
      </c>
      <c r="B59" s="26">
        <v>979</v>
      </c>
      <c r="C59" s="36">
        <v>129</v>
      </c>
      <c r="D59" s="33">
        <v>1215</v>
      </c>
      <c r="E59" s="26">
        <v>1</v>
      </c>
      <c r="F59" s="33">
        <v>1905</v>
      </c>
      <c r="G59" s="33">
        <v>4228</v>
      </c>
      <c r="H59" s="34"/>
      <c r="I59" s="13">
        <v>2055</v>
      </c>
      <c r="J59" s="13">
        <v>2174</v>
      </c>
    </row>
    <row r="60" spans="1:10" x14ac:dyDescent="0.4">
      <c r="A60" s="26">
        <v>2011</v>
      </c>
      <c r="B60" s="33">
        <v>1154</v>
      </c>
      <c r="C60" s="26">
        <v>158</v>
      </c>
      <c r="D60" s="33">
        <v>1644</v>
      </c>
      <c r="E60" s="32" t="s">
        <v>31</v>
      </c>
      <c r="F60" s="33">
        <v>1698</v>
      </c>
      <c r="G60" s="33">
        <v>4654</v>
      </c>
      <c r="H60" s="34"/>
      <c r="I60" s="13">
        <v>2493</v>
      </c>
      <c r="J60" s="13">
        <v>2161</v>
      </c>
    </row>
    <row r="61" spans="1:10" ht="19.5" thickBot="1" x14ac:dyDescent="0.45">
      <c r="A61" s="27">
        <v>2012</v>
      </c>
      <c r="B61" s="37">
        <v>1121</v>
      </c>
      <c r="C61" s="27">
        <v>145</v>
      </c>
      <c r="D61" s="37">
        <v>1454</v>
      </c>
      <c r="E61" s="38" t="s">
        <v>31</v>
      </c>
      <c r="F61" s="37">
        <v>1854</v>
      </c>
      <c r="G61" s="37">
        <v>4575</v>
      </c>
      <c r="H61" s="39"/>
      <c r="I61" s="16">
        <v>2222</v>
      </c>
      <c r="J61" s="16">
        <v>2353</v>
      </c>
    </row>
    <row r="63" spans="1:10" s="24" customFormat="1" x14ac:dyDescent="0.4">
      <c r="A63" s="10" t="s">
        <v>43</v>
      </c>
    </row>
    <row r="64" spans="1:10" ht="19.5" thickBot="1" x14ac:dyDescent="0.45">
      <c r="A64" s="2"/>
    </row>
    <row r="65" spans="1:10" ht="19.5" thickBot="1" x14ac:dyDescent="0.45">
      <c r="A65" s="50" t="s">
        <v>0</v>
      </c>
      <c r="B65" s="28" t="s">
        <v>22</v>
      </c>
      <c r="C65" s="28" t="s">
        <v>22</v>
      </c>
      <c r="D65" s="28" t="s">
        <v>25</v>
      </c>
      <c r="E65" s="28" t="s">
        <v>25</v>
      </c>
      <c r="F65" s="50" t="s">
        <v>24</v>
      </c>
      <c r="G65" s="50" t="s">
        <v>27</v>
      </c>
      <c r="H65" s="31"/>
      <c r="I65" s="52" t="s">
        <v>28</v>
      </c>
      <c r="J65" s="52"/>
    </row>
    <row r="66" spans="1:10" ht="19.5" thickBot="1" x14ac:dyDescent="0.45">
      <c r="A66" s="51"/>
      <c r="B66" s="29" t="s">
        <v>23</v>
      </c>
      <c r="C66" s="30" t="s">
        <v>24</v>
      </c>
      <c r="D66" s="29" t="s">
        <v>23</v>
      </c>
      <c r="E66" s="29" t="s">
        <v>26</v>
      </c>
      <c r="F66" s="51"/>
      <c r="G66" s="51"/>
      <c r="H66" s="29"/>
      <c r="I66" s="18" t="s">
        <v>29</v>
      </c>
      <c r="J66" s="17" t="s">
        <v>30</v>
      </c>
    </row>
    <row r="67" spans="1:10" x14ac:dyDescent="0.4">
      <c r="A67" s="26">
        <v>2013</v>
      </c>
      <c r="B67" s="26">
        <v>990</v>
      </c>
      <c r="C67" s="26">
        <v>204</v>
      </c>
      <c r="D67" s="33">
        <v>1023</v>
      </c>
      <c r="E67" s="32" t="s">
        <v>31</v>
      </c>
      <c r="F67" s="33">
        <v>1542</v>
      </c>
      <c r="G67" s="33">
        <v>3760</v>
      </c>
      <c r="H67" s="34"/>
      <c r="I67" s="13">
        <v>1791</v>
      </c>
      <c r="J67" s="13">
        <v>1968</v>
      </c>
    </row>
    <row r="68" spans="1:10" x14ac:dyDescent="0.4">
      <c r="A68" s="26">
        <v>2014</v>
      </c>
      <c r="B68" s="33">
        <v>1033</v>
      </c>
      <c r="C68" s="26">
        <v>261</v>
      </c>
      <c r="D68" s="33">
        <v>1052</v>
      </c>
      <c r="E68" s="32" t="s">
        <v>31</v>
      </c>
      <c r="F68" s="33">
        <v>1838</v>
      </c>
      <c r="G68" s="33">
        <v>4185</v>
      </c>
      <c r="H68" s="34"/>
      <c r="I68" s="13">
        <v>1988</v>
      </c>
      <c r="J68" s="13">
        <v>2197</v>
      </c>
    </row>
    <row r="69" spans="1:10" x14ac:dyDescent="0.4">
      <c r="A69" s="26">
        <v>2015</v>
      </c>
      <c r="B69" s="26">
        <v>881</v>
      </c>
      <c r="C69" s="26">
        <v>205</v>
      </c>
      <c r="D69" s="33">
        <v>1260</v>
      </c>
      <c r="E69" s="32" t="s">
        <v>31</v>
      </c>
      <c r="F69" s="33">
        <v>1742</v>
      </c>
      <c r="G69" s="33">
        <v>4088</v>
      </c>
      <c r="H69" s="34"/>
      <c r="I69" s="13">
        <v>2168</v>
      </c>
      <c r="J69" s="13">
        <v>1920</v>
      </c>
    </row>
    <row r="70" spans="1:10" x14ac:dyDescent="0.4">
      <c r="A70" s="26">
        <v>2016</v>
      </c>
      <c r="B70" s="26">
        <v>777</v>
      </c>
      <c r="C70" s="26">
        <v>234</v>
      </c>
      <c r="D70" s="33">
        <v>1298</v>
      </c>
      <c r="E70" s="32" t="s">
        <v>31</v>
      </c>
      <c r="F70" s="33">
        <v>1657</v>
      </c>
      <c r="G70" s="33">
        <v>3965</v>
      </c>
      <c r="H70" s="34"/>
      <c r="I70" s="13">
        <v>2272</v>
      </c>
      <c r="J70" s="13">
        <v>1694</v>
      </c>
    </row>
    <row r="71" spans="1:10" x14ac:dyDescent="0.4">
      <c r="A71" s="26">
        <v>2017</v>
      </c>
      <c r="B71" s="26">
        <v>721</v>
      </c>
      <c r="C71" s="26">
        <v>247</v>
      </c>
      <c r="D71" s="33">
        <v>1380</v>
      </c>
      <c r="E71" s="32" t="s">
        <v>31</v>
      </c>
      <c r="F71" s="33">
        <v>1498</v>
      </c>
      <c r="G71" s="33">
        <v>3846</v>
      </c>
      <c r="H71" s="34"/>
      <c r="I71" s="13">
        <v>2323</v>
      </c>
      <c r="J71" s="13">
        <v>1523</v>
      </c>
    </row>
    <row r="72" spans="1:10" x14ac:dyDescent="0.4">
      <c r="A72" s="26">
        <v>2018</v>
      </c>
      <c r="B72" s="26">
        <v>656</v>
      </c>
      <c r="C72" s="26">
        <v>179</v>
      </c>
      <c r="D72" s="33">
        <v>1394</v>
      </c>
      <c r="E72" s="32" t="s">
        <v>31</v>
      </c>
      <c r="F72" s="33">
        <v>1506</v>
      </c>
      <c r="G72" s="33">
        <v>3735</v>
      </c>
      <c r="H72" s="34"/>
      <c r="I72" s="13">
        <v>2282</v>
      </c>
      <c r="J72" s="13">
        <v>1453</v>
      </c>
    </row>
    <row r="73" spans="1:10" x14ac:dyDescent="0.4">
      <c r="A73" s="26">
        <v>2019</v>
      </c>
      <c r="B73" s="26">
        <v>762</v>
      </c>
      <c r="C73" s="26">
        <v>186</v>
      </c>
      <c r="D73" s="33">
        <v>1378</v>
      </c>
      <c r="E73" s="32" t="s">
        <v>31</v>
      </c>
      <c r="F73" s="33">
        <v>1408</v>
      </c>
      <c r="G73" s="33">
        <v>3734</v>
      </c>
      <c r="H73" s="34"/>
      <c r="I73" s="13">
        <v>2220</v>
      </c>
      <c r="J73" s="13">
        <v>1514</v>
      </c>
    </row>
    <row r="74" spans="1:10" x14ac:dyDescent="0.4">
      <c r="A74" s="26">
        <v>2020</v>
      </c>
      <c r="B74" s="26">
        <v>601</v>
      </c>
      <c r="C74" s="26">
        <v>223</v>
      </c>
      <c r="D74" s="33">
        <v>1089</v>
      </c>
      <c r="E74" s="32" t="s">
        <v>31</v>
      </c>
      <c r="F74" s="33">
        <v>1397</v>
      </c>
      <c r="G74" s="33">
        <v>3309</v>
      </c>
      <c r="H74" s="34"/>
      <c r="I74" s="13">
        <v>1940</v>
      </c>
      <c r="J74" s="13">
        <v>1369</v>
      </c>
    </row>
    <row r="75" spans="1:10" x14ac:dyDescent="0.4">
      <c r="A75" s="26">
        <v>2021</v>
      </c>
      <c r="B75" s="26">
        <v>633</v>
      </c>
      <c r="C75" s="26">
        <v>262</v>
      </c>
      <c r="D75" s="33">
        <v>1077</v>
      </c>
      <c r="E75" s="32" t="s">
        <v>31</v>
      </c>
      <c r="F75" s="33">
        <v>1424</v>
      </c>
      <c r="G75" s="33">
        <v>3396</v>
      </c>
      <c r="H75" s="34"/>
      <c r="I75" s="13">
        <v>1939</v>
      </c>
      <c r="J75" s="13">
        <v>1450</v>
      </c>
    </row>
    <row r="76" spans="1:10" x14ac:dyDescent="0.4">
      <c r="A76" s="26">
        <v>2022</v>
      </c>
      <c r="B76" s="26">
        <v>889</v>
      </c>
      <c r="C76" s="26">
        <v>302</v>
      </c>
      <c r="D76" s="33">
        <v>1172</v>
      </c>
      <c r="E76" s="32" t="s">
        <v>31</v>
      </c>
      <c r="F76" s="33">
        <v>1357</v>
      </c>
      <c r="G76" s="33">
        <v>3720</v>
      </c>
      <c r="H76" s="34"/>
      <c r="I76" s="13">
        <v>2082</v>
      </c>
      <c r="J76" s="13">
        <v>1638</v>
      </c>
    </row>
    <row r="77" spans="1:10" x14ac:dyDescent="0.4">
      <c r="A77" s="26">
        <v>2023</v>
      </c>
      <c r="B77" s="33">
        <v>1130</v>
      </c>
      <c r="C77" s="26">
        <v>376</v>
      </c>
      <c r="D77" s="33">
        <v>1019</v>
      </c>
      <c r="E77" s="32" t="s">
        <v>31</v>
      </c>
      <c r="F77" s="33">
        <v>1537</v>
      </c>
      <c r="G77" s="33">
        <v>4062</v>
      </c>
      <c r="H77" s="34"/>
      <c r="I77" s="13">
        <v>2199</v>
      </c>
      <c r="J77" s="13">
        <v>1863</v>
      </c>
    </row>
    <row r="78" spans="1:10" ht="19.5" thickBot="1" x14ac:dyDescent="0.45">
      <c r="A78" s="27">
        <v>2024</v>
      </c>
      <c r="B78" s="37">
        <v>1046</v>
      </c>
      <c r="C78" s="27">
        <v>149</v>
      </c>
      <c r="D78" s="37">
        <v>1094</v>
      </c>
      <c r="E78" s="38" t="s">
        <v>31</v>
      </c>
      <c r="F78" s="37">
        <v>1248</v>
      </c>
      <c r="G78" s="37">
        <v>3537</v>
      </c>
      <c r="H78" s="39"/>
      <c r="I78" s="16">
        <v>1955</v>
      </c>
      <c r="J78" s="16">
        <v>1582</v>
      </c>
    </row>
    <row r="79" spans="1:10" s="24" customFormat="1" x14ac:dyDescent="0.4">
      <c r="A79" s="10" t="s">
        <v>44</v>
      </c>
    </row>
    <row r="80" spans="1:10" s="24" customFormat="1" x14ac:dyDescent="0.4">
      <c r="A80" s="10" t="s">
        <v>45</v>
      </c>
    </row>
    <row r="81" spans="1:1" s="24" customFormat="1" x14ac:dyDescent="0.4">
      <c r="A81" s="19" t="s">
        <v>32</v>
      </c>
    </row>
    <row r="82" spans="1:1" s="24" customFormat="1" x14ac:dyDescent="0.4">
      <c r="A82" s="19" t="s">
        <v>33</v>
      </c>
    </row>
    <row r="83" spans="1:1" s="24" customFormat="1" x14ac:dyDescent="0.4">
      <c r="A83" s="19" t="s">
        <v>34</v>
      </c>
    </row>
    <row r="84" spans="1:1" s="24" customFormat="1" x14ac:dyDescent="0.4">
      <c r="A84" s="19" t="s">
        <v>35</v>
      </c>
    </row>
    <row r="85" spans="1:1" s="24" customFormat="1" x14ac:dyDescent="0.4">
      <c r="A85" s="19" t="s">
        <v>36</v>
      </c>
    </row>
    <row r="86" spans="1:1" s="24" customFormat="1" x14ac:dyDescent="0.4">
      <c r="A86" s="19" t="s">
        <v>37</v>
      </c>
    </row>
    <row r="87" spans="1:1" s="24" customFormat="1" x14ac:dyDescent="0.4">
      <c r="A87" s="19" t="s">
        <v>38</v>
      </c>
    </row>
    <row r="88" spans="1:1" s="24" customFormat="1" x14ac:dyDescent="0.4">
      <c r="A88" s="19" t="s">
        <v>46</v>
      </c>
    </row>
  </sheetData>
  <mergeCells count="8">
    <mergeCell ref="A7:A8"/>
    <mergeCell ref="F7:F8"/>
    <mergeCell ref="G7:G8"/>
    <mergeCell ref="I7:J7"/>
    <mergeCell ref="A65:A66"/>
    <mergeCell ref="F65:F66"/>
    <mergeCell ref="G65:G66"/>
    <mergeCell ref="I65:J65"/>
  </mergeCells>
  <phoneticPr fontId="11"/>
  <pageMargins left="0.7" right="0.7" top="0.75" bottom="0.75" header="0.3" footer="0.3"/>
  <pageSetup paperSize="9" orientation="portrait"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D7898-72D3-4674-817C-EACD7699BD74}">
  <sheetPr>
    <tabColor theme="2"/>
  </sheetPr>
  <dimension ref="A1:J19"/>
  <sheetViews>
    <sheetView workbookViewId="0"/>
  </sheetViews>
  <sheetFormatPr defaultRowHeight="18.75" x14ac:dyDescent="0.4"/>
  <sheetData>
    <row r="1" spans="1:10" x14ac:dyDescent="0.4">
      <c r="A1" t="str">
        <f>Citation!A3</f>
        <v>Sakai T., Masubuchi T.,  Iseki T., Iwanaga R. 2026. Stock assessment and evaluation of the Sea of Japan and East China Sea stock of yellow seabream (fiscal year 2025). Marine fisheries stock assessment and evaluation for Japanese waters. Japan Fisheries Agency and Japan Fisheries Research and Education Agency, Tokyo, 27 pp,</v>
      </c>
    </row>
    <row r="3" spans="1:10" x14ac:dyDescent="0.4">
      <c r="A3" s="10" t="s">
        <v>48</v>
      </c>
    </row>
    <row r="4" spans="1:10" ht="19.5" thickBot="1" x14ac:dyDescent="0.45">
      <c r="A4" s="2"/>
    </row>
    <row r="5" spans="1:10" ht="19.5" thickBot="1" x14ac:dyDescent="0.45">
      <c r="A5" s="25"/>
      <c r="B5" s="11" t="s">
        <v>3</v>
      </c>
      <c r="C5" s="11" t="s">
        <v>4</v>
      </c>
      <c r="D5" s="12" t="s">
        <v>5</v>
      </c>
      <c r="E5" s="12" t="s">
        <v>6</v>
      </c>
      <c r="F5" s="11" t="s">
        <v>7</v>
      </c>
      <c r="G5" s="11" t="s">
        <v>8</v>
      </c>
      <c r="H5" s="41" t="s">
        <v>50</v>
      </c>
      <c r="J5" s="40"/>
    </row>
    <row r="6" spans="1:10" x14ac:dyDescent="0.4">
      <c r="A6" s="2" t="s">
        <v>9</v>
      </c>
      <c r="B6" s="14">
        <v>5</v>
      </c>
      <c r="C6" s="14">
        <v>3</v>
      </c>
      <c r="D6" s="26">
        <v>2</v>
      </c>
      <c r="E6" s="26">
        <v>13</v>
      </c>
      <c r="F6" s="14">
        <v>77</v>
      </c>
      <c r="G6" s="14">
        <v>125</v>
      </c>
      <c r="H6" s="42">
        <v>226</v>
      </c>
    </row>
    <row r="7" spans="1:10" x14ac:dyDescent="0.4">
      <c r="A7" s="2" t="s">
        <v>10</v>
      </c>
      <c r="B7" s="14">
        <v>11</v>
      </c>
      <c r="C7" s="14">
        <v>3</v>
      </c>
      <c r="D7" s="26">
        <v>3</v>
      </c>
      <c r="E7" s="26">
        <v>10</v>
      </c>
      <c r="F7" s="14">
        <v>70</v>
      </c>
      <c r="G7" s="14">
        <v>102</v>
      </c>
      <c r="H7" s="42">
        <v>198</v>
      </c>
    </row>
    <row r="8" spans="1:10" x14ac:dyDescent="0.4">
      <c r="A8" s="2" t="s">
        <v>11</v>
      </c>
      <c r="B8" s="14">
        <v>14</v>
      </c>
      <c r="C8" s="14">
        <v>7</v>
      </c>
      <c r="D8" s="26">
        <v>10</v>
      </c>
      <c r="E8" s="26">
        <v>19</v>
      </c>
      <c r="F8" s="14">
        <v>104</v>
      </c>
      <c r="G8" s="14">
        <v>135</v>
      </c>
      <c r="H8" s="42">
        <v>288</v>
      </c>
    </row>
    <row r="9" spans="1:10" x14ac:dyDescent="0.4">
      <c r="A9" s="2" t="s">
        <v>12</v>
      </c>
      <c r="B9" s="14">
        <v>25</v>
      </c>
      <c r="C9" s="14">
        <v>7</v>
      </c>
      <c r="D9" s="26">
        <v>3</v>
      </c>
      <c r="E9" s="26">
        <v>24</v>
      </c>
      <c r="F9" s="14">
        <v>110</v>
      </c>
      <c r="G9" s="14">
        <v>136</v>
      </c>
      <c r="H9" s="42">
        <v>304</v>
      </c>
    </row>
    <row r="10" spans="1:10" x14ac:dyDescent="0.4">
      <c r="A10" s="2" t="s">
        <v>13</v>
      </c>
      <c r="B10" s="14">
        <v>12</v>
      </c>
      <c r="C10" s="14">
        <v>8</v>
      </c>
      <c r="D10" s="26">
        <v>1</v>
      </c>
      <c r="E10" s="26">
        <v>9</v>
      </c>
      <c r="F10" s="14">
        <v>63</v>
      </c>
      <c r="G10" s="14">
        <v>15</v>
      </c>
      <c r="H10" s="42">
        <v>109</v>
      </c>
    </row>
    <row r="11" spans="1:10" x14ac:dyDescent="0.4">
      <c r="A11" s="2" t="s">
        <v>14</v>
      </c>
      <c r="B11" s="14">
        <v>5</v>
      </c>
      <c r="C11" s="14">
        <v>3</v>
      </c>
      <c r="D11" s="26">
        <v>1</v>
      </c>
      <c r="E11" s="26">
        <v>14</v>
      </c>
      <c r="F11" s="14" t="s">
        <v>2</v>
      </c>
      <c r="G11" s="14" t="s">
        <v>2</v>
      </c>
      <c r="H11" s="42">
        <v>23</v>
      </c>
    </row>
    <row r="12" spans="1:10" x14ac:dyDescent="0.4">
      <c r="A12" s="2" t="s">
        <v>15</v>
      </c>
      <c r="B12" s="14">
        <v>3</v>
      </c>
      <c r="C12" s="14">
        <v>6</v>
      </c>
      <c r="D12" s="26">
        <v>0</v>
      </c>
      <c r="E12" s="26">
        <v>8</v>
      </c>
      <c r="F12" s="14" t="s">
        <v>2</v>
      </c>
      <c r="G12" s="14" t="s">
        <v>2</v>
      </c>
      <c r="H12" s="42">
        <v>17</v>
      </c>
    </row>
    <row r="13" spans="1:10" x14ac:dyDescent="0.4">
      <c r="A13" s="2" t="s">
        <v>16</v>
      </c>
      <c r="B13" s="14">
        <v>4</v>
      </c>
      <c r="C13" s="14">
        <v>8</v>
      </c>
      <c r="D13" s="26">
        <v>0</v>
      </c>
      <c r="E13" s="26">
        <v>12</v>
      </c>
      <c r="F13" s="14">
        <v>34</v>
      </c>
      <c r="G13" s="14">
        <v>85</v>
      </c>
      <c r="H13" s="42">
        <v>144</v>
      </c>
    </row>
    <row r="14" spans="1:10" x14ac:dyDescent="0.4">
      <c r="A14" s="2" t="s">
        <v>17</v>
      </c>
      <c r="B14" s="14">
        <v>14</v>
      </c>
      <c r="C14" s="14">
        <v>8</v>
      </c>
      <c r="D14" s="26">
        <v>0</v>
      </c>
      <c r="E14" s="26">
        <v>15</v>
      </c>
      <c r="F14" s="14">
        <v>118</v>
      </c>
      <c r="G14" s="14">
        <v>122</v>
      </c>
      <c r="H14" s="42">
        <v>278</v>
      </c>
    </row>
    <row r="15" spans="1:10" x14ac:dyDescent="0.4">
      <c r="A15" s="2" t="s">
        <v>18</v>
      </c>
      <c r="B15" s="14">
        <v>22</v>
      </c>
      <c r="C15" s="14">
        <v>7</v>
      </c>
      <c r="D15" s="26">
        <v>1</v>
      </c>
      <c r="E15" s="26">
        <v>15</v>
      </c>
      <c r="F15" s="14">
        <v>166</v>
      </c>
      <c r="G15" s="14">
        <v>137</v>
      </c>
      <c r="H15" s="42">
        <v>349</v>
      </c>
    </row>
    <row r="16" spans="1:10" x14ac:dyDescent="0.4">
      <c r="A16" s="2" t="s">
        <v>19</v>
      </c>
      <c r="B16" s="14">
        <v>19</v>
      </c>
      <c r="C16" s="14">
        <v>4</v>
      </c>
      <c r="D16" s="26">
        <v>3</v>
      </c>
      <c r="E16" s="26">
        <v>16</v>
      </c>
      <c r="F16" s="14">
        <v>83</v>
      </c>
      <c r="G16" s="14">
        <v>136</v>
      </c>
      <c r="H16" s="42">
        <v>260</v>
      </c>
    </row>
    <row r="17" spans="1:8" ht="19.5" thickBot="1" x14ac:dyDescent="0.45">
      <c r="A17" s="15" t="s">
        <v>20</v>
      </c>
      <c r="B17" s="22">
        <v>9</v>
      </c>
      <c r="C17" s="22">
        <v>0</v>
      </c>
      <c r="D17" s="27">
        <v>2</v>
      </c>
      <c r="E17" s="27">
        <v>17</v>
      </c>
      <c r="F17" s="22">
        <v>167</v>
      </c>
      <c r="G17" s="22">
        <v>102</v>
      </c>
      <c r="H17" s="43">
        <v>296</v>
      </c>
    </row>
    <row r="18" spans="1:8" ht="19.5" thickBot="1" x14ac:dyDescent="0.45">
      <c r="A18" s="23" t="s">
        <v>39</v>
      </c>
      <c r="B18" s="22">
        <v>142</v>
      </c>
      <c r="C18" s="22">
        <v>65</v>
      </c>
      <c r="D18" s="27">
        <v>26</v>
      </c>
      <c r="E18" s="27">
        <v>172</v>
      </c>
      <c r="F18" s="22">
        <v>993</v>
      </c>
      <c r="G18" s="16">
        <v>1094</v>
      </c>
      <c r="H18" s="44">
        <v>2492</v>
      </c>
    </row>
    <row r="19" spans="1:8" x14ac:dyDescent="0.4">
      <c r="A19" s="10" t="s">
        <v>42</v>
      </c>
    </row>
  </sheetData>
  <phoneticPr fontId="11"/>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C7BBF-488A-4D8A-9E77-6A19EBFDB397}">
  <dimension ref="A1:B34"/>
  <sheetViews>
    <sheetView workbookViewId="0">
      <selection activeCell="H15" sqref="H15"/>
    </sheetView>
  </sheetViews>
  <sheetFormatPr defaultRowHeight="18.75" x14ac:dyDescent="0.4"/>
  <cols>
    <col min="1" max="2" width="17.25" customWidth="1"/>
  </cols>
  <sheetData>
    <row r="1" spans="1:2" x14ac:dyDescent="0.4">
      <c r="A1" t="str">
        <f>Citation!A3</f>
        <v>Sakai T., Masubuchi T.,  Iseki T., Iwanaga R. 2026. Stock assessment and evaluation of the Sea of Japan and East China Sea stock of yellow seabream (fiscal year 2025). Marine fisheries stock assessment and evaluation for Japanese waters. Japan Fisheries Agency and Japan Fisheries Research and Education Agency, Tokyo, 27 pp,</v>
      </c>
    </row>
    <row r="3" spans="1:2" ht="18" customHeight="1" x14ac:dyDescent="0.4">
      <c r="A3" s="10" t="s">
        <v>49</v>
      </c>
    </row>
    <row r="4" spans="1:2" ht="19.5" thickBot="1" x14ac:dyDescent="0.45">
      <c r="A4" s="2"/>
    </row>
    <row r="5" spans="1:2" ht="19.5" thickBot="1" x14ac:dyDescent="0.45">
      <c r="A5" s="3" t="s">
        <v>0</v>
      </c>
      <c r="B5" s="3" t="s">
        <v>1</v>
      </c>
    </row>
    <row r="6" spans="1:2" x14ac:dyDescent="0.4">
      <c r="A6" s="4">
        <v>2000</v>
      </c>
      <c r="B6" s="5">
        <v>3103</v>
      </c>
    </row>
    <row r="7" spans="1:2" x14ac:dyDescent="0.4">
      <c r="A7" s="4">
        <v>2001</v>
      </c>
      <c r="B7" s="5">
        <v>4332</v>
      </c>
    </row>
    <row r="8" spans="1:2" x14ac:dyDescent="0.4">
      <c r="A8" s="4">
        <v>2002</v>
      </c>
      <c r="B8" s="5">
        <v>2156</v>
      </c>
    </row>
    <row r="9" spans="1:2" x14ac:dyDescent="0.4">
      <c r="A9" s="4">
        <v>2003</v>
      </c>
      <c r="B9" s="5">
        <v>2953</v>
      </c>
    </row>
    <row r="10" spans="1:2" x14ac:dyDescent="0.4">
      <c r="A10" s="4">
        <v>2004</v>
      </c>
      <c r="B10" s="5">
        <v>3609</v>
      </c>
    </row>
    <row r="11" spans="1:2" x14ac:dyDescent="0.4">
      <c r="A11" s="4">
        <v>2005</v>
      </c>
      <c r="B11" s="5">
        <v>2762</v>
      </c>
    </row>
    <row r="12" spans="1:2" x14ac:dyDescent="0.4">
      <c r="A12" s="4">
        <v>2006</v>
      </c>
      <c r="B12" s="5">
        <v>3496</v>
      </c>
    </row>
    <row r="13" spans="1:2" x14ac:dyDescent="0.4">
      <c r="A13" s="4">
        <v>2007</v>
      </c>
      <c r="B13" s="5">
        <v>4515</v>
      </c>
    </row>
    <row r="14" spans="1:2" x14ac:dyDescent="0.4">
      <c r="A14" s="4">
        <v>2008</v>
      </c>
      <c r="B14" s="5">
        <v>4552</v>
      </c>
    </row>
    <row r="15" spans="1:2" x14ac:dyDescent="0.4">
      <c r="A15" s="4">
        <v>2009</v>
      </c>
      <c r="B15" s="5">
        <v>4612</v>
      </c>
    </row>
    <row r="16" spans="1:2" x14ac:dyDescent="0.4">
      <c r="A16" s="4">
        <v>2010</v>
      </c>
      <c r="B16" s="5">
        <v>5261</v>
      </c>
    </row>
    <row r="17" spans="1:2" x14ac:dyDescent="0.4">
      <c r="A17" s="4">
        <v>2011</v>
      </c>
      <c r="B17" s="5">
        <v>7525</v>
      </c>
    </row>
    <row r="18" spans="1:2" x14ac:dyDescent="0.4">
      <c r="A18" s="4">
        <v>2012</v>
      </c>
      <c r="B18" s="5">
        <v>5523</v>
      </c>
    </row>
    <row r="19" spans="1:2" x14ac:dyDescent="0.4">
      <c r="A19" s="4">
        <v>2013</v>
      </c>
      <c r="B19" s="5">
        <v>6261</v>
      </c>
    </row>
    <row r="20" spans="1:2" x14ac:dyDescent="0.4">
      <c r="A20" s="4">
        <v>2014</v>
      </c>
      <c r="B20" s="5">
        <v>7304</v>
      </c>
    </row>
    <row r="21" spans="1:2" x14ac:dyDescent="0.4">
      <c r="A21" s="4">
        <v>2015</v>
      </c>
      <c r="B21" s="5">
        <v>7071</v>
      </c>
    </row>
    <row r="22" spans="1:2" x14ac:dyDescent="0.4">
      <c r="A22" s="4">
        <v>2016</v>
      </c>
      <c r="B22" s="5">
        <v>4980</v>
      </c>
    </row>
    <row r="23" spans="1:2" x14ac:dyDescent="0.4">
      <c r="A23" s="4">
        <v>2017</v>
      </c>
      <c r="B23" s="5">
        <v>6534</v>
      </c>
    </row>
    <row r="24" spans="1:2" x14ac:dyDescent="0.4">
      <c r="A24" s="4">
        <v>2018</v>
      </c>
      <c r="B24" s="5">
        <v>8021</v>
      </c>
    </row>
    <row r="25" spans="1:2" x14ac:dyDescent="0.4">
      <c r="A25" s="4">
        <v>2019</v>
      </c>
      <c r="B25" s="5">
        <v>10332</v>
      </c>
    </row>
    <row r="26" spans="1:2" x14ac:dyDescent="0.4">
      <c r="A26" s="4" t="s">
        <v>40</v>
      </c>
      <c r="B26" s="6" t="s">
        <v>2</v>
      </c>
    </row>
    <row r="27" spans="1:2" x14ac:dyDescent="0.4">
      <c r="A27" s="4">
        <v>2021</v>
      </c>
      <c r="B27" s="5">
        <v>9868</v>
      </c>
    </row>
    <row r="28" spans="1:2" x14ac:dyDescent="0.4">
      <c r="A28" s="4">
        <v>2022</v>
      </c>
      <c r="B28" s="5">
        <v>11852</v>
      </c>
    </row>
    <row r="29" spans="1:2" x14ac:dyDescent="0.4">
      <c r="A29" s="4">
        <v>2023</v>
      </c>
      <c r="B29" s="5">
        <v>25885</v>
      </c>
    </row>
    <row r="30" spans="1:2" x14ac:dyDescent="0.4">
      <c r="A30" s="4">
        <v>2024</v>
      </c>
      <c r="B30" s="5">
        <v>26672</v>
      </c>
    </row>
    <row r="31" spans="1:2" ht="19.5" thickBot="1" x14ac:dyDescent="0.45">
      <c r="A31" s="7">
        <v>2025</v>
      </c>
      <c r="B31" s="8">
        <v>47565</v>
      </c>
    </row>
    <row r="33" spans="1:2" x14ac:dyDescent="0.4">
      <c r="A33" s="4"/>
      <c r="B33" s="5"/>
    </row>
    <row r="34" spans="1:2" x14ac:dyDescent="0.4">
      <c r="A34" s="1" t="s">
        <v>41</v>
      </c>
    </row>
  </sheetData>
  <phoneticPr fontId="11"/>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4</vt:i4>
      </vt:variant>
    </vt:vector>
  </HeadingPairs>
  <TitlesOfParts>
    <vt:vector size="4" baseType="lpstr">
      <vt:lpstr>Citation</vt:lpstr>
      <vt:lpstr>表1</vt:lpstr>
      <vt:lpstr>表2</vt:lpstr>
      <vt:lpstr>表3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2026-07-06T06:30:18Z</dcterms:created>
  <dcterms:modified xsi:type="dcterms:W3CDTF">2026-07-06T06:30:31Z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2026-07-06T06:30:30Z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b5b00a2c-b1ba-48f5-8659-dd41126904d1</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