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7173222E-25EC-4D80-A1B4-552F71BFA3D3}" xr6:coauthVersionLast="47" xr6:coauthVersionMax="47" xr10:uidLastSave="{00000000-0000-0000-0000-000000000000}"/>
  <bookViews>
    <workbookView xWindow="3195" yWindow="0" windowWidth="15720" windowHeight="15480" xr2:uid="{13A16565-EC30-479A-AC67-7117F6D45983}"/>
  </bookViews>
  <sheets>
    <sheet name="Citation" sheetId="5" r:id="rId1"/>
    <sheet name="表1" sheetId="2" r:id="rId2"/>
    <sheet name="表2" sheetId="1" r:id="rId3"/>
    <sheet name="表3" sheetId="3" r:id="rId4"/>
    <sheet name="表4"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[9]漁獲量!$A$34:$A$42</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 l="1"/>
  <c r="A1" i="3"/>
  <c r="A1" i="1"/>
  <c r="A1" i="2"/>
</calcChain>
</file>

<file path=xl/sharedStrings.xml><?xml version="1.0" encoding="utf-8"?>
<sst xmlns="http://schemas.openxmlformats.org/spreadsheetml/2006/main" count="124" uniqueCount="57">
  <si>
    <t>(8)</t>
  </si>
  <si>
    <t>(9)</t>
  </si>
  <si>
    <t>(6)</t>
  </si>
  <si>
    <t>(12)</t>
  </si>
  <si>
    <t>(7)</t>
  </si>
  <si>
    <t>(11)</t>
  </si>
  <si>
    <t>(5)</t>
  </si>
  <si>
    <t>(4)</t>
  </si>
  <si>
    <t>(10)</t>
  </si>
  <si>
    <t>(13)</t>
  </si>
  <si>
    <t>(2)</t>
  </si>
  <si>
    <t>(15)</t>
  </si>
  <si>
    <t>(16)</t>
  </si>
  <si>
    <t>(17)</t>
  </si>
  <si>
    <t/>
  </si>
  <si>
    <r>
      <rPr>
        <sz val="10.5"/>
        <rFont val="ＭＳ 明朝"/>
        <family val="1"/>
        <charset val="128"/>
      </rPr>
      <t>年</t>
    </r>
    <rPh sb="0" eb="1">
      <t>ネン</t>
    </rPh>
    <phoneticPr fontId="6"/>
  </si>
  <si>
    <r>
      <rPr>
        <sz val="10.5"/>
        <rFont val="ＭＳ 明朝"/>
        <family val="1"/>
        <charset val="128"/>
      </rPr>
      <t>富山</t>
    </r>
  </si>
  <si>
    <r>
      <rPr>
        <sz val="10.5"/>
        <rFont val="ＭＳ 明朝"/>
        <family val="1"/>
        <charset val="128"/>
      </rPr>
      <t>新潟</t>
    </r>
  </si>
  <si>
    <r>
      <rPr>
        <sz val="10.5"/>
        <rFont val="ＭＳ 明朝"/>
        <family val="1"/>
        <charset val="128"/>
      </rPr>
      <t>山形</t>
    </r>
  </si>
  <si>
    <r>
      <rPr>
        <sz val="10.5"/>
        <rFont val="ＭＳ 明朝"/>
        <family val="1"/>
        <charset val="128"/>
      </rPr>
      <t>秋田</t>
    </r>
  </si>
  <si>
    <r>
      <rPr>
        <sz val="10.5"/>
        <rFont val="ＭＳ 明朝"/>
        <family val="1"/>
        <charset val="128"/>
      </rPr>
      <t>青森</t>
    </r>
  </si>
  <si>
    <r>
      <rPr>
        <sz val="10.5"/>
        <rFont val="ＭＳ 明朝"/>
        <family val="1"/>
        <charset val="128"/>
      </rPr>
      <t>合計</t>
    </r>
    <rPh sb="0" eb="2">
      <t>ゴウケイ</t>
    </rPh>
    <phoneticPr fontId="6"/>
  </si>
  <si>
    <r>
      <rPr>
        <sz val="11"/>
        <rFont val="ＭＳ 明朝"/>
        <family val="1"/>
        <charset val="128"/>
      </rPr>
      <t>年</t>
    </r>
    <rPh sb="0" eb="1">
      <t>ネン</t>
    </rPh>
    <phoneticPr fontId="5"/>
  </si>
  <si>
    <r>
      <t xml:space="preserve">   </t>
    </r>
    <r>
      <rPr>
        <sz val="11"/>
        <rFont val="ＭＳ 明朝"/>
        <family val="1"/>
        <charset val="128"/>
      </rPr>
      <t>漁獲量</t>
    </r>
    <rPh sb="3" eb="6">
      <t>ギョカクリョウ</t>
    </rPh>
    <phoneticPr fontId="5"/>
  </si>
  <si>
    <r>
      <rPr>
        <sz val="11"/>
        <rFont val="ＭＳ 明朝"/>
        <family val="1"/>
        <charset val="128"/>
      </rPr>
      <t>標準化</t>
    </r>
    <r>
      <rPr>
        <sz val="11"/>
        <rFont val="Times New Roman"/>
        <family val="1"/>
      </rPr>
      <t>CPUE</t>
    </r>
    <rPh sb="0" eb="3">
      <t>ヒョウジュンカ</t>
    </rPh>
    <phoneticPr fontId="5"/>
  </si>
  <si>
    <r>
      <rPr>
        <sz val="11"/>
        <rFont val="ＭＳ 明朝"/>
        <family val="1"/>
        <charset val="128"/>
      </rPr>
      <t>全域</t>
    </r>
    <rPh sb="0" eb="2">
      <t>ゼンイキ</t>
    </rPh>
    <phoneticPr fontId="3"/>
  </si>
  <si>
    <r>
      <rPr>
        <sz val="11"/>
        <rFont val="ＭＳ 明朝"/>
        <family val="1"/>
        <charset val="128"/>
      </rPr>
      <t>男鹿北部</t>
    </r>
    <rPh sb="0" eb="2">
      <t>オガ</t>
    </rPh>
    <rPh sb="2" eb="4">
      <t>ホクブ</t>
    </rPh>
    <phoneticPr fontId="3"/>
  </si>
  <si>
    <r>
      <rPr>
        <sz val="11"/>
        <rFont val="ＭＳ 明朝"/>
        <family val="1"/>
        <charset val="128"/>
      </rPr>
      <t>男鹿南部</t>
    </r>
    <rPh sb="0" eb="2">
      <t>オガ</t>
    </rPh>
    <rPh sb="2" eb="4">
      <t>ナンブ</t>
    </rPh>
    <phoneticPr fontId="3"/>
  </si>
  <si>
    <r>
      <rPr>
        <sz val="11"/>
        <rFont val="ＭＳ 明朝"/>
        <family val="1"/>
        <charset val="128"/>
      </rPr>
      <t>新潟沖</t>
    </r>
    <rPh sb="0" eb="2">
      <t>ニイガタ</t>
    </rPh>
    <rPh sb="2" eb="3">
      <t>オキ</t>
    </rPh>
    <phoneticPr fontId="3"/>
  </si>
  <si>
    <r>
      <rPr>
        <sz val="11"/>
        <rFont val="ＭＳ 明朝"/>
        <family val="1"/>
        <charset val="128"/>
      </rPr>
      <t>沖底</t>
    </r>
    <rPh sb="0" eb="1">
      <t>オキ</t>
    </rPh>
    <rPh sb="1" eb="2">
      <t>ソコ</t>
    </rPh>
    <phoneticPr fontId="7"/>
  </si>
  <si>
    <r>
      <rPr>
        <sz val="11"/>
        <rFont val="ＭＳ 明朝"/>
        <family val="1"/>
        <charset val="128"/>
      </rPr>
      <t>定置網</t>
    </r>
    <rPh sb="0" eb="3">
      <t>テイチアミ</t>
    </rPh>
    <phoneticPr fontId="7"/>
  </si>
  <si>
    <r>
      <rPr>
        <sz val="11"/>
        <rFont val="ＭＳ 明朝"/>
        <family val="1"/>
        <charset val="128"/>
      </rPr>
      <t>漁獲量</t>
    </r>
    <r>
      <rPr>
        <vertAlign val="superscript"/>
        <sz val="11"/>
        <rFont val="ＭＳ 明朝"/>
        <family val="1"/>
        <charset val="128"/>
      </rPr>
      <t>＊</t>
    </r>
    <r>
      <rPr>
        <vertAlign val="superscript"/>
        <sz val="11"/>
        <rFont val="Times New Roman"/>
        <family val="1"/>
      </rPr>
      <t xml:space="preserve">1
</t>
    </r>
    <r>
      <rPr>
        <sz val="11"/>
        <rFont val="ＭＳ 明朝"/>
        <family val="1"/>
        <charset val="128"/>
      </rPr>
      <t>（トン）</t>
    </r>
    <rPh sb="0" eb="3">
      <t>ギョカクリョウ</t>
    </rPh>
    <phoneticPr fontId="7"/>
  </si>
  <si>
    <r>
      <rPr>
        <sz val="11"/>
        <rFont val="ＭＳ 明朝"/>
        <family val="1"/>
        <charset val="128"/>
      </rPr>
      <t>規格化</t>
    </r>
    <r>
      <rPr>
        <vertAlign val="superscript"/>
        <sz val="11"/>
        <rFont val="ＭＳ 明朝"/>
        <family val="1"/>
        <charset val="128"/>
      </rPr>
      <t>＊</t>
    </r>
    <r>
      <rPr>
        <vertAlign val="superscript"/>
        <sz val="11"/>
        <rFont val="Times New Roman"/>
        <family val="1"/>
      </rPr>
      <t xml:space="preserve">2
</t>
    </r>
    <r>
      <rPr>
        <sz val="11"/>
        <rFont val="ＭＳ 明朝"/>
        <family val="1"/>
        <charset val="128"/>
      </rPr>
      <t>標準化</t>
    </r>
    <r>
      <rPr>
        <sz val="11"/>
        <rFont val="Times New Roman"/>
        <family val="1"/>
      </rPr>
      <t>CPUE</t>
    </r>
    <rPh sb="0" eb="3">
      <t>キカクカ</t>
    </rPh>
    <rPh sb="6" eb="9">
      <t>ヒョウジュンカ</t>
    </rPh>
    <phoneticPr fontId="7"/>
  </si>
  <si>
    <r>
      <rPr>
        <sz val="11"/>
        <rFont val="ＭＳ 明朝"/>
        <family val="1"/>
        <charset val="128"/>
      </rPr>
      <t>漁獲量
（トン）</t>
    </r>
    <rPh sb="0" eb="3">
      <t>ギョカクリョウ</t>
    </rPh>
    <phoneticPr fontId="7"/>
  </si>
  <si>
    <r>
      <rPr>
        <sz val="11"/>
        <rFont val="ＭＳ 明朝"/>
        <family val="1"/>
        <charset val="128"/>
      </rPr>
      <t>規格化</t>
    </r>
    <r>
      <rPr>
        <vertAlign val="superscript"/>
        <sz val="11"/>
        <rFont val="ＭＳ 明朝"/>
        <family val="1"/>
        <charset val="128"/>
      </rPr>
      <t>＊</t>
    </r>
    <r>
      <rPr>
        <vertAlign val="superscript"/>
        <sz val="11"/>
        <rFont val="Times New Roman"/>
        <family val="1"/>
      </rPr>
      <t>2</t>
    </r>
    <r>
      <rPr>
        <sz val="11"/>
        <rFont val="Times New Roman"/>
        <family val="1"/>
      </rPr>
      <t xml:space="preserve">
</t>
    </r>
    <r>
      <rPr>
        <sz val="11"/>
        <rFont val="ＭＳ 明朝"/>
        <family val="1"/>
        <charset val="128"/>
      </rPr>
      <t>標準化</t>
    </r>
    <r>
      <rPr>
        <sz val="11"/>
        <rFont val="Times New Roman"/>
        <family val="1"/>
      </rPr>
      <t>CPUE</t>
    </r>
    <rPh sb="0" eb="3">
      <t>キカクカ</t>
    </rPh>
    <rPh sb="6" eb="9">
      <t>ヒョウジュンカ</t>
    </rPh>
    <phoneticPr fontId="7"/>
  </si>
  <si>
    <r>
      <rPr>
        <sz val="11"/>
        <rFont val="ＭＳ 明朝"/>
        <family val="1"/>
        <charset val="128"/>
      </rPr>
      <t xml:space="preserve">標準化
</t>
    </r>
    <r>
      <rPr>
        <sz val="11"/>
        <rFont val="Times New Roman"/>
        <family val="1"/>
      </rPr>
      <t>CPUE</t>
    </r>
    <rPh sb="0" eb="3">
      <t>ヒョウジュンカ</t>
    </rPh>
    <phoneticPr fontId="7"/>
  </si>
  <si>
    <r>
      <rPr>
        <sz val="11"/>
        <rFont val="ＭＳ 明朝"/>
        <family val="1"/>
        <charset val="128"/>
      </rPr>
      <t xml:space="preserve">沖底・定置
標準化
</t>
    </r>
    <r>
      <rPr>
        <sz val="11"/>
        <rFont val="Times New Roman"/>
        <family val="1"/>
      </rPr>
      <t>CPUE</t>
    </r>
    <phoneticPr fontId="3"/>
  </si>
  <si>
    <r>
      <rPr>
        <sz val="11"/>
        <rFont val="ＭＳ 明朝"/>
        <family val="1"/>
        <charset val="128"/>
      </rPr>
      <t>表</t>
    </r>
    <r>
      <rPr>
        <sz val="11"/>
        <rFont val="Times New Roman"/>
        <family val="1"/>
      </rPr>
      <t>1.</t>
    </r>
    <r>
      <rPr>
        <sz val="11"/>
        <rFont val="ＭＳ 明朝"/>
        <family val="1"/>
        <charset val="128"/>
      </rPr>
      <t>　日本海北部におけるハタハタの漁獲量</t>
    </r>
    <phoneticPr fontId="3"/>
  </si>
  <si>
    <r>
      <rPr>
        <sz val="11"/>
        <rFont val="ＭＳ 明朝"/>
        <family val="1"/>
        <charset val="128"/>
      </rPr>
      <t>（単位：トン）</t>
    </r>
  </si>
  <si>
    <r>
      <rPr>
        <sz val="11"/>
        <rFont val="ＭＳ 明朝"/>
        <family val="1"/>
        <charset val="128"/>
      </rPr>
      <t>表</t>
    </r>
    <r>
      <rPr>
        <sz val="11"/>
        <rFont val="Times New Roman"/>
        <family val="1"/>
      </rPr>
      <t>2.</t>
    </r>
    <r>
      <rPr>
        <sz val="11"/>
        <rFont val="ＭＳ 明朝"/>
        <family val="1"/>
        <charset val="128"/>
      </rPr>
      <t>　日本海北部における沖底によるハタハタの漁獲量（トン）と全域および海域別の標準化</t>
    </r>
    <r>
      <rPr>
        <sz val="11"/>
        <rFont val="Times New Roman"/>
        <family val="1"/>
      </rPr>
      <t>CPUE</t>
    </r>
    <r>
      <rPr>
        <sz val="11"/>
        <rFont val="ＭＳ 明朝"/>
        <family val="1"/>
        <charset val="128"/>
      </rPr>
      <t>（</t>
    </r>
    <r>
      <rPr>
        <sz val="11"/>
        <rFont val="Times New Roman"/>
        <family val="1"/>
      </rPr>
      <t>kg/</t>
    </r>
    <r>
      <rPr>
        <sz val="11"/>
        <rFont val="ＭＳ 明朝"/>
        <family val="1"/>
        <charset val="128"/>
      </rPr>
      <t>網）</t>
    </r>
    <phoneticPr fontId="3"/>
  </si>
  <si>
    <r>
      <rPr>
        <sz val="11"/>
        <rFont val="ＭＳ 明朝"/>
        <family val="1"/>
        <charset val="128"/>
      </rPr>
      <t>表</t>
    </r>
    <r>
      <rPr>
        <sz val="11"/>
        <rFont val="Times New Roman"/>
        <family val="1"/>
      </rPr>
      <t>3.</t>
    </r>
    <r>
      <rPr>
        <sz val="11"/>
        <rFont val="ＭＳ 明朝"/>
        <family val="1"/>
        <charset val="128"/>
      </rPr>
      <t>　日本海北部における沖底による有漁網数</t>
    </r>
    <phoneticPr fontId="3"/>
  </si>
  <si>
    <r>
      <rPr>
        <sz val="11"/>
        <rFont val="ＭＳ 明朝"/>
        <family val="1"/>
        <charset val="128"/>
      </rPr>
      <t>年</t>
    </r>
    <rPh sb="0" eb="1">
      <t>ネン</t>
    </rPh>
    <phoneticPr fontId="2"/>
  </si>
  <si>
    <r>
      <rPr>
        <sz val="11"/>
        <rFont val="ＭＳ 明朝"/>
        <family val="1"/>
        <charset val="128"/>
      </rPr>
      <t>男鹿北部</t>
    </r>
    <rPh sb="0" eb="2">
      <t>オガ</t>
    </rPh>
    <rPh sb="2" eb="4">
      <t>ホクブ</t>
    </rPh>
    <phoneticPr fontId="2"/>
  </si>
  <si>
    <r>
      <rPr>
        <sz val="11"/>
        <rFont val="ＭＳ 明朝"/>
        <family val="1"/>
        <charset val="128"/>
      </rPr>
      <t>男鹿南部</t>
    </r>
    <rPh sb="0" eb="2">
      <t>オガ</t>
    </rPh>
    <rPh sb="2" eb="4">
      <t>ナンブ</t>
    </rPh>
    <phoneticPr fontId="2"/>
  </si>
  <si>
    <r>
      <rPr>
        <sz val="11"/>
        <rFont val="ＭＳ 明朝"/>
        <family val="1"/>
        <charset val="128"/>
      </rPr>
      <t>新潟沖</t>
    </r>
    <rPh sb="0" eb="2">
      <t>ニイガタ</t>
    </rPh>
    <rPh sb="2" eb="3">
      <t>オキ</t>
    </rPh>
    <phoneticPr fontId="2"/>
  </si>
  <si>
    <r>
      <rPr>
        <sz val="10.5"/>
        <rFont val="ＭＳ 明朝"/>
        <family val="1"/>
        <charset val="128"/>
      </rPr>
      <t>括弧内はハタハタを漁獲した漁船隻数を示す。</t>
    </r>
  </si>
  <si>
    <r>
      <rPr>
        <sz val="11"/>
        <rFont val="ＭＳ 明朝"/>
        <family val="1"/>
        <charset val="128"/>
      </rPr>
      <t>表</t>
    </r>
    <r>
      <rPr>
        <sz val="11"/>
        <rFont val="Times New Roman"/>
        <family val="1"/>
      </rPr>
      <t>4.</t>
    </r>
    <r>
      <rPr>
        <sz val="11"/>
        <rFont val="ＭＳ 明朝"/>
        <family val="1"/>
        <charset val="128"/>
      </rPr>
      <t>　沖底および定置網の標準化</t>
    </r>
    <r>
      <rPr>
        <sz val="11"/>
        <rFont val="Times New Roman"/>
        <family val="1"/>
      </rPr>
      <t>CPUE</t>
    </r>
    <r>
      <rPr>
        <sz val="11"/>
        <rFont val="ＭＳ 明朝"/>
        <family val="1"/>
        <charset val="128"/>
      </rPr>
      <t>と両者の漁獲量で重み付けした沖底・定置標準化</t>
    </r>
    <r>
      <rPr>
        <sz val="11"/>
        <rFont val="Times New Roman"/>
        <family val="1"/>
      </rPr>
      <t>CPUE</t>
    </r>
    <phoneticPr fontId="3"/>
  </si>
  <si>
    <r>
      <rPr>
        <sz val="11"/>
        <rFont val="ＭＳ 明朝"/>
        <family val="1"/>
        <charset val="128"/>
      </rPr>
      <t>年</t>
    </r>
    <rPh sb="0" eb="1">
      <t>ネン</t>
    </rPh>
    <phoneticPr fontId="7"/>
  </si>
  <si>
    <r>
      <rPr>
        <vertAlign val="superscript"/>
        <sz val="11"/>
        <rFont val="ＭＳ 明朝"/>
        <family val="1"/>
        <charset val="128"/>
      </rPr>
      <t>＊</t>
    </r>
    <r>
      <rPr>
        <vertAlign val="superscript"/>
        <sz val="11"/>
        <rFont val="Times New Roman"/>
        <family val="1"/>
      </rPr>
      <t>1</t>
    </r>
    <r>
      <rPr>
        <sz val="11"/>
        <rFont val="ＭＳ 明朝"/>
        <family val="1"/>
        <charset val="128"/>
      </rPr>
      <t>沖底と小底の合計。</t>
    </r>
    <rPh sb="2" eb="3">
      <t>オキ</t>
    </rPh>
    <rPh sb="3" eb="4">
      <t>ソコ</t>
    </rPh>
    <rPh sb="5" eb="7">
      <t>コソコ</t>
    </rPh>
    <rPh sb="8" eb="10">
      <t>ゴウケイ</t>
    </rPh>
    <phoneticPr fontId="3"/>
  </si>
  <si>
    <r>
      <rPr>
        <vertAlign val="superscript"/>
        <sz val="11"/>
        <rFont val="ＭＳ 明朝"/>
        <family val="1"/>
        <charset val="128"/>
      </rPr>
      <t>＊</t>
    </r>
    <r>
      <rPr>
        <vertAlign val="superscript"/>
        <sz val="11"/>
        <rFont val="Times New Roman"/>
        <family val="1"/>
      </rPr>
      <t>2</t>
    </r>
    <r>
      <rPr>
        <sz val="11"/>
        <rFont val="ＭＳ 明朝"/>
        <family val="1"/>
        <charset val="128"/>
      </rPr>
      <t>それぞれの平均値で除した値。</t>
    </r>
    <rPh sb="5" eb="8">
      <t>ヘイキンチ</t>
    </rPh>
    <rPh sb="9" eb="10">
      <t>ジョ</t>
    </rPh>
    <rPh sb="12" eb="13">
      <t>アタイ</t>
    </rPh>
    <phoneticPr fontId="3"/>
  </si>
  <si>
    <r>
      <rPr>
        <sz val="11"/>
        <rFont val="ＭＳ 明朝"/>
        <family val="1"/>
        <charset val="128"/>
      </rPr>
      <t>令和7 （</t>
    </r>
    <r>
      <rPr>
        <sz val="11"/>
        <rFont val="Times New Roman"/>
        <family val="1"/>
      </rPr>
      <t>2025</t>
    </r>
    <r>
      <rPr>
        <sz val="11"/>
        <rFont val="ＭＳ 明朝"/>
        <family val="1"/>
        <charset val="128"/>
      </rPr>
      <t>）年度ハタハタ日本海北部系群の資源評価のデータセット</t>
    </r>
    <rPh sb="0" eb="2">
      <t>レイワ</t>
    </rPh>
    <rPh sb="9" eb="11">
      <t>ネンド</t>
    </rPh>
    <rPh sb="15" eb="18">
      <t>ニホンカイ</t>
    </rPh>
    <rPh sb="18" eb="20">
      <t>ホクブ</t>
    </rPh>
    <rPh sb="20" eb="22">
      <t>ケイグン</t>
    </rPh>
    <rPh sb="23" eb="25">
      <t>シゲン</t>
    </rPh>
    <rPh sb="25" eb="27">
      <t>ヒョウカ</t>
    </rPh>
    <phoneticPr fontId="3"/>
  </si>
  <si>
    <r>
      <t>2024</t>
    </r>
    <r>
      <rPr>
        <sz val="11"/>
        <rFont val="ＭＳ 明朝"/>
        <family val="1"/>
        <charset val="128"/>
      </rPr>
      <t>年は暫定値である。</t>
    </r>
    <rPh sb="4" eb="5">
      <t>ネン</t>
    </rPh>
    <rPh sb="6" eb="9">
      <t>ザンテイチ</t>
    </rPh>
    <phoneticPr fontId="3"/>
  </si>
  <si>
    <t>(1)</t>
  </si>
  <si>
    <t xml:space="preserve">For bibliographic purpose the document should be cited as follows : </t>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</si>
  <si>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</si>
  <si>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Iida M., Shirakawa H., Sato N. 2026. Stock assessment and evaluation of the northern Sea of Japan stock of Japanese sandfish (fiscal year 2025). Marine fisheries stock assessment and evaluation for Japanese waters. Japan Fisheries Agency and Japan Fisheries Research and Education Agency, Tokyo, 40 pp,</t>
    <phoneticPr fontId="3"/>
  </si>
  <si>
    <t>飯田真也・白川北斗・佐藤信彦 (2026) 令和 7（2025）年度ハタハタ日本海北部系群の資源評価. 我が国周辺水域の漁業資源評価. 水産庁・水産研究・教育機構, 東京, 40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</si>
</sst>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font>
      <sz val="11"/>
      <color theme="1"/>
      <name val="ＭＳ Ｐゴシック"/>
      <family val="2"/>
      <charset val="128"/>
      <scheme val="minor"/>
    </font>
    <font>
      <sz val="11"/>
      <color theme="1"/>
      <name val="ＭＳ Ｐゴシック"/>
      <family val="2"/>
      <charset val="128"/>
      <scheme val="minor"/>
    </font>
    <font>
      <sz val="9"/>
      <color theme="1"/>
      <name val="Meiryo UI"/>
      <family val="2"/>
      <charset val="128"/>
    </font>
    <font>
      <sz val="6"/>
      <name val="ＭＳ Ｐゴシック"/>
      <family val="2"/>
      <charset val="128"/>
      <scheme val="minor"/>
    </font>
    <font>
      <sz val="11"/>
      <name val="ＭＳ Ｐゴシック"/>
      <family val="3"/>
      <charset val="128"/>
    </font>
    <font>
      <sz val="6"/>
      <name val="ＭＳ Ｐゴシック"/>
      <family val="3"/>
      <charset val="128"/>
    </font>
    <font>
      <sz val="6"/>
      <name val="Osaka"/>
      <family val="3"/>
      <charset val="128"/>
    </font>
    <font>
      <sz val="11"/>
      <color theme="1"/>
      <name val="游ゴシック"/>
      <family val="2"/>
      <charset val="128"/>
    </font>
    <font>
      <sz val="10.5"/>
      <name val="Times New Roman"/>
      <family val="1"/>
    </font>
    <font>
      <sz val="10.5"/>
      <name val="ＭＳ 明朝"/>
      <family val="1"/>
      <charset val="128"/>
    </font>
    <font>
      <sz val="11"/>
      <name val="Times New Roman"/>
      <family val="1"/>
    </font>
    <font>
      <sz val="11"/>
      <name val="ＭＳ 明朝"/>
      <family val="1"/>
      <charset val="128"/>
    </font>
    <font>
      <vertAlign val="superscript"/>
      <sz val="11"/>
      <name val="ＭＳ 明朝"/>
      <family val="1"/>
      <charset val="128"/>
    </font>
    <font>
      <vertAlign val="superscript"/>
      <sz val="11"/>
      <name val="Times New Roman"/>
      <family val="1"/>
    </font>
    <font>
      <sz val="11"/>
      <name val="Times New Roman"/>
      <family val="1"/>
      <charset val="128"/>
    </font>
    <font>
      <b/>
      <sz val="11"/>
      <name val="ＭＳ Ｐゴシック"/>
      <family val="3"/>
      <charset val="128"/>
      <scheme val="minor"/>
    </font>
    <font>
      <sz val="10.5"/>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cellStyleXfs>
  <cellXfs count="35">
    <xf numFmtId="0" fontId="0" fillId="0" borderId="0" xfId="0">
      <alignment vertical="center"/>
    </xf>
    <xf numFmtId="0" fontId="8" fillId="2" borderId="3" xfId="0" applyFont="1" applyFill="1" applyBorder="1" applyAlignment="1">
      <alignment horizontal="center" vertical="center"/>
    </xf>
    <xf numFmtId="0" fontId="10" fillId="2" borderId="1" xfId="2" applyFont="1" applyFill="1" applyBorder="1" applyAlignment="1">
      <alignment horizontal="right" vertical="center" wrapText="1"/>
    </xf>
    <xf numFmtId="0" fontId="1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0" xfId="0" applyFont="1">
      <alignment vertical="center"/>
    </xf>
    <xf numFmtId="38" fontId="10" fillId="0" borderId="0" xfId="1" applyFont="1">
      <alignment vertical="center"/>
    </xf>
    <xf numFmtId="0" fontId="15" fillId="0" borderId="0" xfId="0" applyFont="1">
      <alignment vertical="center"/>
    </xf>
    <xf numFmtId="0" fontId="10" fillId="0" borderId="1" xfId="0" applyFont="1" applyBorder="1">
      <alignment vertical="center"/>
    </xf>
    <xf numFmtId="38" fontId="10" fillId="0" borderId="1" xfId="1" applyFont="1" applyBorder="1">
      <alignment vertical="center"/>
    </xf>
    <xf numFmtId="176" fontId="10" fillId="0" borderId="0" xfId="0" applyNumberFormat="1" applyFont="1">
      <alignment vertical="center"/>
    </xf>
    <xf numFmtId="176" fontId="10" fillId="0" borderId="1" xfId="0" applyNumberFormat="1" applyFont="1" applyBorder="1">
      <alignment vertical="center"/>
    </xf>
    <xf numFmtId="0" fontId="14" fillId="0" borderId="0" xfId="0" applyFont="1" applyAlignment="1">
      <alignment horizontal="left" vertical="center"/>
    </xf>
    <xf numFmtId="0" fontId="10" fillId="0" borderId="0" xfId="0" applyFont="1" applyAlignment="1">
      <alignment horizontal="left" vertical="center"/>
    </xf>
    <xf numFmtId="0" fontId="10" fillId="0" borderId="3" xfId="0" applyFont="1" applyBorder="1" applyAlignment="1">
      <alignment horizontal="center" vertical="center"/>
    </xf>
    <xf numFmtId="0" fontId="10" fillId="0" borderId="0" xfId="0" applyFont="1" applyAlignment="1">
      <alignment horizontal="right" vertical="center"/>
    </xf>
    <xf numFmtId="0" fontId="10" fillId="0" borderId="1" xfId="0" applyFont="1" applyBorder="1" applyAlignment="1">
      <alignment horizontal="right" vertical="center"/>
    </xf>
    <xf numFmtId="0" fontId="8" fillId="0" borderId="0" xfId="0" applyFont="1" applyAlignment="1">
      <alignment horizontal="left" vertical="center"/>
    </xf>
    <xf numFmtId="0" fontId="10" fillId="0" borderId="0" xfId="0" applyFont="1" applyAlignment="1">
      <alignment horizontal="center" vertical="center"/>
    </xf>
    <xf numFmtId="0" fontId="14" fillId="0" borderId="0" xfId="0" applyFont="1">
      <alignment vertical="center"/>
    </xf>
    <xf numFmtId="38" fontId="10" fillId="0" borderId="0" xfId="1" applyFont="1" applyBorder="1">
      <alignment vertical="center"/>
    </xf>
    <xf numFmtId="0" fontId="16" fillId="0" borderId="0" xfId="3" applyFont="1" applyAlignment="1">
      <alignment horizontal="left" vertical="center"/>
    </xf>
    <xf numFmtId="0" fontId="1" fillId="0" borderId="0" xfId="3">
      <alignment vertical="center"/>
    </xf>
    <xf numFmtId="0" fontId="16" fillId="0" borderId="0" xfId="3" applyFont="1" applyAlignment="1">
      <alignment horizontal="left" vertical="center" wrapText="1"/>
    </xf>
    <xf numFmtId="0" fontId="17" fillId="0" borderId="0" xfId="3" applyFont="1">
      <alignment vertical="center"/>
    </xf>
    <xf numFmtId="0" fontId="1" fillId="0" borderId="0" xfId="3" applyAlignment="1">
      <alignment vertical="center" wrapText="1"/>
    </xf>
    <xf numFmtId="0" fontId="10" fillId="2" borderId="2" xfId="2" applyFont="1" applyFill="1" applyBorder="1" applyAlignment="1">
      <alignment horizontal="center" vertical="center"/>
    </xf>
    <xf numFmtId="0" fontId="10" fillId="0" borderId="1" xfId="0" applyFont="1" applyBorder="1" applyAlignment="1">
      <alignment horizontal="center" vertical="center"/>
    </xf>
    <xf numFmtId="0" fontId="10" fillId="2" borderId="2" xfId="2" applyFont="1" applyFill="1" applyBorder="1">
      <alignment vertical="center"/>
    </xf>
    <xf numFmtId="0" fontId="10" fillId="0" borderId="1" xfId="0" applyFont="1" applyBorder="1">
      <alignment vertical="center"/>
    </xf>
    <xf numFmtId="0" fontId="10" fillId="2" borderId="3" xfId="2" applyFont="1" applyFill="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4" fillId="0" borderId="2" xfId="0" applyFont="1" applyBorder="1" applyAlignment="1">
      <alignment horizontal="center" vertical="center" wrapText="1"/>
    </xf>
    <xf numFmtId="0" fontId="10" fillId="0" borderId="1" xfId="0" applyFont="1" applyBorder="1" applyAlignment="1">
      <alignment horizontal="center" vertical="center" wrapText="1"/>
    </xf>
  </cellXfs>
  <cellStyles count="4">
    <cellStyle name="桁区切り" xfId="1" builtinId="6"/>
    <cellStyle name="標準" xfId="0" builtinId="0"/>
    <cellStyle name="標準 2" xfId="2" xr:uid="{D8FA807C-E88D-49F8-8904-CC7EA10D53F5}"/>
    <cellStyle name="標準 7 2" xfId="3" xr:uid="{F39C212A-77F9-4CBE-98BA-AE81741ABE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theme" Target="theme/theme1.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styles" Target="styles.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2496;&#12483;&#12463;&#12450;&#12483;&#12503;\datadoc2\&#23460;&#38263;&#38609;&#21209;\&#36039;&#28304;\&#12510;&#12480;&#12452;&#36039;&#28304;&#35413;&#20385;\&#65423;&#36039;&#35413;09\&#35199;&#37096;\09Madai-Seto&#20013;&#35199;&#37096;&#20316;&#269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効果"/>
      <sheetName val="再生産関係"/>
      <sheetName val="成長成熟 (2)"/>
      <sheetName val="成長成熟"/>
      <sheetName val="漁獲量"/>
      <sheetName val="ABC"/>
      <sheetName val="資源量"/>
    </sheetNames>
    <sheetDataSet>
      <sheetData sheetId="0" refreshError="1"/>
      <sheetData sheetId="1" refreshError="1"/>
      <sheetData sheetId="2" refreshError="1"/>
      <sheetData sheetId="3" refreshError="1"/>
      <sheetData sheetId="4">
        <row r="34">
          <cell r="A34">
            <v>82</v>
          </cell>
        </row>
        <row r="35">
          <cell r="A35">
            <v>83</v>
          </cell>
        </row>
        <row r="36">
          <cell r="A36">
            <v>84</v>
          </cell>
        </row>
        <row r="37">
          <cell r="A37">
            <v>85</v>
          </cell>
        </row>
        <row r="38">
          <cell r="A38">
            <v>86</v>
          </cell>
        </row>
        <row r="39">
          <cell r="A39">
            <v>87</v>
          </cell>
        </row>
        <row r="40">
          <cell r="A40">
            <v>88</v>
          </cell>
        </row>
        <row r="41">
          <cell r="A41">
            <v>89</v>
          </cell>
        </row>
        <row r="42">
          <cell r="A42">
            <v>90</v>
          </cell>
        </row>
      </sheetData>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C754E-D8D6-484E-9922-8638A7C1F960}">
  <dimension ref="A2:A8"/>
  <sheetViews>
    <sheetView tabSelected="1" zoomScaleNormal="100" workbookViewId="0">
      <selection activeCell="A9" sqref="A9"/>
    </sheetView>
  </sheetViews>
  <sheetFormatPr defaultRowHeight="13.5"/>
  <cols>
    <col min="1" max="1" width="100.625" style="22" customWidth="1"/>
    <col min="2" max="16384" width="9" style="22"/>
  </cols>
  <sheetData>
    <row r="2" spans="1:1">
      <c r="A2" s="21" t="s">
        <v>53</v>
      </c>
    </row>
    <row r="3" spans="1:1" ht="40.5">
      <c r="A3" s="23" t="s">
        <v>55</v>
      </c>
    </row>
    <row r="4" spans="1:1" ht="15">
      <c r="A4" s="24"/>
    </row>
    <row r="5" spans="1:1">
      <c r="A5" s="22" t="s">
        <v>54</v>
      </c>
    </row>
    <row r="6" spans="1:1" ht="27">
      <c r="A6" s="25" t="s">
        <v>56</v>
      </c>
    </row>
    <row r="8" spans="1:1">
      <c r="A8" s="23"/>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E4E4-0EFD-42D8-A9B0-E5660624DA15}">
  <dimension ref="A1:I81"/>
  <sheetViews>
    <sheetView workbookViewId="0"/>
  </sheetViews>
  <sheetFormatPr defaultColWidth="9" defaultRowHeight="15"/>
  <cols>
    <col min="1" max="16384" width="9" style="5"/>
  </cols>
  <sheetData>
    <row r="1" spans="1:9">
      <c r="A1" s="5" t="str">
        <f>Citation!A3</f>
        <v>Iida M., Shirakawa H., Sato N. 2026. Stock assessment and evaluation of the northern Sea of Japan stock of Japanese sandfish (fiscal year 2025). Marine fisheries stock assessment and evaluation for Japanese waters. Japan Fisheries Agency and Japan Fisheries Research and Education Agency, Tokyo, 40 pp,</v>
      </c>
    </row>
    <row r="3" spans="1:9">
      <c r="A3" s="19" t="s">
        <v>50</v>
      </c>
    </row>
    <row r="5" spans="1:9">
      <c r="A5" s="5" t="s">
        <v>37</v>
      </c>
    </row>
    <row r="6" spans="1:9">
      <c r="G6" s="5" t="s">
        <v>38</v>
      </c>
    </row>
    <row r="7" spans="1:9">
      <c r="A7" s="1" t="s">
        <v>15</v>
      </c>
      <c r="B7" s="1" t="s">
        <v>16</v>
      </c>
      <c r="C7" s="1" t="s">
        <v>17</v>
      </c>
      <c r="D7" s="1" t="s">
        <v>18</v>
      </c>
      <c r="E7" s="1" t="s">
        <v>19</v>
      </c>
      <c r="F7" s="1" t="s">
        <v>20</v>
      </c>
      <c r="G7" s="1" t="s">
        <v>21</v>
      </c>
    </row>
    <row r="8" spans="1:9">
      <c r="A8" s="5">
        <v>1952</v>
      </c>
      <c r="B8" s="6" t="s">
        <v>14</v>
      </c>
      <c r="C8" s="6">
        <v>295</v>
      </c>
      <c r="D8" s="6">
        <v>245</v>
      </c>
      <c r="E8" s="6" t="s">
        <v>14</v>
      </c>
      <c r="F8" s="6" t="s">
        <v>14</v>
      </c>
      <c r="G8" s="6">
        <v>540</v>
      </c>
    </row>
    <row r="9" spans="1:9">
      <c r="A9" s="5">
        <v>1953</v>
      </c>
      <c r="B9" s="6">
        <v>184</v>
      </c>
      <c r="C9" s="6">
        <v>1046</v>
      </c>
      <c r="D9" s="6">
        <v>833</v>
      </c>
      <c r="E9" s="6">
        <v>2508</v>
      </c>
      <c r="F9" s="6">
        <v>4</v>
      </c>
      <c r="G9" s="6">
        <v>4575</v>
      </c>
    </row>
    <row r="10" spans="1:9">
      <c r="A10" s="5">
        <v>1954</v>
      </c>
      <c r="B10" s="6">
        <v>90</v>
      </c>
      <c r="C10" s="6">
        <v>709</v>
      </c>
      <c r="D10" s="6">
        <v>855</v>
      </c>
      <c r="E10" s="6">
        <v>1260</v>
      </c>
      <c r="F10" s="6" t="s">
        <v>14</v>
      </c>
      <c r="G10" s="6">
        <v>2914</v>
      </c>
      <c r="I10" s="7"/>
    </row>
    <row r="11" spans="1:9">
      <c r="A11" s="5">
        <v>1955</v>
      </c>
      <c r="B11" s="6">
        <v>90</v>
      </c>
      <c r="C11" s="6">
        <v>304</v>
      </c>
      <c r="D11" s="6">
        <v>319</v>
      </c>
      <c r="E11" s="6">
        <v>559</v>
      </c>
      <c r="F11" s="6">
        <v>0</v>
      </c>
      <c r="G11" s="6">
        <v>1272</v>
      </c>
    </row>
    <row r="12" spans="1:9">
      <c r="A12" s="5">
        <v>1956</v>
      </c>
      <c r="B12" s="6">
        <v>143</v>
      </c>
      <c r="C12" s="6">
        <v>814</v>
      </c>
      <c r="D12" s="6">
        <v>773</v>
      </c>
      <c r="E12" s="6">
        <v>1995</v>
      </c>
      <c r="F12" s="6">
        <v>4</v>
      </c>
      <c r="G12" s="6">
        <v>3729</v>
      </c>
    </row>
    <row r="13" spans="1:9">
      <c r="A13" s="5">
        <v>1957</v>
      </c>
      <c r="B13" s="6">
        <v>124</v>
      </c>
      <c r="C13" s="6">
        <v>521</v>
      </c>
      <c r="D13" s="6">
        <v>548</v>
      </c>
      <c r="E13" s="6">
        <v>1635</v>
      </c>
      <c r="F13" s="6">
        <v>0</v>
      </c>
      <c r="G13" s="6">
        <v>2828</v>
      </c>
    </row>
    <row r="14" spans="1:9">
      <c r="A14" s="5">
        <v>1958</v>
      </c>
      <c r="B14" s="6">
        <v>170</v>
      </c>
      <c r="C14" s="6">
        <v>537</v>
      </c>
      <c r="D14" s="6">
        <v>432</v>
      </c>
      <c r="E14" s="6">
        <v>1885</v>
      </c>
      <c r="F14" s="6">
        <v>1</v>
      </c>
      <c r="G14" s="6">
        <v>3025</v>
      </c>
    </row>
    <row r="15" spans="1:9">
      <c r="A15" s="5">
        <v>1959</v>
      </c>
      <c r="B15" s="6">
        <v>82</v>
      </c>
      <c r="C15" s="6">
        <v>1592</v>
      </c>
      <c r="D15" s="6">
        <v>1480</v>
      </c>
      <c r="E15" s="6">
        <v>6780</v>
      </c>
      <c r="F15" s="6">
        <v>67</v>
      </c>
      <c r="G15" s="6">
        <v>10001</v>
      </c>
    </row>
    <row r="16" spans="1:9">
      <c r="A16" s="5">
        <v>1960</v>
      </c>
      <c r="B16" s="6">
        <v>90</v>
      </c>
      <c r="C16" s="6">
        <v>698</v>
      </c>
      <c r="D16" s="6">
        <v>651</v>
      </c>
      <c r="E16" s="6">
        <v>3834</v>
      </c>
      <c r="F16" s="6">
        <v>20</v>
      </c>
      <c r="G16" s="6">
        <v>5293</v>
      </c>
    </row>
    <row r="17" spans="1:7">
      <c r="A17" s="5">
        <v>1961</v>
      </c>
      <c r="B17" s="6">
        <v>163</v>
      </c>
      <c r="C17" s="6">
        <v>552</v>
      </c>
      <c r="D17" s="6">
        <v>454</v>
      </c>
      <c r="E17" s="6">
        <v>5741</v>
      </c>
      <c r="F17" s="6">
        <v>70</v>
      </c>
      <c r="G17" s="6">
        <v>6980</v>
      </c>
    </row>
    <row r="18" spans="1:7">
      <c r="A18" s="5">
        <v>1962</v>
      </c>
      <c r="B18" s="6">
        <v>301</v>
      </c>
      <c r="C18" s="6">
        <v>826</v>
      </c>
      <c r="D18" s="6">
        <v>772</v>
      </c>
      <c r="E18" s="6">
        <v>7905</v>
      </c>
      <c r="F18" s="6">
        <v>76</v>
      </c>
      <c r="G18" s="6">
        <v>9880</v>
      </c>
    </row>
    <row r="19" spans="1:7">
      <c r="A19" s="5">
        <v>1963</v>
      </c>
      <c r="B19" s="6">
        <v>153</v>
      </c>
      <c r="C19" s="6">
        <v>1103</v>
      </c>
      <c r="D19" s="6">
        <v>824</v>
      </c>
      <c r="E19" s="6">
        <v>12003</v>
      </c>
      <c r="F19" s="6">
        <v>263</v>
      </c>
      <c r="G19" s="6">
        <v>14346</v>
      </c>
    </row>
    <row r="20" spans="1:7">
      <c r="A20" s="5">
        <v>1964</v>
      </c>
      <c r="B20" s="6">
        <v>86</v>
      </c>
      <c r="C20" s="6">
        <v>792</v>
      </c>
      <c r="D20" s="6">
        <v>663</v>
      </c>
      <c r="E20" s="6">
        <v>10350</v>
      </c>
      <c r="F20" s="6">
        <v>341</v>
      </c>
      <c r="G20" s="6">
        <v>12232</v>
      </c>
    </row>
    <row r="21" spans="1:7">
      <c r="A21" s="5">
        <v>1965</v>
      </c>
      <c r="B21" s="6">
        <v>140</v>
      </c>
      <c r="C21" s="6">
        <v>1415</v>
      </c>
      <c r="D21" s="6">
        <v>1275</v>
      </c>
      <c r="E21" s="6">
        <v>16610</v>
      </c>
      <c r="F21" s="6">
        <v>1713</v>
      </c>
      <c r="G21" s="6">
        <v>21153</v>
      </c>
    </row>
    <row r="22" spans="1:7">
      <c r="A22" s="5">
        <v>1966</v>
      </c>
      <c r="B22" s="6">
        <v>122</v>
      </c>
      <c r="C22" s="6">
        <v>1458</v>
      </c>
      <c r="D22" s="6">
        <v>956</v>
      </c>
      <c r="E22" s="6">
        <v>20122</v>
      </c>
      <c r="F22" s="6">
        <v>1431</v>
      </c>
      <c r="G22" s="6">
        <v>24089</v>
      </c>
    </row>
    <row r="23" spans="1:7">
      <c r="A23" s="5">
        <v>1967</v>
      </c>
      <c r="B23" s="6">
        <v>105</v>
      </c>
      <c r="C23" s="6">
        <v>2047</v>
      </c>
      <c r="D23" s="6">
        <v>1274</v>
      </c>
      <c r="E23" s="6">
        <v>18480</v>
      </c>
      <c r="F23" s="6">
        <v>674</v>
      </c>
      <c r="G23" s="6">
        <v>22580</v>
      </c>
    </row>
    <row r="24" spans="1:7">
      <c r="A24" s="5">
        <v>1968</v>
      </c>
      <c r="B24" s="6">
        <v>96</v>
      </c>
      <c r="C24" s="6">
        <v>1993</v>
      </c>
      <c r="D24" s="6">
        <v>1051</v>
      </c>
      <c r="E24" s="6">
        <v>20223</v>
      </c>
      <c r="F24" s="6">
        <v>249</v>
      </c>
      <c r="G24" s="6">
        <v>23612</v>
      </c>
    </row>
    <row r="25" spans="1:7">
      <c r="A25" s="5">
        <v>1969</v>
      </c>
      <c r="B25" s="6">
        <v>50</v>
      </c>
      <c r="C25" s="6">
        <v>2326</v>
      </c>
      <c r="D25" s="6">
        <v>1532</v>
      </c>
      <c r="E25" s="6">
        <v>13179</v>
      </c>
      <c r="F25" s="6">
        <v>1045</v>
      </c>
      <c r="G25" s="6">
        <v>18132</v>
      </c>
    </row>
    <row r="26" spans="1:7">
      <c r="A26" s="5">
        <v>1970</v>
      </c>
      <c r="B26" s="6">
        <v>64</v>
      </c>
      <c r="C26" s="6">
        <v>1834</v>
      </c>
      <c r="D26" s="6">
        <v>1538</v>
      </c>
      <c r="E26" s="6">
        <v>13015</v>
      </c>
      <c r="F26" s="6">
        <v>818</v>
      </c>
      <c r="G26" s="6">
        <v>17269</v>
      </c>
    </row>
    <row r="27" spans="1:7">
      <c r="A27" s="5">
        <v>1971</v>
      </c>
      <c r="B27" s="6">
        <v>97</v>
      </c>
      <c r="C27" s="6">
        <v>2841</v>
      </c>
      <c r="D27" s="6">
        <v>2038</v>
      </c>
      <c r="E27" s="6">
        <v>12548</v>
      </c>
      <c r="F27" s="6">
        <v>1331</v>
      </c>
      <c r="G27" s="6">
        <v>18855</v>
      </c>
    </row>
    <row r="28" spans="1:7">
      <c r="A28" s="5">
        <v>1972</v>
      </c>
      <c r="B28" s="6">
        <v>112</v>
      </c>
      <c r="C28" s="6">
        <v>2096</v>
      </c>
      <c r="D28" s="6">
        <v>1664</v>
      </c>
      <c r="E28" s="6">
        <v>14422</v>
      </c>
      <c r="F28" s="6">
        <v>495</v>
      </c>
      <c r="G28" s="6">
        <v>18789</v>
      </c>
    </row>
    <row r="29" spans="1:7">
      <c r="A29" s="5">
        <v>1973</v>
      </c>
      <c r="B29" s="6">
        <v>75</v>
      </c>
      <c r="C29" s="6">
        <v>1819</v>
      </c>
      <c r="D29" s="6">
        <v>1285</v>
      </c>
      <c r="E29" s="6">
        <v>13909</v>
      </c>
      <c r="F29" s="6">
        <v>1341</v>
      </c>
      <c r="G29" s="6">
        <v>18429</v>
      </c>
    </row>
    <row r="30" spans="1:7">
      <c r="A30" s="5">
        <v>1974</v>
      </c>
      <c r="B30" s="6">
        <v>113</v>
      </c>
      <c r="C30" s="6">
        <v>1937</v>
      </c>
      <c r="D30" s="6">
        <v>1647</v>
      </c>
      <c r="E30" s="6">
        <v>17735</v>
      </c>
      <c r="F30" s="6">
        <v>1258</v>
      </c>
      <c r="G30" s="6">
        <v>22690</v>
      </c>
    </row>
    <row r="31" spans="1:7">
      <c r="A31" s="5">
        <v>1975</v>
      </c>
      <c r="B31" s="6">
        <v>89</v>
      </c>
      <c r="C31" s="6">
        <v>2563</v>
      </c>
      <c r="D31" s="6">
        <v>2516</v>
      </c>
      <c r="E31" s="6">
        <v>16954</v>
      </c>
      <c r="F31" s="6">
        <v>1076</v>
      </c>
      <c r="G31" s="6">
        <v>23198</v>
      </c>
    </row>
    <row r="32" spans="1:7">
      <c r="A32" s="5">
        <v>1976</v>
      </c>
      <c r="B32" s="6">
        <v>45</v>
      </c>
      <c r="C32" s="6">
        <v>1038</v>
      </c>
      <c r="D32" s="6">
        <v>867</v>
      </c>
      <c r="E32" s="6">
        <v>9658</v>
      </c>
      <c r="F32" s="6">
        <v>138</v>
      </c>
      <c r="G32" s="6">
        <v>11746</v>
      </c>
    </row>
    <row r="33" spans="1:7">
      <c r="A33" s="5">
        <v>1977</v>
      </c>
      <c r="B33" s="6">
        <v>13</v>
      </c>
      <c r="C33" s="6">
        <v>1126</v>
      </c>
      <c r="D33" s="6">
        <v>940</v>
      </c>
      <c r="E33" s="6">
        <v>4557</v>
      </c>
      <c r="F33" s="6">
        <v>84</v>
      </c>
      <c r="G33" s="6">
        <v>6720</v>
      </c>
    </row>
    <row r="34" spans="1:7">
      <c r="A34" s="5">
        <v>1978</v>
      </c>
      <c r="B34" s="6">
        <v>22</v>
      </c>
      <c r="C34" s="6">
        <v>1109</v>
      </c>
      <c r="D34" s="6">
        <v>648</v>
      </c>
      <c r="E34" s="6">
        <v>3481</v>
      </c>
      <c r="F34" s="6">
        <v>4</v>
      </c>
      <c r="G34" s="6">
        <v>5264</v>
      </c>
    </row>
    <row r="35" spans="1:7">
      <c r="A35" s="5">
        <v>1979</v>
      </c>
      <c r="B35" s="6">
        <v>8</v>
      </c>
      <c r="C35" s="6">
        <v>810</v>
      </c>
      <c r="D35" s="6">
        <v>728</v>
      </c>
      <c r="E35" s="6">
        <v>1430</v>
      </c>
      <c r="F35" s="6">
        <v>6</v>
      </c>
      <c r="G35" s="6">
        <v>2982</v>
      </c>
    </row>
    <row r="36" spans="1:7">
      <c r="A36" s="5">
        <v>1980</v>
      </c>
      <c r="B36" s="6">
        <v>23</v>
      </c>
      <c r="C36" s="6">
        <v>490</v>
      </c>
      <c r="D36" s="6">
        <v>300</v>
      </c>
      <c r="E36" s="6">
        <v>1919</v>
      </c>
      <c r="F36" s="6">
        <v>11</v>
      </c>
      <c r="G36" s="6">
        <v>2743</v>
      </c>
    </row>
    <row r="37" spans="1:7">
      <c r="A37" s="5">
        <v>1981</v>
      </c>
      <c r="B37" s="6">
        <v>21</v>
      </c>
      <c r="C37" s="6">
        <v>933</v>
      </c>
      <c r="D37" s="6">
        <v>517</v>
      </c>
      <c r="E37" s="6">
        <v>1938</v>
      </c>
      <c r="F37" s="6">
        <v>15</v>
      </c>
      <c r="G37" s="6">
        <v>3424</v>
      </c>
    </row>
    <row r="38" spans="1:7">
      <c r="A38" s="5">
        <v>1982</v>
      </c>
      <c r="B38" s="6">
        <v>16</v>
      </c>
      <c r="C38" s="6">
        <v>884</v>
      </c>
      <c r="D38" s="6">
        <v>577</v>
      </c>
      <c r="E38" s="6">
        <v>1244</v>
      </c>
      <c r="F38" s="6">
        <v>17</v>
      </c>
      <c r="G38" s="6">
        <v>2738</v>
      </c>
    </row>
    <row r="39" spans="1:7">
      <c r="A39" s="5">
        <v>1983</v>
      </c>
      <c r="B39" s="6">
        <v>31</v>
      </c>
      <c r="C39" s="6">
        <v>376</v>
      </c>
      <c r="D39" s="6">
        <v>168</v>
      </c>
      <c r="E39" s="6">
        <v>357</v>
      </c>
      <c r="F39" s="6">
        <v>13</v>
      </c>
      <c r="G39" s="6">
        <v>945</v>
      </c>
    </row>
    <row r="40" spans="1:7">
      <c r="A40" s="5">
        <v>1984</v>
      </c>
      <c r="B40" s="6">
        <v>10</v>
      </c>
      <c r="C40" s="6">
        <v>75</v>
      </c>
      <c r="D40" s="6">
        <v>47</v>
      </c>
      <c r="E40" s="6">
        <v>74</v>
      </c>
      <c r="F40" s="6">
        <v>0</v>
      </c>
      <c r="G40" s="6">
        <v>206</v>
      </c>
    </row>
    <row r="41" spans="1:7">
      <c r="A41" s="5">
        <v>1985</v>
      </c>
      <c r="B41" s="6">
        <v>5</v>
      </c>
      <c r="C41" s="6">
        <v>166</v>
      </c>
      <c r="D41" s="6">
        <v>70</v>
      </c>
      <c r="E41" s="6">
        <v>203</v>
      </c>
      <c r="F41" s="6">
        <v>3</v>
      </c>
      <c r="G41" s="6">
        <v>447</v>
      </c>
    </row>
    <row r="42" spans="1:7">
      <c r="A42" s="5">
        <v>1986</v>
      </c>
      <c r="B42" s="6">
        <v>19</v>
      </c>
      <c r="C42" s="6">
        <v>761</v>
      </c>
      <c r="D42" s="6">
        <v>328</v>
      </c>
      <c r="E42" s="6">
        <v>373</v>
      </c>
      <c r="F42" s="6">
        <v>3</v>
      </c>
      <c r="G42" s="6">
        <v>1484</v>
      </c>
    </row>
    <row r="43" spans="1:7">
      <c r="A43" s="5">
        <v>1987</v>
      </c>
      <c r="B43" s="6">
        <v>27</v>
      </c>
      <c r="C43" s="6">
        <v>194</v>
      </c>
      <c r="D43" s="6">
        <v>98</v>
      </c>
      <c r="E43" s="6">
        <v>286</v>
      </c>
      <c r="F43" s="6">
        <v>7</v>
      </c>
      <c r="G43" s="6">
        <v>612</v>
      </c>
    </row>
    <row r="44" spans="1:7">
      <c r="A44" s="5">
        <v>1988</v>
      </c>
      <c r="B44" s="6">
        <v>17</v>
      </c>
      <c r="C44" s="6">
        <v>134</v>
      </c>
      <c r="D44" s="6">
        <v>59</v>
      </c>
      <c r="E44" s="6">
        <v>248</v>
      </c>
      <c r="F44" s="6">
        <v>8</v>
      </c>
      <c r="G44" s="6">
        <v>466</v>
      </c>
    </row>
    <row r="45" spans="1:7">
      <c r="A45" s="5">
        <v>1989</v>
      </c>
      <c r="B45" s="6">
        <v>12</v>
      </c>
      <c r="C45" s="6">
        <v>122</v>
      </c>
      <c r="D45" s="6">
        <v>37</v>
      </c>
      <c r="E45" s="6">
        <v>208</v>
      </c>
      <c r="F45" s="6">
        <v>15</v>
      </c>
      <c r="G45" s="6">
        <v>394</v>
      </c>
    </row>
    <row r="46" spans="1:7">
      <c r="A46" s="5">
        <v>1990</v>
      </c>
      <c r="B46" s="6">
        <v>9</v>
      </c>
      <c r="C46" s="6">
        <v>107</v>
      </c>
      <c r="D46" s="6">
        <v>24</v>
      </c>
      <c r="E46" s="6">
        <v>150</v>
      </c>
      <c r="F46" s="6">
        <v>12</v>
      </c>
      <c r="G46" s="6">
        <v>302</v>
      </c>
    </row>
    <row r="47" spans="1:7">
      <c r="A47" s="5">
        <v>1991</v>
      </c>
      <c r="B47" s="6">
        <v>3</v>
      </c>
      <c r="C47" s="6">
        <v>55</v>
      </c>
      <c r="D47" s="6">
        <v>26</v>
      </c>
      <c r="E47" s="6">
        <v>70</v>
      </c>
      <c r="F47" s="6">
        <v>4</v>
      </c>
      <c r="G47" s="6">
        <v>158</v>
      </c>
    </row>
    <row r="48" spans="1:7">
      <c r="A48" s="5">
        <v>1992</v>
      </c>
      <c r="B48" s="6">
        <v>5</v>
      </c>
      <c r="C48" s="6">
        <v>70</v>
      </c>
      <c r="D48" s="6">
        <v>32</v>
      </c>
      <c r="E48" s="6">
        <v>40</v>
      </c>
      <c r="F48" s="6">
        <v>3</v>
      </c>
      <c r="G48" s="6">
        <v>150</v>
      </c>
    </row>
    <row r="49" spans="1:7">
      <c r="A49" s="5">
        <v>1993</v>
      </c>
      <c r="B49" s="6">
        <v>5</v>
      </c>
      <c r="C49" s="6">
        <v>105</v>
      </c>
      <c r="D49" s="6">
        <v>44</v>
      </c>
      <c r="E49" s="6">
        <v>0</v>
      </c>
      <c r="F49" s="6">
        <v>7</v>
      </c>
      <c r="G49" s="6">
        <v>161</v>
      </c>
    </row>
    <row r="50" spans="1:7">
      <c r="A50" s="5">
        <v>1994</v>
      </c>
      <c r="B50" s="6">
        <v>2</v>
      </c>
      <c r="C50" s="6">
        <v>52</v>
      </c>
      <c r="D50" s="6">
        <v>51</v>
      </c>
      <c r="E50" s="6">
        <v>0</v>
      </c>
      <c r="F50" s="6">
        <v>13</v>
      </c>
      <c r="G50" s="6">
        <v>118</v>
      </c>
    </row>
    <row r="51" spans="1:7">
      <c r="A51" s="5">
        <v>1995</v>
      </c>
      <c r="B51" s="6">
        <v>3</v>
      </c>
      <c r="C51" s="6">
        <v>90</v>
      </c>
      <c r="D51" s="6">
        <v>61</v>
      </c>
      <c r="E51" s="6">
        <v>143</v>
      </c>
      <c r="F51" s="6">
        <v>11</v>
      </c>
      <c r="G51" s="6">
        <v>308</v>
      </c>
    </row>
    <row r="52" spans="1:7">
      <c r="A52" s="5">
        <v>1996</v>
      </c>
      <c r="B52" s="6">
        <v>4</v>
      </c>
      <c r="C52" s="6">
        <v>73</v>
      </c>
      <c r="D52" s="6">
        <v>50</v>
      </c>
      <c r="E52" s="6">
        <v>244</v>
      </c>
      <c r="F52" s="6">
        <v>7</v>
      </c>
      <c r="G52" s="6">
        <v>378</v>
      </c>
    </row>
    <row r="53" spans="1:7">
      <c r="A53" s="5">
        <v>1997</v>
      </c>
      <c r="B53" s="6">
        <v>10</v>
      </c>
      <c r="C53" s="6">
        <v>205</v>
      </c>
      <c r="D53" s="6">
        <v>117</v>
      </c>
      <c r="E53" s="6">
        <v>469</v>
      </c>
      <c r="F53" s="6">
        <v>14</v>
      </c>
      <c r="G53" s="6">
        <v>815</v>
      </c>
    </row>
    <row r="54" spans="1:7">
      <c r="A54" s="5">
        <v>1998</v>
      </c>
      <c r="B54" s="6">
        <v>8</v>
      </c>
      <c r="C54" s="6">
        <v>290</v>
      </c>
      <c r="D54" s="6">
        <v>180</v>
      </c>
      <c r="E54" s="6">
        <v>589</v>
      </c>
      <c r="F54" s="6">
        <v>6</v>
      </c>
      <c r="G54" s="6">
        <v>1073</v>
      </c>
    </row>
    <row r="55" spans="1:7">
      <c r="A55" s="5">
        <v>1999</v>
      </c>
      <c r="B55" s="6">
        <v>14</v>
      </c>
      <c r="C55" s="6">
        <v>282</v>
      </c>
      <c r="D55" s="6">
        <v>129</v>
      </c>
      <c r="E55" s="6">
        <v>730</v>
      </c>
      <c r="F55" s="6">
        <v>2</v>
      </c>
      <c r="G55" s="6">
        <v>1157</v>
      </c>
    </row>
    <row r="56" spans="1:7">
      <c r="A56" s="5">
        <v>2000</v>
      </c>
      <c r="B56" s="6">
        <v>15</v>
      </c>
      <c r="C56" s="6">
        <v>270</v>
      </c>
      <c r="D56" s="6">
        <v>160</v>
      </c>
      <c r="E56" s="6">
        <v>1085</v>
      </c>
      <c r="F56" s="6">
        <v>53</v>
      </c>
      <c r="G56" s="6">
        <v>1583</v>
      </c>
    </row>
    <row r="57" spans="1:7">
      <c r="A57" s="5">
        <v>2001</v>
      </c>
      <c r="B57" s="6">
        <v>34</v>
      </c>
      <c r="C57" s="6">
        <v>622</v>
      </c>
      <c r="D57" s="6">
        <v>405</v>
      </c>
      <c r="E57" s="6">
        <v>1569</v>
      </c>
      <c r="F57" s="6">
        <v>43</v>
      </c>
      <c r="G57" s="6">
        <v>2673</v>
      </c>
    </row>
    <row r="58" spans="1:7">
      <c r="A58" s="5">
        <v>2002</v>
      </c>
      <c r="B58" s="6">
        <v>11</v>
      </c>
      <c r="C58" s="6">
        <v>203</v>
      </c>
      <c r="D58" s="6">
        <v>280</v>
      </c>
      <c r="E58" s="6">
        <v>1922</v>
      </c>
      <c r="F58" s="6">
        <v>244</v>
      </c>
      <c r="G58" s="6">
        <v>2659</v>
      </c>
    </row>
    <row r="59" spans="1:7">
      <c r="A59" s="5">
        <v>2003</v>
      </c>
      <c r="B59" s="6">
        <v>99</v>
      </c>
      <c r="C59" s="6">
        <v>487</v>
      </c>
      <c r="D59" s="6">
        <v>402</v>
      </c>
      <c r="E59" s="6">
        <v>2969</v>
      </c>
      <c r="F59" s="6">
        <v>444</v>
      </c>
      <c r="G59" s="6">
        <v>4401</v>
      </c>
    </row>
    <row r="60" spans="1:7">
      <c r="A60" s="5">
        <v>2004</v>
      </c>
      <c r="B60" s="6">
        <v>23</v>
      </c>
      <c r="C60" s="6">
        <v>637</v>
      </c>
      <c r="D60" s="6">
        <v>690</v>
      </c>
      <c r="E60" s="6">
        <v>3258</v>
      </c>
      <c r="F60" s="6">
        <v>834</v>
      </c>
      <c r="G60" s="6">
        <v>5442</v>
      </c>
    </row>
    <row r="61" spans="1:7">
      <c r="A61" s="5">
        <v>2005</v>
      </c>
      <c r="B61" s="6">
        <v>46</v>
      </c>
      <c r="C61" s="6">
        <v>605</v>
      </c>
      <c r="D61" s="6">
        <v>451</v>
      </c>
      <c r="E61" s="6">
        <v>2402</v>
      </c>
      <c r="F61" s="6">
        <v>683</v>
      </c>
      <c r="G61" s="6">
        <v>4187</v>
      </c>
    </row>
    <row r="62" spans="1:7">
      <c r="A62" s="5">
        <v>2006</v>
      </c>
      <c r="B62" s="6">
        <v>39</v>
      </c>
      <c r="C62" s="6">
        <v>452</v>
      </c>
      <c r="D62" s="6">
        <v>641</v>
      </c>
      <c r="E62" s="6">
        <v>2625</v>
      </c>
      <c r="F62" s="6">
        <v>527</v>
      </c>
      <c r="G62" s="6">
        <v>4284</v>
      </c>
    </row>
    <row r="63" spans="1:7">
      <c r="A63" s="5">
        <v>2007</v>
      </c>
      <c r="B63" s="6">
        <v>14</v>
      </c>
      <c r="C63" s="6">
        <v>302</v>
      </c>
      <c r="D63" s="6">
        <v>471</v>
      </c>
      <c r="E63" s="6">
        <v>1653</v>
      </c>
      <c r="F63" s="6">
        <v>161</v>
      </c>
      <c r="G63" s="6">
        <v>2601</v>
      </c>
    </row>
    <row r="64" spans="1:7">
      <c r="A64" s="5">
        <v>2008</v>
      </c>
      <c r="B64" s="6">
        <v>31</v>
      </c>
      <c r="C64" s="6">
        <v>185</v>
      </c>
      <c r="D64" s="6">
        <v>359</v>
      </c>
      <c r="E64" s="6">
        <v>2938</v>
      </c>
      <c r="F64" s="6">
        <v>1363</v>
      </c>
      <c r="G64" s="6">
        <v>4876</v>
      </c>
    </row>
    <row r="65" spans="1:7">
      <c r="A65" s="5">
        <v>2009</v>
      </c>
      <c r="B65" s="6">
        <v>203</v>
      </c>
      <c r="C65" s="6">
        <v>667</v>
      </c>
      <c r="D65" s="6">
        <v>448</v>
      </c>
      <c r="E65" s="6">
        <v>2648</v>
      </c>
      <c r="F65" s="6">
        <v>820</v>
      </c>
      <c r="G65" s="6">
        <v>4786</v>
      </c>
    </row>
    <row r="66" spans="1:7">
      <c r="A66" s="5">
        <v>2010</v>
      </c>
      <c r="B66" s="6">
        <v>14</v>
      </c>
      <c r="C66" s="6">
        <v>650</v>
      </c>
      <c r="D66" s="6">
        <v>407</v>
      </c>
      <c r="E66" s="6">
        <v>1832</v>
      </c>
      <c r="F66" s="6">
        <v>495</v>
      </c>
      <c r="G66" s="6">
        <v>3398</v>
      </c>
    </row>
    <row r="67" spans="1:7">
      <c r="A67" s="5">
        <v>2011</v>
      </c>
      <c r="B67" s="6">
        <v>26</v>
      </c>
      <c r="C67" s="6">
        <v>454</v>
      </c>
      <c r="D67" s="6">
        <v>589</v>
      </c>
      <c r="E67" s="6">
        <v>1983</v>
      </c>
      <c r="F67" s="6">
        <v>364</v>
      </c>
      <c r="G67" s="6">
        <v>3416</v>
      </c>
    </row>
    <row r="68" spans="1:7">
      <c r="A68" s="5">
        <v>2012</v>
      </c>
      <c r="B68" s="6">
        <v>22</v>
      </c>
      <c r="C68" s="6">
        <v>320</v>
      </c>
      <c r="D68" s="6">
        <v>374</v>
      </c>
      <c r="E68" s="6">
        <v>1296</v>
      </c>
      <c r="F68" s="6">
        <v>209</v>
      </c>
      <c r="G68" s="6">
        <v>2221</v>
      </c>
    </row>
    <row r="69" spans="1:7">
      <c r="A69" s="5">
        <v>2013</v>
      </c>
      <c r="B69" s="6">
        <v>39</v>
      </c>
      <c r="C69" s="6">
        <v>271</v>
      </c>
      <c r="D69" s="6">
        <v>345</v>
      </c>
      <c r="E69" s="6">
        <v>1509</v>
      </c>
      <c r="F69" s="6">
        <v>576</v>
      </c>
      <c r="G69" s="6">
        <v>2740</v>
      </c>
    </row>
    <row r="70" spans="1:7">
      <c r="A70" s="5">
        <v>2014</v>
      </c>
      <c r="B70" s="6">
        <v>14</v>
      </c>
      <c r="C70" s="6">
        <v>222</v>
      </c>
      <c r="D70" s="6">
        <v>326</v>
      </c>
      <c r="E70" s="6">
        <v>1259</v>
      </c>
      <c r="F70" s="6">
        <v>755</v>
      </c>
      <c r="G70" s="6">
        <v>2576</v>
      </c>
    </row>
    <row r="71" spans="1:7">
      <c r="A71" s="5">
        <v>2015</v>
      </c>
      <c r="B71" s="6">
        <v>14</v>
      </c>
      <c r="C71" s="6">
        <v>291</v>
      </c>
      <c r="D71" s="6">
        <v>470</v>
      </c>
      <c r="E71" s="6">
        <v>1148</v>
      </c>
      <c r="F71" s="6">
        <v>888</v>
      </c>
      <c r="G71" s="6">
        <v>2811</v>
      </c>
    </row>
    <row r="72" spans="1:7">
      <c r="A72" s="5">
        <v>2016</v>
      </c>
      <c r="B72" s="6">
        <v>8</v>
      </c>
      <c r="C72" s="6">
        <v>221</v>
      </c>
      <c r="D72" s="6">
        <v>345</v>
      </c>
      <c r="E72" s="6">
        <v>835</v>
      </c>
      <c r="F72" s="6">
        <v>821</v>
      </c>
      <c r="G72" s="6">
        <v>2230</v>
      </c>
    </row>
    <row r="73" spans="1:7">
      <c r="A73" s="5">
        <v>2017</v>
      </c>
      <c r="B73" s="6">
        <v>10</v>
      </c>
      <c r="C73" s="6">
        <v>163</v>
      </c>
      <c r="D73" s="6">
        <v>274</v>
      </c>
      <c r="E73" s="6">
        <v>527</v>
      </c>
      <c r="F73" s="6">
        <v>604</v>
      </c>
      <c r="G73" s="6">
        <v>1578</v>
      </c>
    </row>
    <row r="74" spans="1:7">
      <c r="A74" s="5">
        <v>2018</v>
      </c>
      <c r="B74" s="6">
        <v>5</v>
      </c>
      <c r="C74" s="6">
        <v>87</v>
      </c>
      <c r="D74" s="6">
        <v>183</v>
      </c>
      <c r="E74" s="6">
        <v>605</v>
      </c>
      <c r="F74" s="6">
        <v>639</v>
      </c>
      <c r="G74" s="6">
        <v>1519</v>
      </c>
    </row>
    <row r="75" spans="1:7">
      <c r="A75" s="5">
        <v>2019</v>
      </c>
      <c r="B75" s="6">
        <v>7</v>
      </c>
      <c r="C75" s="6">
        <v>251</v>
      </c>
      <c r="D75" s="6">
        <v>294</v>
      </c>
      <c r="E75" s="6">
        <v>783</v>
      </c>
      <c r="F75" s="6">
        <v>444</v>
      </c>
      <c r="G75" s="6">
        <v>1779</v>
      </c>
    </row>
    <row r="76" spans="1:7">
      <c r="A76" s="5">
        <v>2020</v>
      </c>
      <c r="B76" s="6">
        <v>1</v>
      </c>
      <c r="C76" s="6">
        <v>202</v>
      </c>
      <c r="D76" s="6">
        <v>275</v>
      </c>
      <c r="E76" s="6">
        <v>406</v>
      </c>
      <c r="F76" s="6">
        <v>167</v>
      </c>
      <c r="G76" s="6">
        <v>1051</v>
      </c>
    </row>
    <row r="77" spans="1:7">
      <c r="A77" s="5">
        <v>2021</v>
      </c>
      <c r="B77" s="6">
        <v>4</v>
      </c>
      <c r="C77" s="6">
        <v>57</v>
      </c>
      <c r="D77" s="6">
        <v>135</v>
      </c>
      <c r="E77" s="6">
        <v>317</v>
      </c>
      <c r="F77" s="6">
        <v>170</v>
      </c>
      <c r="G77" s="6">
        <v>683</v>
      </c>
    </row>
    <row r="78" spans="1:7">
      <c r="A78" s="5">
        <v>2022</v>
      </c>
      <c r="B78" s="6">
        <v>2</v>
      </c>
      <c r="C78" s="6">
        <v>31</v>
      </c>
      <c r="D78" s="6">
        <v>81</v>
      </c>
      <c r="E78" s="6">
        <v>196</v>
      </c>
      <c r="F78" s="6">
        <v>128</v>
      </c>
      <c r="G78" s="6">
        <v>438</v>
      </c>
    </row>
    <row r="79" spans="1:7">
      <c r="A79" s="5">
        <v>2023</v>
      </c>
      <c r="B79" s="20">
        <v>1</v>
      </c>
      <c r="C79" s="20">
        <v>8</v>
      </c>
      <c r="D79" s="20">
        <v>4</v>
      </c>
      <c r="E79" s="20">
        <v>110</v>
      </c>
      <c r="F79" s="20">
        <v>35</v>
      </c>
      <c r="G79" s="20">
        <v>158</v>
      </c>
    </row>
    <row r="80" spans="1:7">
      <c r="A80" s="8">
        <v>2024</v>
      </c>
      <c r="B80" s="8">
        <v>0</v>
      </c>
      <c r="C80" s="8">
        <v>4</v>
      </c>
      <c r="D80" s="8">
        <v>4</v>
      </c>
      <c r="E80" s="8">
        <v>17</v>
      </c>
      <c r="F80" s="8">
        <v>14</v>
      </c>
      <c r="G80" s="8">
        <v>39</v>
      </c>
    </row>
    <row r="81" spans="1:1">
      <c r="A81" s="5" t="s">
        <v>51</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E4223-E2DF-4BBB-8F30-B5CB2F91A62D}">
  <dimension ref="A1:F60"/>
  <sheetViews>
    <sheetView workbookViewId="0"/>
  </sheetViews>
  <sheetFormatPr defaultColWidth="9" defaultRowHeight="15"/>
  <cols>
    <col min="1" max="16384" width="9" style="5"/>
  </cols>
  <sheetData>
    <row r="1" spans="1:6">
      <c r="A1" s="5" t="str">
        <f>Citation!A3</f>
        <v>Iida M., Shirakawa H., Sato N. 2026. Stock assessment and evaluation of the northern Sea of Japan stock of Japanese sandfish (fiscal year 2025). Marine fisheries stock assessment and evaluation for Japanese waters. Japan Fisheries Agency and Japan Fisheries Research and Education Agency, Tokyo, 40 pp,</v>
      </c>
    </row>
    <row r="3" spans="1:6">
      <c r="A3" s="5" t="s">
        <v>39</v>
      </c>
    </row>
    <row r="5" spans="1:6">
      <c r="A5" s="26" t="s">
        <v>22</v>
      </c>
      <c r="B5" s="28" t="s">
        <v>23</v>
      </c>
      <c r="C5" s="30" t="s">
        <v>24</v>
      </c>
      <c r="D5" s="30"/>
      <c r="E5" s="30"/>
      <c r="F5" s="30"/>
    </row>
    <row r="6" spans="1:6">
      <c r="A6" s="27"/>
      <c r="B6" s="29"/>
      <c r="C6" s="2" t="s">
        <v>25</v>
      </c>
      <c r="D6" s="2" t="s">
        <v>26</v>
      </c>
      <c r="E6" s="2" t="s">
        <v>27</v>
      </c>
      <c r="F6" s="2" t="s">
        <v>28</v>
      </c>
    </row>
    <row r="7" spans="1:6">
      <c r="A7" s="5">
        <v>1972</v>
      </c>
      <c r="B7" s="6">
        <v>1878</v>
      </c>
      <c r="C7" s="10">
        <v>17.600000000000001</v>
      </c>
      <c r="D7" s="10">
        <v>6.1</v>
      </c>
      <c r="E7" s="10">
        <v>15.5</v>
      </c>
      <c r="F7" s="10">
        <v>25.5</v>
      </c>
    </row>
    <row r="8" spans="1:6">
      <c r="A8" s="5">
        <v>1973</v>
      </c>
      <c r="B8" s="6">
        <v>1240</v>
      </c>
      <c r="C8" s="10">
        <v>11.1</v>
      </c>
      <c r="D8" s="10">
        <v>4</v>
      </c>
      <c r="E8" s="10">
        <v>5.7</v>
      </c>
      <c r="F8" s="10">
        <v>17.600000000000001</v>
      </c>
    </row>
    <row r="9" spans="1:6">
      <c r="A9" s="5">
        <v>1974</v>
      </c>
      <c r="B9" s="6">
        <v>2966</v>
      </c>
      <c r="C9" s="10">
        <v>14.7</v>
      </c>
      <c r="D9" s="10">
        <v>2.9</v>
      </c>
      <c r="E9" s="10">
        <v>4.5999999999999996</v>
      </c>
      <c r="F9" s="10">
        <v>27.7</v>
      </c>
    </row>
    <row r="10" spans="1:6">
      <c r="A10" s="5">
        <v>1975</v>
      </c>
      <c r="B10" s="6">
        <v>3539</v>
      </c>
      <c r="C10" s="10">
        <v>19.5</v>
      </c>
      <c r="D10" s="10">
        <v>7.6</v>
      </c>
      <c r="E10" s="10">
        <v>10.1</v>
      </c>
      <c r="F10" s="10">
        <v>33.5</v>
      </c>
    </row>
    <row r="11" spans="1:6">
      <c r="A11" s="5">
        <v>1976</v>
      </c>
      <c r="B11" s="6">
        <v>1517</v>
      </c>
      <c r="C11" s="10">
        <v>8.8000000000000007</v>
      </c>
      <c r="D11" s="10">
        <v>4.3</v>
      </c>
      <c r="E11" s="10">
        <v>6.9</v>
      </c>
      <c r="F11" s="10">
        <v>12.2</v>
      </c>
    </row>
    <row r="12" spans="1:6">
      <c r="A12" s="5">
        <v>1977</v>
      </c>
      <c r="B12" s="5">
        <v>816</v>
      </c>
      <c r="C12" s="10">
        <v>7.6</v>
      </c>
      <c r="D12" s="10">
        <v>0.7</v>
      </c>
      <c r="E12" s="10">
        <v>1.3</v>
      </c>
      <c r="F12" s="10">
        <v>13.3</v>
      </c>
    </row>
    <row r="13" spans="1:6">
      <c r="A13" s="5">
        <v>1978</v>
      </c>
      <c r="B13" s="5">
        <v>581</v>
      </c>
      <c r="C13" s="10">
        <v>7</v>
      </c>
      <c r="D13" s="10">
        <v>0.2</v>
      </c>
      <c r="E13" s="10">
        <v>1.7</v>
      </c>
      <c r="F13" s="10">
        <v>13.2</v>
      </c>
    </row>
    <row r="14" spans="1:6">
      <c r="A14" s="5">
        <v>1979</v>
      </c>
      <c r="B14" s="5">
        <v>325</v>
      </c>
      <c r="C14" s="10">
        <v>3.2</v>
      </c>
      <c r="D14" s="10">
        <v>0.7</v>
      </c>
      <c r="E14" s="10">
        <v>3</v>
      </c>
      <c r="F14" s="10">
        <v>4.9000000000000004</v>
      </c>
    </row>
    <row r="15" spans="1:6">
      <c r="A15" s="5">
        <v>1980</v>
      </c>
      <c r="B15" s="5">
        <v>213</v>
      </c>
      <c r="C15" s="10">
        <v>1.8</v>
      </c>
      <c r="D15" s="10">
        <v>0.3</v>
      </c>
      <c r="E15" s="10">
        <v>1.8</v>
      </c>
      <c r="F15" s="10">
        <v>3</v>
      </c>
    </row>
    <row r="16" spans="1:6">
      <c r="A16" s="5">
        <v>1981</v>
      </c>
      <c r="B16" s="5">
        <v>508</v>
      </c>
      <c r="C16" s="10">
        <v>7.1</v>
      </c>
      <c r="D16" s="10">
        <v>1.1000000000000001</v>
      </c>
      <c r="E16" s="10">
        <v>6.3</v>
      </c>
      <c r="F16" s="10">
        <v>13</v>
      </c>
    </row>
    <row r="17" spans="1:6">
      <c r="A17" s="5">
        <v>1982</v>
      </c>
      <c r="B17" s="5">
        <v>363</v>
      </c>
      <c r="C17" s="10">
        <v>3.4</v>
      </c>
      <c r="D17" s="10">
        <v>1.3</v>
      </c>
      <c r="E17" s="10">
        <v>4.5999999999999996</v>
      </c>
      <c r="F17" s="10">
        <v>5</v>
      </c>
    </row>
    <row r="18" spans="1:6">
      <c r="A18" s="5">
        <v>1983</v>
      </c>
      <c r="B18" s="5">
        <v>90</v>
      </c>
      <c r="C18" s="10">
        <v>1</v>
      </c>
      <c r="D18" s="10">
        <v>0.6</v>
      </c>
      <c r="E18" s="10">
        <v>0.7</v>
      </c>
      <c r="F18" s="10">
        <v>1.8</v>
      </c>
    </row>
    <row r="19" spans="1:6">
      <c r="A19" s="5">
        <v>1984</v>
      </c>
      <c r="B19" s="5">
        <v>13</v>
      </c>
      <c r="C19" s="10">
        <v>0.1</v>
      </c>
      <c r="D19" s="10">
        <v>0.1</v>
      </c>
      <c r="E19" s="10">
        <v>0.1</v>
      </c>
      <c r="F19" s="10">
        <v>0.1</v>
      </c>
    </row>
    <row r="20" spans="1:6">
      <c r="A20" s="5">
        <v>1985</v>
      </c>
      <c r="B20" s="5">
        <v>54</v>
      </c>
      <c r="C20" s="10">
        <v>0.6</v>
      </c>
      <c r="D20" s="10">
        <v>0.3</v>
      </c>
      <c r="E20" s="10">
        <v>0.5</v>
      </c>
      <c r="F20" s="10">
        <v>1.3</v>
      </c>
    </row>
    <row r="21" spans="1:6">
      <c r="A21" s="5">
        <v>1986</v>
      </c>
      <c r="B21" s="5">
        <v>88</v>
      </c>
      <c r="C21" s="10">
        <v>2</v>
      </c>
      <c r="D21" s="10">
        <v>0.4</v>
      </c>
      <c r="E21" s="10">
        <v>1.2</v>
      </c>
      <c r="F21" s="10">
        <v>4.4000000000000004</v>
      </c>
    </row>
    <row r="22" spans="1:6">
      <c r="A22" s="5">
        <v>1987</v>
      </c>
      <c r="B22" s="5">
        <v>68</v>
      </c>
      <c r="C22" s="10">
        <v>0.6</v>
      </c>
      <c r="D22" s="10">
        <v>0.6</v>
      </c>
      <c r="E22" s="10">
        <v>1.2</v>
      </c>
      <c r="F22" s="10">
        <v>0.2</v>
      </c>
    </row>
    <row r="23" spans="1:6">
      <c r="A23" s="5">
        <v>1988</v>
      </c>
      <c r="B23" s="5">
        <v>87</v>
      </c>
      <c r="C23" s="10">
        <v>0.8</v>
      </c>
      <c r="D23" s="10">
        <v>0.5</v>
      </c>
      <c r="E23" s="10">
        <v>1.2</v>
      </c>
      <c r="F23" s="10">
        <v>0.8</v>
      </c>
    </row>
    <row r="24" spans="1:6">
      <c r="A24" s="5">
        <v>1989</v>
      </c>
      <c r="B24" s="5">
        <v>73</v>
      </c>
      <c r="C24" s="10">
        <v>0.4</v>
      </c>
      <c r="D24" s="10">
        <v>0.4</v>
      </c>
      <c r="E24" s="10">
        <v>0.7</v>
      </c>
      <c r="F24" s="10">
        <v>0.2</v>
      </c>
    </row>
    <row r="25" spans="1:6">
      <c r="A25" s="5">
        <v>1990</v>
      </c>
      <c r="B25" s="5">
        <v>47</v>
      </c>
      <c r="C25" s="10">
        <v>0.1</v>
      </c>
      <c r="D25" s="10">
        <v>0.1</v>
      </c>
      <c r="E25" s="10">
        <v>0.2</v>
      </c>
      <c r="F25" s="10">
        <v>0.1</v>
      </c>
    </row>
    <row r="26" spans="1:6">
      <c r="A26" s="5">
        <v>1991</v>
      </c>
      <c r="B26" s="5">
        <v>24</v>
      </c>
      <c r="C26" s="10">
        <v>0.1</v>
      </c>
      <c r="D26" s="10">
        <v>0.1</v>
      </c>
      <c r="E26" s="10">
        <v>0.1</v>
      </c>
      <c r="F26" s="10">
        <v>0</v>
      </c>
    </row>
    <row r="27" spans="1:6">
      <c r="A27" s="5">
        <v>1992</v>
      </c>
      <c r="B27" s="5">
        <v>16</v>
      </c>
      <c r="C27" s="10">
        <v>0</v>
      </c>
      <c r="D27" s="10">
        <v>0</v>
      </c>
      <c r="E27" s="10">
        <v>0.1</v>
      </c>
      <c r="F27" s="10">
        <v>0</v>
      </c>
    </row>
    <row r="28" spans="1:6">
      <c r="A28" s="5">
        <v>1993</v>
      </c>
      <c r="B28" s="5">
        <v>13</v>
      </c>
      <c r="C28" s="10">
        <v>0.2</v>
      </c>
      <c r="D28" s="10">
        <v>0.1</v>
      </c>
      <c r="E28" s="10">
        <v>0.2</v>
      </c>
      <c r="F28" s="10">
        <v>0.2</v>
      </c>
    </row>
    <row r="29" spans="1:6">
      <c r="A29" s="5">
        <v>1994</v>
      </c>
      <c r="B29" s="5">
        <v>14</v>
      </c>
      <c r="C29" s="10">
        <v>0.1</v>
      </c>
      <c r="D29" s="10">
        <v>0.1</v>
      </c>
      <c r="E29" s="10">
        <v>0.2</v>
      </c>
      <c r="F29" s="10">
        <v>0.1</v>
      </c>
    </row>
    <row r="30" spans="1:6">
      <c r="A30" s="5">
        <v>1995</v>
      </c>
      <c r="B30" s="5">
        <v>38</v>
      </c>
      <c r="C30" s="10">
        <v>0.3</v>
      </c>
      <c r="D30" s="10">
        <v>0.4</v>
      </c>
      <c r="E30" s="10">
        <v>0.5</v>
      </c>
      <c r="F30" s="10">
        <v>0.2</v>
      </c>
    </row>
    <row r="31" spans="1:6">
      <c r="A31" s="5">
        <v>1996</v>
      </c>
      <c r="B31" s="5">
        <v>48</v>
      </c>
      <c r="C31" s="10">
        <v>0.5</v>
      </c>
      <c r="D31" s="10">
        <v>0.3</v>
      </c>
      <c r="E31" s="10">
        <v>1.1000000000000001</v>
      </c>
      <c r="F31" s="10">
        <v>0.4</v>
      </c>
    </row>
    <row r="32" spans="1:6">
      <c r="A32" s="5">
        <v>1997</v>
      </c>
      <c r="B32" s="5">
        <v>107</v>
      </c>
      <c r="C32" s="10">
        <v>0.8</v>
      </c>
      <c r="D32" s="10">
        <v>0.3</v>
      </c>
      <c r="E32" s="10">
        <v>1.5</v>
      </c>
      <c r="F32" s="10">
        <v>1</v>
      </c>
    </row>
    <row r="33" spans="1:6">
      <c r="A33" s="5">
        <v>1998</v>
      </c>
      <c r="B33" s="5">
        <v>67</v>
      </c>
      <c r="C33" s="10">
        <v>1</v>
      </c>
      <c r="D33" s="10">
        <v>0.2</v>
      </c>
      <c r="E33" s="10">
        <v>1.3</v>
      </c>
      <c r="F33" s="10">
        <v>1.3</v>
      </c>
    </row>
    <row r="34" spans="1:6">
      <c r="A34" s="5">
        <v>1999</v>
      </c>
      <c r="B34" s="5">
        <v>76</v>
      </c>
      <c r="C34" s="10">
        <v>1.5</v>
      </c>
      <c r="D34" s="10">
        <v>0.2</v>
      </c>
      <c r="E34" s="10">
        <v>1.9</v>
      </c>
      <c r="F34" s="10">
        <v>1.8</v>
      </c>
    </row>
    <row r="35" spans="1:6">
      <c r="A35" s="5">
        <v>2000</v>
      </c>
      <c r="B35" s="5">
        <v>106</v>
      </c>
      <c r="C35" s="10">
        <v>2.1</v>
      </c>
      <c r="D35" s="10">
        <v>0.4</v>
      </c>
      <c r="E35" s="10">
        <v>3.4</v>
      </c>
      <c r="F35" s="10">
        <v>2.4</v>
      </c>
    </row>
    <row r="36" spans="1:6">
      <c r="A36" s="5">
        <v>2001</v>
      </c>
      <c r="B36" s="5">
        <v>294</v>
      </c>
      <c r="C36" s="10">
        <v>6.2</v>
      </c>
      <c r="D36" s="10">
        <v>0.7</v>
      </c>
      <c r="E36" s="10">
        <v>8.5</v>
      </c>
      <c r="F36" s="10">
        <v>8.6999999999999993</v>
      </c>
    </row>
    <row r="37" spans="1:6">
      <c r="A37" s="5">
        <v>2002</v>
      </c>
      <c r="B37" s="5">
        <v>230</v>
      </c>
      <c r="C37" s="10">
        <v>2.9</v>
      </c>
      <c r="D37" s="10">
        <v>0.2</v>
      </c>
      <c r="E37" s="10">
        <v>8.9</v>
      </c>
      <c r="F37" s="10">
        <v>2.4</v>
      </c>
    </row>
    <row r="38" spans="1:6">
      <c r="A38" s="5">
        <v>2003</v>
      </c>
      <c r="B38" s="5">
        <v>412</v>
      </c>
      <c r="C38" s="10">
        <v>5.5</v>
      </c>
      <c r="D38" s="10">
        <v>0.5</v>
      </c>
      <c r="E38" s="10">
        <v>9.6</v>
      </c>
      <c r="F38" s="10">
        <v>7</v>
      </c>
    </row>
    <row r="39" spans="1:6">
      <c r="A39" s="5">
        <v>2004</v>
      </c>
      <c r="B39" s="5">
        <v>274</v>
      </c>
      <c r="C39" s="10">
        <v>4.8</v>
      </c>
      <c r="D39" s="10">
        <v>0.2</v>
      </c>
      <c r="E39" s="10">
        <v>6.8</v>
      </c>
      <c r="F39" s="10">
        <v>7.8</v>
      </c>
    </row>
    <row r="40" spans="1:6">
      <c r="A40" s="5">
        <v>2005</v>
      </c>
      <c r="B40" s="5">
        <v>187</v>
      </c>
      <c r="C40" s="10">
        <v>3.2</v>
      </c>
      <c r="D40" s="10">
        <v>1.3</v>
      </c>
      <c r="E40" s="10">
        <v>4.0999999999999996</v>
      </c>
      <c r="F40" s="10">
        <v>4.8</v>
      </c>
    </row>
    <row r="41" spans="1:6">
      <c r="A41" s="5">
        <v>2006</v>
      </c>
      <c r="B41" s="5">
        <v>434</v>
      </c>
      <c r="C41" s="10">
        <v>1.9</v>
      </c>
      <c r="D41" s="10">
        <v>0.7</v>
      </c>
      <c r="E41" s="10">
        <v>4.9000000000000004</v>
      </c>
      <c r="F41" s="10">
        <v>0.8</v>
      </c>
    </row>
    <row r="42" spans="1:6">
      <c r="A42" s="5">
        <v>2007</v>
      </c>
      <c r="B42" s="5">
        <v>406</v>
      </c>
      <c r="C42" s="10">
        <v>2.9</v>
      </c>
      <c r="D42" s="10">
        <v>0.8</v>
      </c>
      <c r="E42" s="10">
        <v>7.4</v>
      </c>
      <c r="F42" s="10">
        <v>2</v>
      </c>
    </row>
    <row r="43" spans="1:6">
      <c r="A43" s="5">
        <v>2008</v>
      </c>
      <c r="B43" s="5">
        <v>381</v>
      </c>
      <c r="C43" s="10">
        <v>3.4</v>
      </c>
      <c r="D43" s="10">
        <v>1</v>
      </c>
      <c r="E43" s="10">
        <v>9.4</v>
      </c>
      <c r="F43" s="10">
        <v>0.6</v>
      </c>
    </row>
    <row r="44" spans="1:6">
      <c r="A44" s="5">
        <v>2009</v>
      </c>
      <c r="B44" s="5">
        <v>571</v>
      </c>
      <c r="C44" s="10">
        <v>6</v>
      </c>
      <c r="D44" s="10">
        <v>1.1000000000000001</v>
      </c>
      <c r="E44" s="10">
        <v>13.3</v>
      </c>
      <c r="F44" s="10">
        <v>6.7</v>
      </c>
    </row>
    <row r="45" spans="1:6">
      <c r="A45" s="5">
        <v>2010</v>
      </c>
      <c r="B45" s="5">
        <v>267</v>
      </c>
      <c r="C45" s="10">
        <v>2.9</v>
      </c>
      <c r="D45" s="10">
        <v>0.9</v>
      </c>
      <c r="E45" s="10">
        <v>7.7</v>
      </c>
      <c r="F45" s="10">
        <v>1.1000000000000001</v>
      </c>
    </row>
    <row r="46" spans="1:6">
      <c r="A46" s="5">
        <v>2011</v>
      </c>
      <c r="B46" s="5">
        <v>417</v>
      </c>
      <c r="C46" s="10">
        <v>1.8</v>
      </c>
      <c r="D46" s="10">
        <v>0.4</v>
      </c>
      <c r="E46" s="10">
        <v>4.9000000000000004</v>
      </c>
      <c r="F46" s="10">
        <v>1.5</v>
      </c>
    </row>
    <row r="47" spans="1:6">
      <c r="A47" s="5">
        <v>2012</v>
      </c>
      <c r="B47" s="5">
        <v>214</v>
      </c>
      <c r="C47" s="10">
        <v>2.2000000000000002</v>
      </c>
      <c r="D47" s="10">
        <v>0.9</v>
      </c>
      <c r="E47" s="10">
        <v>5.6</v>
      </c>
      <c r="F47" s="10">
        <v>0.3</v>
      </c>
    </row>
    <row r="48" spans="1:6">
      <c r="A48" s="5">
        <v>2013</v>
      </c>
      <c r="B48" s="5">
        <v>369</v>
      </c>
      <c r="C48" s="10">
        <v>3</v>
      </c>
      <c r="D48" s="10">
        <v>0.9</v>
      </c>
      <c r="E48" s="10">
        <v>6.7</v>
      </c>
      <c r="F48" s="10">
        <v>1.4</v>
      </c>
    </row>
    <row r="49" spans="1:6">
      <c r="A49" s="5">
        <v>2014</v>
      </c>
      <c r="B49" s="5">
        <v>253</v>
      </c>
      <c r="C49" s="10">
        <v>3.3</v>
      </c>
      <c r="D49" s="10">
        <v>3.6</v>
      </c>
      <c r="E49" s="10">
        <v>4.4000000000000004</v>
      </c>
      <c r="F49" s="10">
        <v>0.8</v>
      </c>
    </row>
    <row r="50" spans="1:6">
      <c r="A50" s="5">
        <v>2015</v>
      </c>
      <c r="B50" s="5">
        <v>362</v>
      </c>
      <c r="C50" s="10">
        <v>3.6</v>
      </c>
      <c r="D50" s="10">
        <v>2.8</v>
      </c>
      <c r="E50" s="10">
        <v>6.1</v>
      </c>
      <c r="F50" s="10">
        <v>0.9</v>
      </c>
    </row>
    <row r="51" spans="1:6">
      <c r="A51" s="5">
        <v>2016</v>
      </c>
      <c r="B51" s="5">
        <v>347</v>
      </c>
      <c r="C51" s="10">
        <v>4.0999999999999996</v>
      </c>
      <c r="D51" s="10">
        <v>3.4</v>
      </c>
      <c r="E51" s="10">
        <v>7.5</v>
      </c>
      <c r="F51" s="10">
        <v>0.3</v>
      </c>
    </row>
    <row r="52" spans="1:6">
      <c r="A52" s="5">
        <v>2017</v>
      </c>
      <c r="B52" s="5">
        <v>448</v>
      </c>
      <c r="C52" s="10">
        <v>6.2</v>
      </c>
      <c r="D52" s="10">
        <v>8.3000000000000007</v>
      </c>
      <c r="E52" s="10">
        <v>4.3</v>
      </c>
      <c r="F52" s="10">
        <v>0.4</v>
      </c>
    </row>
    <row r="53" spans="1:6">
      <c r="A53" s="5">
        <v>2018</v>
      </c>
      <c r="B53" s="5">
        <v>349</v>
      </c>
      <c r="C53" s="10">
        <v>1.7</v>
      </c>
      <c r="D53" s="10">
        <v>1.2</v>
      </c>
      <c r="E53" s="10">
        <v>2.9</v>
      </c>
      <c r="F53" s="10">
        <v>0.1</v>
      </c>
    </row>
    <row r="54" spans="1:6">
      <c r="A54" s="5">
        <v>2019</v>
      </c>
      <c r="B54" s="5">
        <v>313</v>
      </c>
      <c r="C54" s="10">
        <v>8.3000000000000007</v>
      </c>
      <c r="D54" s="10">
        <v>10.1</v>
      </c>
      <c r="E54" s="10">
        <v>6.7</v>
      </c>
      <c r="F54" s="10">
        <v>0.3</v>
      </c>
    </row>
    <row r="55" spans="1:6">
      <c r="A55" s="5">
        <v>2020</v>
      </c>
      <c r="B55" s="5">
        <v>224</v>
      </c>
      <c r="C55" s="10">
        <v>2.4</v>
      </c>
      <c r="D55" s="10">
        <v>2.2000000000000002</v>
      </c>
      <c r="E55" s="10">
        <v>2.6</v>
      </c>
      <c r="F55" s="10">
        <v>2.2999999999999998</v>
      </c>
    </row>
    <row r="56" spans="1:6">
      <c r="A56" s="5">
        <v>2021</v>
      </c>
      <c r="B56" s="5">
        <v>232</v>
      </c>
      <c r="C56" s="10">
        <v>3.2</v>
      </c>
      <c r="D56" s="10">
        <v>3.9</v>
      </c>
      <c r="E56" s="10">
        <v>2.2999999999999998</v>
      </c>
      <c r="F56" s="10">
        <v>1.8</v>
      </c>
    </row>
    <row r="57" spans="1:6">
      <c r="A57" s="5">
        <v>2022</v>
      </c>
      <c r="B57" s="5">
        <v>101</v>
      </c>
      <c r="C57" s="10">
        <v>3</v>
      </c>
      <c r="D57" s="10">
        <v>3.2</v>
      </c>
      <c r="E57" s="10">
        <v>3</v>
      </c>
      <c r="F57" s="10">
        <v>0.5</v>
      </c>
    </row>
    <row r="58" spans="1:6">
      <c r="A58" s="5">
        <v>2023</v>
      </c>
      <c r="B58" s="5">
        <v>18</v>
      </c>
      <c r="C58" s="10">
        <v>1</v>
      </c>
      <c r="D58" s="10">
        <v>1</v>
      </c>
      <c r="E58" s="10">
        <v>1.1000000000000001</v>
      </c>
      <c r="F58" s="10">
        <v>0.5</v>
      </c>
    </row>
    <row r="59" spans="1:6">
      <c r="A59" s="8">
        <v>2024</v>
      </c>
      <c r="B59" s="8">
        <v>12</v>
      </c>
      <c r="C59" s="8">
        <v>0.7</v>
      </c>
      <c r="D59" s="8">
        <v>0.7</v>
      </c>
      <c r="E59" s="8">
        <v>0.7</v>
      </c>
      <c r="F59" s="8">
        <v>0.1</v>
      </c>
    </row>
    <row r="60" spans="1:6">
      <c r="A60" s="5" t="s">
        <v>51</v>
      </c>
    </row>
  </sheetData>
  <mergeCells count="3">
    <mergeCell ref="A5:A6"/>
    <mergeCell ref="B5:B6"/>
    <mergeCell ref="C5:F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63FD4-D065-4D80-8A14-0162566AEB7A}">
  <dimension ref="A1:M32"/>
  <sheetViews>
    <sheetView workbookViewId="0"/>
  </sheetViews>
  <sheetFormatPr defaultColWidth="9" defaultRowHeight="15"/>
  <cols>
    <col min="1" max="2" width="9" style="5"/>
    <col min="3" max="3" width="4.875" style="5" customWidth="1"/>
    <col min="4" max="4" width="11" style="5" customWidth="1"/>
    <col min="5" max="5" width="4.625" style="5" customWidth="1"/>
    <col min="6" max="6" width="10.625" style="5" customWidth="1"/>
    <col min="7" max="7" width="4.125" style="5" customWidth="1"/>
    <col min="8" max="16384" width="9" style="5"/>
  </cols>
  <sheetData>
    <row r="1" spans="1:13">
      <c r="A1" s="5" t="str">
        <f>Citation!A3</f>
        <v>Iida M., Shirakawa H., Sato N. 2026. Stock assessment and evaluation of the northern Sea of Japan stock of Japanese sandfish (fiscal year 2025). Marine fisheries stock assessment and evaluation for Japanese waters. Japan Fisheries Agency and Japan Fisheries Research and Education Agency, Tokyo, 40 pp,</v>
      </c>
    </row>
    <row r="3" spans="1:13" ht="15" customHeight="1">
      <c r="A3" s="12" t="s">
        <v>40</v>
      </c>
      <c r="B3" s="13"/>
      <c r="C3" s="13"/>
      <c r="D3" s="13"/>
      <c r="E3" s="13"/>
      <c r="F3" s="13"/>
      <c r="G3" s="7"/>
      <c r="H3" s="13"/>
      <c r="I3" s="13"/>
      <c r="J3" s="13"/>
      <c r="K3" s="13"/>
      <c r="L3" s="13"/>
      <c r="M3" s="13"/>
    </row>
    <row r="5" spans="1:13">
      <c r="A5" s="14" t="s">
        <v>41</v>
      </c>
      <c r="B5" s="31" t="s">
        <v>42</v>
      </c>
      <c r="C5" s="31"/>
      <c r="D5" s="31" t="s">
        <v>43</v>
      </c>
      <c r="E5" s="31"/>
      <c r="F5" s="31" t="s">
        <v>44</v>
      </c>
      <c r="G5" s="31"/>
    </row>
    <row r="6" spans="1:13">
      <c r="A6" s="5">
        <v>2000</v>
      </c>
      <c r="B6" s="6">
        <v>2061</v>
      </c>
      <c r="C6" s="15" t="s">
        <v>0</v>
      </c>
      <c r="D6" s="6">
        <v>2347</v>
      </c>
      <c r="E6" s="15" t="s">
        <v>1</v>
      </c>
      <c r="F6" s="6">
        <v>2373</v>
      </c>
      <c r="G6" s="15" t="s">
        <v>2</v>
      </c>
    </row>
    <row r="7" spans="1:13">
      <c r="A7" s="5">
        <v>2001</v>
      </c>
      <c r="B7" s="6">
        <v>1239</v>
      </c>
      <c r="C7" s="15" t="s">
        <v>1</v>
      </c>
      <c r="D7" s="6">
        <v>3174</v>
      </c>
      <c r="E7" s="15" t="s">
        <v>3</v>
      </c>
      <c r="F7" s="6">
        <v>2805</v>
      </c>
      <c r="G7" s="15" t="s">
        <v>2</v>
      </c>
    </row>
    <row r="8" spans="1:13">
      <c r="A8" s="5">
        <v>2002</v>
      </c>
      <c r="B8" s="6">
        <v>908</v>
      </c>
      <c r="C8" s="15" t="s">
        <v>1</v>
      </c>
      <c r="D8" s="6">
        <v>2974</v>
      </c>
      <c r="E8" s="15" t="s">
        <v>1</v>
      </c>
      <c r="F8" s="6">
        <v>1695</v>
      </c>
      <c r="G8" s="15" t="s">
        <v>2</v>
      </c>
    </row>
    <row r="9" spans="1:13">
      <c r="A9" s="5">
        <v>2003</v>
      </c>
      <c r="B9" s="6">
        <v>954</v>
      </c>
      <c r="C9" s="15" t="s">
        <v>4</v>
      </c>
      <c r="D9" s="6">
        <v>2919</v>
      </c>
      <c r="E9" s="15" t="s">
        <v>5</v>
      </c>
      <c r="F9" s="6">
        <v>1523</v>
      </c>
      <c r="G9" s="15" t="s">
        <v>6</v>
      </c>
    </row>
    <row r="10" spans="1:13">
      <c r="A10" s="5">
        <v>2004</v>
      </c>
      <c r="B10" s="6">
        <v>701</v>
      </c>
      <c r="C10" s="15" t="s">
        <v>2</v>
      </c>
      <c r="D10" s="6">
        <v>2510</v>
      </c>
      <c r="E10" s="15" t="s">
        <v>5</v>
      </c>
      <c r="F10" s="6">
        <v>1173</v>
      </c>
      <c r="G10" s="15" t="s">
        <v>7</v>
      </c>
    </row>
    <row r="11" spans="1:13">
      <c r="A11" s="5">
        <v>2005</v>
      </c>
      <c r="B11" s="6">
        <v>1580</v>
      </c>
      <c r="C11" s="15" t="s">
        <v>8</v>
      </c>
      <c r="D11" s="6">
        <v>2727</v>
      </c>
      <c r="E11" s="15" t="s">
        <v>3</v>
      </c>
      <c r="F11" s="6">
        <v>964</v>
      </c>
      <c r="G11" s="15" t="s">
        <v>6</v>
      </c>
    </row>
    <row r="12" spans="1:13">
      <c r="A12" s="5">
        <v>2006</v>
      </c>
      <c r="B12" s="6">
        <v>1989</v>
      </c>
      <c r="C12" s="15" t="s">
        <v>5</v>
      </c>
      <c r="D12" s="6">
        <v>2541</v>
      </c>
      <c r="E12" s="15" t="s">
        <v>9</v>
      </c>
      <c r="F12" s="6">
        <v>276</v>
      </c>
      <c r="G12" s="15" t="s">
        <v>10</v>
      </c>
    </row>
    <row r="13" spans="1:13">
      <c r="A13" s="5">
        <v>2007</v>
      </c>
      <c r="B13" s="6">
        <v>2537</v>
      </c>
      <c r="C13" s="15" t="s">
        <v>8</v>
      </c>
      <c r="D13" s="6">
        <v>2873</v>
      </c>
      <c r="E13" s="15" t="s">
        <v>11</v>
      </c>
      <c r="F13" s="6">
        <v>351</v>
      </c>
      <c r="G13" s="15" t="s">
        <v>7</v>
      </c>
    </row>
    <row r="14" spans="1:13">
      <c r="A14" s="5">
        <v>2008</v>
      </c>
      <c r="B14" s="6">
        <v>2114</v>
      </c>
      <c r="C14" s="15" t="s">
        <v>5</v>
      </c>
      <c r="D14" s="6">
        <v>3518</v>
      </c>
      <c r="E14" s="15" t="s">
        <v>9</v>
      </c>
      <c r="F14" s="6">
        <v>214</v>
      </c>
      <c r="G14" s="15" t="s">
        <v>10</v>
      </c>
    </row>
    <row r="15" spans="1:13">
      <c r="A15" s="5">
        <v>2009</v>
      </c>
      <c r="B15" s="6">
        <v>1692</v>
      </c>
      <c r="C15" s="15" t="s">
        <v>8</v>
      </c>
      <c r="D15" s="6">
        <v>2994</v>
      </c>
      <c r="E15" s="15" t="s">
        <v>11</v>
      </c>
      <c r="F15" s="6">
        <v>441</v>
      </c>
      <c r="G15" s="15" t="s">
        <v>10</v>
      </c>
    </row>
    <row r="16" spans="1:13">
      <c r="A16" s="5">
        <v>2010</v>
      </c>
      <c r="B16" s="6">
        <v>1467</v>
      </c>
      <c r="C16" s="15" t="s">
        <v>1</v>
      </c>
      <c r="D16" s="6">
        <v>2891</v>
      </c>
      <c r="E16" s="15" t="s">
        <v>12</v>
      </c>
      <c r="F16" s="6">
        <v>169</v>
      </c>
      <c r="G16" s="15" t="s">
        <v>10</v>
      </c>
    </row>
    <row r="17" spans="1:7">
      <c r="A17" s="5">
        <v>2011</v>
      </c>
      <c r="B17" s="6">
        <v>1085</v>
      </c>
      <c r="C17" s="15" t="s">
        <v>8</v>
      </c>
      <c r="D17" s="6">
        <v>2987</v>
      </c>
      <c r="E17" s="15" t="s">
        <v>12</v>
      </c>
      <c r="F17" s="6">
        <v>209</v>
      </c>
      <c r="G17" s="15" t="s">
        <v>10</v>
      </c>
    </row>
    <row r="18" spans="1:7">
      <c r="A18" s="5">
        <v>2012</v>
      </c>
      <c r="B18" s="6">
        <v>1566</v>
      </c>
      <c r="C18" s="15" t="s">
        <v>8</v>
      </c>
      <c r="D18" s="6">
        <v>2845</v>
      </c>
      <c r="E18" s="15" t="s">
        <v>8</v>
      </c>
      <c r="F18" s="6">
        <v>87</v>
      </c>
      <c r="G18" s="15" t="s">
        <v>10</v>
      </c>
    </row>
    <row r="19" spans="1:7">
      <c r="A19" s="5">
        <v>2013</v>
      </c>
      <c r="B19" s="6">
        <v>1236</v>
      </c>
      <c r="C19" s="15" t="s">
        <v>5</v>
      </c>
      <c r="D19" s="6">
        <v>3150</v>
      </c>
      <c r="E19" s="15" t="s">
        <v>13</v>
      </c>
      <c r="F19" s="6">
        <v>204</v>
      </c>
      <c r="G19" s="15" t="s">
        <v>10</v>
      </c>
    </row>
    <row r="20" spans="1:7">
      <c r="A20" s="5">
        <v>2014</v>
      </c>
      <c r="B20" s="6">
        <v>2413</v>
      </c>
      <c r="C20" s="15" t="s">
        <v>8</v>
      </c>
      <c r="D20" s="6">
        <v>3106</v>
      </c>
      <c r="E20" s="15" t="s">
        <v>11</v>
      </c>
      <c r="F20" s="6">
        <v>243</v>
      </c>
      <c r="G20" s="15" t="s">
        <v>10</v>
      </c>
    </row>
    <row r="21" spans="1:7">
      <c r="A21" s="5">
        <v>2015</v>
      </c>
      <c r="B21" s="6">
        <v>2594</v>
      </c>
      <c r="C21" s="15" t="s">
        <v>1</v>
      </c>
      <c r="D21" s="6">
        <v>3168</v>
      </c>
      <c r="E21" s="15" t="s">
        <v>13</v>
      </c>
      <c r="F21" s="6">
        <v>266</v>
      </c>
      <c r="G21" s="15" t="s">
        <v>10</v>
      </c>
    </row>
    <row r="22" spans="1:7">
      <c r="A22" s="5">
        <v>2016</v>
      </c>
      <c r="B22" s="6">
        <v>2225</v>
      </c>
      <c r="C22" s="15" t="s">
        <v>8</v>
      </c>
      <c r="D22" s="6">
        <v>2777</v>
      </c>
      <c r="E22" s="15" t="s">
        <v>13</v>
      </c>
      <c r="F22" s="6">
        <v>195</v>
      </c>
      <c r="G22" s="15" t="s">
        <v>10</v>
      </c>
    </row>
    <row r="23" spans="1:7">
      <c r="A23" s="5">
        <v>2017</v>
      </c>
      <c r="B23" s="6">
        <v>2721</v>
      </c>
      <c r="C23" s="15" t="s">
        <v>8</v>
      </c>
      <c r="D23" s="6">
        <v>1662</v>
      </c>
      <c r="E23" s="15" t="s">
        <v>11</v>
      </c>
      <c r="F23" s="6">
        <v>275</v>
      </c>
      <c r="G23" s="15" t="s">
        <v>10</v>
      </c>
    </row>
    <row r="24" spans="1:7">
      <c r="A24" s="5">
        <v>2018</v>
      </c>
      <c r="B24" s="6">
        <v>1403</v>
      </c>
      <c r="C24" s="15" t="s">
        <v>1</v>
      </c>
      <c r="D24" s="6">
        <v>1980</v>
      </c>
      <c r="E24" s="15" t="s">
        <v>12</v>
      </c>
      <c r="F24" s="6">
        <v>78</v>
      </c>
      <c r="G24" s="15" t="s">
        <v>10</v>
      </c>
    </row>
    <row r="25" spans="1:7">
      <c r="A25" s="5">
        <v>2019</v>
      </c>
      <c r="B25" s="6">
        <v>2703</v>
      </c>
      <c r="C25" s="15" t="s">
        <v>1</v>
      </c>
      <c r="D25" s="6">
        <v>2309</v>
      </c>
      <c r="E25" s="15" t="s">
        <v>11</v>
      </c>
      <c r="F25" s="6">
        <v>159</v>
      </c>
      <c r="G25" s="15" t="s">
        <v>10</v>
      </c>
    </row>
    <row r="26" spans="1:7">
      <c r="A26" s="5">
        <v>2020</v>
      </c>
      <c r="B26" s="6">
        <v>1872</v>
      </c>
      <c r="C26" s="15" t="s">
        <v>1</v>
      </c>
      <c r="D26" s="6">
        <v>1613</v>
      </c>
      <c r="E26" s="15" t="s">
        <v>11</v>
      </c>
      <c r="F26" s="6">
        <v>243</v>
      </c>
      <c r="G26" s="15" t="s">
        <v>10</v>
      </c>
    </row>
    <row r="27" spans="1:7">
      <c r="A27" s="5">
        <v>2021</v>
      </c>
      <c r="B27" s="6">
        <v>1639</v>
      </c>
      <c r="C27" s="15" t="s">
        <v>1</v>
      </c>
      <c r="D27" s="6">
        <v>1417</v>
      </c>
      <c r="E27" s="15" t="s">
        <v>1</v>
      </c>
      <c r="F27" s="6">
        <v>291</v>
      </c>
      <c r="G27" s="15" t="s">
        <v>10</v>
      </c>
    </row>
    <row r="28" spans="1:7">
      <c r="A28" s="5">
        <v>2022</v>
      </c>
      <c r="B28" s="6">
        <v>2098</v>
      </c>
      <c r="C28" s="15" t="s">
        <v>1</v>
      </c>
      <c r="D28" s="6">
        <v>1652</v>
      </c>
      <c r="E28" s="15" t="s">
        <v>8</v>
      </c>
      <c r="F28" s="6">
        <v>238</v>
      </c>
      <c r="G28" s="15" t="s">
        <v>10</v>
      </c>
    </row>
    <row r="29" spans="1:7">
      <c r="A29" s="5">
        <v>2023</v>
      </c>
      <c r="B29" s="20">
        <v>1377</v>
      </c>
      <c r="C29" s="15" t="s">
        <v>1</v>
      </c>
      <c r="D29" s="20">
        <v>1213</v>
      </c>
      <c r="E29" s="15" t="s">
        <v>1</v>
      </c>
      <c r="F29" s="20">
        <v>172</v>
      </c>
      <c r="G29" s="15" t="s">
        <v>10</v>
      </c>
    </row>
    <row r="30" spans="1:7">
      <c r="A30" s="8">
        <v>2024</v>
      </c>
      <c r="B30" s="9">
        <v>1082</v>
      </c>
      <c r="C30" s="16" t="s">
        <v>1</v>
      </c>
      <c r="D30" s="9">
        <v>1372</v>
      </c>
      <c r="E30" s="16" t="s">
        <v>1</v>
      </c>
      <c r="F30" s="9">
        <v>36</v>
      </c>
      <c r="G30" s="16" t="s">
        <v>52</v>
      </c>
    </row>
    <row r="31" spans="1:7">
      <c r="A31" s="17" t="s">
        <v>45</v>
      </c>
    </row>
    <row r="32" spans="1:7">
      <c r="A32" s="5" t="s">
        <v>51</v>
      </c>
    </row>
  </sheetData>
  <mergeCells count="3">
    <mergeCell ref="F5:G5"/>
    <mergeCell ref="D5:E5"/>
    <mergeCell ref="B5:C5"/>
  </mergeCells>
  <phoneticPr fontId="3"/>
  <pageMargins left="0.7" right="0.7" top="0.75" bottom="0.75" header="0.3" footer="0.3"/>
  <pageSetup paperSize="9" orientation="portrait" verticalDpi="0" r:id="rId1"/>
  <headerFooter>
    <oddHeader>&amp;L&amp;"Aptos"&amp;10&amp;K000000 【機密性2情報】&amp;1#_x000D_</oddHeader>
  </headerFooter>
  <ignoredErrors>
    <ignoredError sqref="C6:C30 E6:E30 G6:G3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A6E20-E8F7-4B87-91BC-91CD9EE36AED}">
  <dimension ref="A1:K30"/>
  <sheetViews>
    <sheetView workbookViewId="0"/>
  </sheetViews>
  <sheetFormatPr defaultColWidth="9" defaultRowHeight="15"/>
  <cols>
    <col min="1" max="2" width="9" style="5"/>
    <col min="3" max="3" width="6.625" style="5" customWidth="1"/>
    <col min="4" max="4" width="9" style="5"/>
    <col min="5" max="5" width="1.5" style="5" customWidth="1"/>
    <col min="6" max="6" width="9" style="5"/>
    <col min="7" max="7" width="7.25" style="5" customWidth="1"/>
    <col min="8" max="8" width="9" style="5"/>
    <col min="9" max="9" width="11.625" style="5" bestFit="1" customWidth="1"/>
    <col min="10" max="16384" width="9" style="5"/>
  </cols>
  <sheetData>
    <row r="1" spans="1:11">
      <c r="A1" s="5" t="str">
        <f>Citation!A3</f>
        <v>Iida M., Shirakawa H., Sato N. 2026. Stock assessment and evaluation of the northern Sea of Japan stock of Japanese sandfish (fiscal year 2025). Marine fisheries stock assessment and evaluation for Japanese waters. Japan Fisheries Agency and Japan Fisheries Research and Education Agency, Tokyo, 40 pp,</v>
      </c>
    </row>
    <row r="3" spans="1:11">
      <c r="A3" s="8" t="s">
        <v>46</v>
      </c>
      <c r="B3" s="8"/>
      <c r="C3" s="8"/>
      <c r="D3" s="8"/>
      <c r="E3" s="8"/>
      <c r="F3" s="8"/>
      <c r="G3" s="8"/>
      <c r="H3" s="8"/>
      <c r="I3" s="8"/>
    </row>
    <row r="4" spans="1:11">
      <c r="A4" s="32" t="s">
        <v>47</v>
      </c>
      <c r="B4" s="32" t="s">
        <v>29</v>
      </c>
      <c r="C4" s="32"/>
      <c r="D4" s="32"/>
      <c r="E4" s="18"/>
      <c r="F4" s="32" t="s">
        <v>30</v>
      </c>
      <c r="G4" s="32"/>
      <c r="H4" s="32"/>
      <c r="I4" s="33" t="s">
        <v>36</v>
      </c>
    </row>
    <row r="5" spans="1:11" ht="46.5">
      <c r="A5" s="27"/>
      <c r="B5" s="3" t="s">
        <v>31</v>
      </c>
      <c r="C5" s="4" t="s">
        <v>35</v>
      </c>
      <c r="D5" s="4" t="s">
        <v>32</v>
      </c>
      <c r="E5" s="18"/>
      <c r="F5" s="3" t="s">
        <v>33</v>
      </c>
      <c r="G5" s="4" t="s">
        <v>35</v>
      </c>
      <c r="H5" s="3" t="s">
        <v>34</v>
      </c>
      <c r="I5" s="34"/>
    </row>
    <row r="6" spans="1:11">
      <c r="A6" s="5">
        <v>2003</v>
      </c>
      <c r="B6" s="6">
        <v>1852</v>
      </c>
      <c r="C6" s="5">
        <v>5.5</v>
      </c>
      <c r="D6" s="5">
        <v>1.5</v>
      </c>
      <c r="F6" s="6">
        <v>2131</v>
      </c>
      <c r="G6" s="5">
        <v>358.5</v>
      </c>
      <c r="H6" s="5">
        <v>3.2</v>
      </c>
      <c r="I6" s="5">
        <v>2.4</v>
      </c>
    </row>
    <row r="7" spans="1:11">
      <c r="A7" s="5">
        <v>2004</v>
      </c>
      <c r="B7" s="6">
        <v>2043</v>
      </c>
      <c r="C7" s="5">
        <v>4.8</v>
      </c>
      <c r="D7" s="5">
        <v>1.3</v>
      </c>
      <c r="F7" s="6">
        <v>2290</v>
      </c>
      <c r="G7" s="5">
        <v>417.5</v>
      </c>
      <c r="H7" s="5">
        <v>3.7</v>
      </c>
      <c r="I7" s="5">
        <v>2.6</v>
      </c>
    </row>
    <row r="8" spans="1:11">
      <c r="A8" s="5">
        <v>2005</v>
      </c>
      <c r="B8" s="6">
        <v>1493</v>
      </c>
      <c r="C8" s="5">
        <v>3.2</v>
      </c>
      <c r="D8" s="5">
        <v>0.9</v>
      </c>
      <c r="F8" s="6">
        <v>2384</v>
      </c>
      <c r="G8" s="5">
        <v>174.5</v>
      </c>
      <c r="H8" s="5">
        <v>1.6</v>
      </c>
      <c r="I8" s="5">
        <v>1.3</v>
      </c>
      <c r="K8" s="7"/>
    </row>
    <row r="9" spans="1:11">
      <c r="A9" s="5">
        <v>2006</v>
      </c>
      <c r="B9" s="6">
        <v>1914</v>
      </c>
      <c r="C9" s="5">
        <v>1.9</v>
      </c>
      <c r="D9" s="5">
        <v>0.5</v>
      </c>
      <c r="F9" s="6">
        <v>2084</v>
      </c>
      <c r="G9" s="10">
        <v>84.9</v>
      </c>
      <c r="H9" s="5">
        <v>0.8</v>
      </c>
      <c r="I9" s="5">
        <v>0.6</v>
      </c>
    </row>
    <row r="10" spans="1:11">
      <c r="A10" s="5">
        <v>2007</v>
      </c>
      <c r="B10" s="6">
        <v>1555</v>
      </c>
      <c r="C10" s="5">
        <v>2.9</v>
      </c>
      <c r="D10" s="5">
        <v>0.8</v>
      </c>
      <c r="F10" s="6">
        <v>854</v>
      </c>
      <c r="G10" s="10">
        <v>39.799999999999997</v>
      </c>
      <c r="H10" s="5">
        <v>0.4</v>
      </c>
      <c r="I10" s="5">
        <v>0.6</v>
      </c>
    </row>
    <row r="11" spans="1:11">
      <c r="A11" s="5">
        <v>2008</v>
      </c>
      <c r="B11" s="6">
        <v>998</v>
      </c>
      <c r="C11" s="5">
        <v>3.4</v>
      </c>
      <c r="D11" s="5">
        <v>0.9</v>
      </c>
      <c r="F11" s="6">
        <v>3217</v>
      </c>
      <c r="G11" s="5">
        <v>277.2</v>
      </c>
      <c r="H11" s="5">
        <v>2.5</v>
      </c>
      <c r="I11" s="10">
        <v>2.1</v>
      </c>
    </row>
    <row r="12" spans="1:11">
      <c r="A12" s="5">
        <v>2009</v>
      </c>
      <c r="B12" s="6">
        <v>2373</v>
      </c>
      <c r="C12" s="10">
        <v>6</v>
      </c>
      <c r="D12" s="5">
        <v>1.6</v>
      </c>
      <c r="F12" s="6">
        <v>2193</v>
      </c>
      <c r="G12" s="5">
        <v>162.69999999999999</v>
      </c>
      <c r="H12" s="5">
        <v>1.5</v>
      </c>
      <c r="I12" s="5">
        <v>1.5</v>
      </c>
    </row>
    <row r="13" spans="1:11">
      <c r="A13" s="5">
        <v>2010</v>
      </c>
      <c r="B13" s="6">
        <v>1541</v>
      </c>
      <c r="C13" s="5">
        <v>2.9</v>
      </c>
      <c r="D13" s="5">
        <v>0.8</v>
      </c>
      <c r="F13" s="6">
        <v>1693</v>
      </c>
      <c r="G13" s="5">
        <v>89.8</v>
      </c>
      <c r="H13" s="5">
        <v>0.8</v>
      </c>
      <c r="I13" s="5">
        <v>0.8</v>
      </c>
    </row>
    <row r="14" spans="1:11">
      <c r="A14" s="5">
        <v>2011</v>
      </c>
      <c r="B14" s="6">
        <v>1708</v>
      </c>
      <c r="C14" s="5">
        <v>1.8</v>
      </c>
      <c r="D14" s="5">
        <v>0.5</v>
      </c>
      <c r="F14" s="6">
        <v>1566</v>
      </c>
      <c r="G14" s="5">
        <v>103.9</v>
      </c>
      <c r="H14" s="5">
        <v>0.9</v>
      </c>
      <c r="I14" s="5">
        <v>0.7</v>
      </c>
    </row>
    <row r="15" spans="1:11">
      <c r="A15" s="5">
        <v>2012</v>
      </c>
      <c r="B15" s="6">
        <v>1012</v>
      </c>
      <c r="C15" s="5">
        <v>2.2000000000000002</v>
      </c>
      <c r="D15" s="5">
        <v>0.6</v>
      </c>
      <c r="F15" s="6">
        <v>1066</v>
      </c>
      <c r="G15" s="5">
        <v>88.2</v>
      </c>
      <c r="H15" s="5">
        <v>0.8</v>
      </c>
      <c r="I15" s="5">
        <v>0.7</v>
      </c>
    </row>
    <row r="16" spans="1:11">
      <c r="A16" s="5">
        <v>2013</v>
      </c>
      <c r="B16" s="6">
        <v>1201</v>
      </c>
      <c r="C16" s="10">
        <v>3</v>
      </c>
      <c r="D16" s="5">
        <v>0.8</v>
      </c>
      <c r="F16" s="6">
        <v>1410</v>
      </c>
      <c r="G16" s="5">
        <v>118</v>
      </c>
      <c r="H16" s="10">
        <v>1.1000000000000001</v>
      </c>
      <c r="I16" s="5">
        <v>0.9</v>
      </c>
    </row>
    <row r="17" spans="1:9">
      <c r="A17" s="5">
        <v>2014</v>
      </c>
      <c r="B17" s="6">
        <v>899</v>
      </c>
      <c r="C17" s="5">
        <v>3.3</v>
      </c>
      <c r="D17" s="5">
        <v>0.9</v>
      </c>
      <c r="F17" s="6">
        <v>1580</v>
      </c>
      <c r="G17" s="5">
        <v>139</v>
      </c>
      <c r="H17" s="5">
        <v>1.2</v>
      </c>
      <c r="I17" s="5">
        <v>1.1000000000000001</v>
      </c>
    </row>
    <row r="18" spans="1:9">
      <c r="A18" s="5">
        <v>2015</v>
      </c>
      <c r="B18" s="6">
        <v>1258</v>
      </c>
      <c r="C18" s="5">
        <v>3.6</v>
      </c>
      <c r="D18" s="5">
        <v>1</v>
      </c>
      <c r="F18" s="6">
        <v>1619</v>
      </c>
      <c r="G18" s="5">
        <v>84.8</v>
      </c>
      <c r="H18" s="5">
        <v>0.8</v>
      </c>
      <c r="I18" s="5">
        <v>0.8</v>
      </c>
    </row>
    <row r="19" spans="1:9">
      <c r="A19" s="5">
        <v>2016</v>
      </c>
      <c r="B19" s="6">
        <v>1052</v>
      </c>
      <c r="C19" s="5">
        <v>4.0999999999999996</v>
      </c>
      <c r="D19" s="5">
        <v>1.1000000000000001</v>
      </c>
      <c r="F19" s="6">
        <v>1066</v>
      </c>
      <c r="G19" s="10">
        <v>41.5</v>
      </c>
      <c r="H19" s="5">
        <v>0.4</v>
      </c>
      <c r="I19" s="5">
        <v>0.7</v>
      </c>
    </row>
    <row r="20" spans="1:9">
      <c r="A20" s="5">
        <v>2017</v>
      </c>
      <c r="B20" s="6">
        <v>911</v>
      </c>
      <c r="C20" s="5">
        <v>6.2</v>
      </c>
      <c r="D20" s="5">
        <v>1.7</v>
      </c>
      <c r="F20" s="6">
        <v>615</v>
      </c>
      <c r="G20" s="5">
        <v>46.3</v>
      </c>
      <c r="H20" s="5">
        <v>0.4</v>
      </c>
      <c r="I20" s="5">
        <v>1.2</v>
      </c>
    </row>
    <row r="21" spans="1:9">
      <c r="A21" s="5">
        <v>2018</v>
      </c>
      <c r="B21" s="6">
        <v>678</v>
      </c>
      <c r="C21" s="5">
        <v>1.7</v>
      </c>
      <c r="D21" s="5">
        <v>0.5</v>
      </c>
      <c r="F21" s="6">
        <v>795</v>
      </c>
      <c r="G21" s="5">
        <v>49.7</v>
      </c>
      <c r="H21" s="5">
        <v>0.4</v>
      </c>
      <c r="I21" s="5">
        <v>0.5</v>
      </c>
    </row>
    <row r="22" spans="1:9">
      <c r="A22" s="5">
        <v>2019</v>
      </c>
      <c r="B22" s="6">
        <v>923</v>
      </c>
      <c r="C22" s="5">
        <v>8.3000000000000007</v>
      </c>
      <c r="D22" s="5">
        <v>2.2000000000000002</v>
      </c>
      <c r="F22" s="6">
        <v>762</v>
      </c>
      <c r="G22" s="5">
        <v>72.7</v>
      </c>
      <c r="H22" s="5">
        <v>0.7</v>
      </c>
      <c r="I22" s="5">
        <v>1.5</v>
      </c>
    </row>
    <row r="23" spans="1:9">
      <c r="A23" s="5">
        <v>2020</v>
      </c>
      <c r="B23" s="6">
        <v>771</v>
      </c>
      <c r="C23" s="5">
        <v>2.4</v>
      </c>
      <c r="D23" s="5">
        <v>0.6</v>
      </c>
      <c r="F23" s="6">
        <v>243</v>
      </c>
      <c r="G23" s="5">
        <v>35.700000000000003</v>
      </c>
      <c r="H23" s="5">
        <v>0.3</v>
      </c>
      <c r="I23" s="5">
        <v>0.6</v>
      </c>
    </row>
    <row r="24" spans="1:9">
      <c r="A24" s="5">
        <v>2021</v>
      </c>
      <c r="B24" s="6">
        <v>481</v>
      </c>
      <c r="C24" s="5">
        <v>3.2</v>
      </c>
      <c r="D24" s="5">
        <v>0.9</v>
      </c>
      <c r="F24" s="6">
        <v>178</v>
      </c>
      <c r="G24" s="5">
        <v>14.1</v>
      </c>
      <c r="H24" s="5">
        <v>0.1</v>
      </c>
      <c r="I24" s="5">
        <v>0.7</v>
      </c>
    </row>
    <row r="25" spans="1:9">
      <c r="A25" s="5">
        <v>2022</v>
      </c>
      <c r="B25" s="6">
        <v>229</v>
      </c>
      <c r="C25" s="10">
        <v>3</v>
      </c>
      <c r="D25" s="5">
        <v>0.8</v>
      </c>
      <c r="F25" s="6">
        <v>177</v>
      </c>
      <c r="G25" s="5">
        <v>27.1</v>
      </c>
      <c r="H25" s="5">
        <v>0.2</v>
      </c>
      <c r="I25" s="5">
        <v>0.6</v>
      </c>
    </row>
    <row r="26" spans="1:9">
      <c r="A26" s="5">
        <v>2023</v>
      </c>
      <c r="B26" s="20">
        <v>34</v>
      </c>
      <c r="C26" s="10">
        <v>1</v>
      </c>
      <c r="D26" s="5">
        <v>0.3</v>
      </c>
      <c r="F26" s="20">
        <v>102</v>
      </c>
      <c r="G26" s="5">
        <v>23.6</v>
      </c>
      <c r="H26" s="5">
        <v>0.2</v>
      </c>
      <c r="I26" s="5">
        <v>0.2</v>
      </c>
    </row>
    <row r="27" spans="1:9">
      <c r="A27" s="8">
        <v>2024</v>
      </c>
      <c r="B27" s="9">
        <v>23</v>
      </c>
      <c r="C27" s="11">
        <v>0.7</v>
      </c>
      <c r="D27" s="8">
        <v>0.2</v>
      </c>
      <c r="E27" s="8"/>
      <c r="F27" s="9">
        <v>10</v>
      </c>
      <c r="G27" s="8">
        <v>3.8</v>
      </c>
      <c r="H27" s="8">
        <v>0</v>
      </c>
      <c r="I27" s="8">
        <v>0.1</v>
      </c>
    </row>
    <row r="28" spans="1:9" ht="18">
      <c r="A28" s="5" t="s">
        <v>48</v>
      </c>
    </row>
    <row r="29" spans="1:9" ht="18">
      <c r="A29" s="5" t="s">
        <v>49</v>
      </c>
    </row>
    <row r="30" spans="1:9">
      <c r="A30" s="5" t="s">
        <v>51</v>
      </c>
    </row>
  </sheetData>
  <mergeCells count="4">
    <mergeCell ref="A4:A5"/>
    <mergeCell ref="B4:D4"/>
    <mergeCell ref="F4:H4"/>
    <mergeCell ref="I4:I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5</vt:i4>
      </vt:variant>
    </vt:vector>
  </HeadingPairs>
  <TitlesOfParts>
    <vt:vector size="5" baseType="lpstr">
      <vt:lpstr>Citation</vt:lpstr>
      <vt:lpstr>表1</vt:lpstr>
      <vt:lpstr>表2</vt:lpstr>
      <vt:lpstr>表3</vt:lpstr>
      <vt:lpstr>表4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2026-07-06T06:32:53Z</dcterms:created>
  <dcterms:modified xsi:type="dcterms:W3CDTF">2026-07-06T06:33:07Z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2026-07-06T06:33:07Z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b45387c6-4376-4049-ad06-744bd2a44fdd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