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codeName="ThisWorkbook"/>
  <xr:revisionPtr revIDLastSave="0" documentId="13_ncr:1_{E26C2A33-2175-403E-AB7C-190735E3A7F8}" xr6:coauthVersionLast="47" xr6:coauthVersionMax="47" xr10:uidLastSave="{00000000-0000-0000-0000-000000000000}"/>
  <bookViews>
    <workbookView xWindow="2505" yWindow="0" windowWidth="15720" windowHeight="15480" tabRatio="895" xr2:uid="{00000000-000D-0000-FFFF-FFFF00000000}"/>
  </bookViews>
  <sheets>
    <sheet name="Citation" sheetId="56" r:id="rId1"/>
    <sheet name="表3-1" sheetId="55" r:id="rId2"/>
    <sheet name="表3-2" sheetId="22" r:id="rId3"/>
    <sheet name="表4-1" sheetId="49" r:id="rId4"/>
    <sheet name="表4-2" sheetId="41" r:id="rId5"/>
    <sheet name="表4-3" sheetId="48" r:id="rId6"/>
    <sheet name="表4-4" sheetId="54"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#REF!</definedName>
    <definedName name="_Fill2" hidden="1">[9]三陸!#REF!</definedName>
    <definedName name="_Hlk115802287" localSheetId="5">'表4-3'!$A$3</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'[10]TVPA 1歳＋CPUE年齢別 結果 (2)'!$B$164</definedName>
    <definedName name="_RPS30">'[11]TVPA 1歳＋CPUE年齢別 結果 (2)'!$B$164</definedName>
    <definedName name="_RPS89">'[12]2005年度VPA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'[12]2005年度VPA (「基本シート」直近5年平均)'!$I$509</definedName>
    <definedName name="_SPR100">'[11]TVPA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'[13]991110大'!$IT$8014</definedName>
    <definedName name="\c">'[13]991110大'!$IT$8014</definedName>
    <definedName name="\d">'[13]991110大'!$IT$8014</definedName>
    <definedName name="\e">'[13]991110大'!$IT$8014</definedName>
    <definedName name="\f">'[13]991110大'!$IT$8014</definedName>
    <definedName name="\g">'[13]991110大'!$IT$8014</definedName>
    <definedName name="\h">'[13]991110大'!$IT$8014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[9]三陸!#REF!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[14]SRR!#REF!</definedName>
    <definedName name="Beta_1">[15]SRR!#REF!</definedName>
    <definedName name="Beta_2" localSheetId="0">[14]SRR!#REF!</definedName>
    <definedName name="Beta_2">[15]SRR!#REF!</definedName>
    <definedName name="Blimit" localSheetId="0">'[12]2005年度VPA (「基本シート」直近5年平均)'!$DA$86</definedName>
    <definedName name="Blimit">#REF!</definedName>
    <definedName name="BlimitS" localSheetId="0">[10]管理基準選定original!$U$56</definedName>
    <definedName name="BlimitS">[11]管理基準選定original!$U$56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'[13]991110大'!$A$3:$A$3</definedName>
    <definedName name="Criteria_MI">'[13]991110大'!$A$3:$A$3</definedName>
    <definedName name="F" localSheetId="0">'[6]YPR-org'!$B$7</definedName>
    <definedName name="F">'[7]YPR-org'!$B$7</definedName>
    <definedName name="F0.1">'[12]2005年度VPA (「基本シート」直近5年平均)'!$AQ$457</definedName>
    <definedName name="F30_SPR" localSheetId="0">#REF!</definedName>
    <definedName name="F30_SPR">'[16]2001年度ABC算定作業'!$B$150</definedName>
    <definedName name="F30spr">[17]F30!$I$5</definedName>
    <definedName name="F40_SPR" localSheetId="0">#REF!</definedName>
    <definedName name="F40_SPR">'[16]2001年度ABC算定作業'!$B$151</definedName>
    <definedName name="F89med" localSheetId="0">#REF!</definedName>
    <definedName name="F89med">#REF!</definedName>
    <definedName name="F96_01med" localSheetId="0">[10]管理基準選定original!$B$170</definedName>
    <definedName name="F96_01med">[11]管理基準選定original!$B$170</definedName>
    <definedName name="Faveg" localSheetId="0">#REF!</definedName>
    <definedName name="Faveg">#REF!</definedName>
    <definedName name="Faveg2000" localSheetId="0">'[18]太平洋pr98a5 Ftarget P'!$E$176</definedName>
    <definedName name="Faveg2000">'[19]太平洋pr98a5 Ftarget P'!$E$176</definedName>
    <definedName name="Fc" localSheetId="0">#REF!</definedName>
    <definedName name="Fc">#REF!</definedName>
    <definedName name="Fcurrent" localSheetId="0">'[12]2005年度VPA (「基本シート」直近5年平均)'!$AE$127</definedName>
    <definedName name="Fcurrent">#REF!</definedName>
    <definedName name="Ffull" localSheetId="0">#REF!</definedName>
    <definedName name="Ffull">#REF!</definedName>
    <definedName name="Ffuture">'[12]2005年度VPA (「基本シート」直近5年平均)'!$AG$116</definedName>
    <definedName name="Flimit" localSheetId="0">#REF!</definedName>
    <definedName name="Flimit">#REF!</definedName>
    <definedName name="Flimit2000" localSheetId="0">'[18]太平洋pr98a5 Ftarget P'!$E$148</definedName>
    <definedName name="Flimit2000">'[19]太平洋pr98a5 Ftarget P'!$E$148</definedName>
    <definedName name="Fmax">'[12]2005年度VPA (「基本シート」直近5年平均)'!$AK$457</definedName>
    <definedName name="Fmed" localSheetId="0">'[12]2005年度VPA (「基本シート」直近5年平均)'!$DC$72</definedName>
    <definedName name="Fmed">'[16]2001年度ABC算定作業'!$B$149</definedName>
    <definedName name="Fmedall">'[12]2005年度VPA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'[12]2005年度VPA (「基本シート」直近5年平均)'!$Z$95</definedName>
    <definedName name="Fsus">[20]ABC算定!$Y$52</definedName>
    <definedName name="Ft" localSheetId="0">#REF!</definedName>
    <definedName name="Ft">#REF!</definedName>
    <definedName name="Ftarget" localSheetId="0">#REF!</definedName>
    <definedName name="Ftarget">#REF!</definedName>
    <definedName name="Ftarget2000" localSheetId="0">'[18]太平洋pr98a5 Ftarget P'!$E$171</definedName>
    <definedName name="Ftarget2000">'[19]太平洋pr98a5 Ftarget P'!$E$171</definedName>
    <definedName name="Fterminal" localSheetId="0">#REF!</definedName>
    <definedName name="Fterminal">#REF!</definedName>
    <definedName name="GGG">[21]漁労体数等検討表!#REF!</definedName>
    <definedName name="GROUPCD">[21]漁労体数等検討表!#REF!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'[22]日本海1999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[21]収獲量検討表!#REF!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 localSheetId="2">'表3-2'!$A$5:$J$59</definedName>
    <definedName name="_xlnm.Print_Area" localSheetId="4">'表4-2'!$A$5:$I$64</definedName>
    <definedName name="_xlnm.Print_Area">#REF!</definedName>
    <definedName name="PRINT_AREA_MI" localSheetId="0">#REF!</definedName>
    <definedName name="PRINT_AREA_MI">#REF!</definedName>
    <definedName name="prp0" localSheetId="0">#REF!</definedName>
    <definedName name="prp0">#REF!</definedName>
    <definedName name="q">'[23]★2007VPAFt5年RPSav10尾数 1LN'!$Y$593</definedName>
    <definedName name="q_魚種別各層別平均密度クエリ">[24]q_魚種別各層別平均密度クエリ!$A$2:$AJ$75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'[25]1999年度襟裳西'!#REF!</definedName>
    <definedName name="rate">'[26]1999年度襟裳西'!#REF!</definedName>
    <definedName name="Raveg" localSheetId="0">#REF!</definedName>
    <definedName name="Raveg">#REF!</definedName>
    <definedName name="Raveg2000" localSheetId="0">'[18]太平洋pr98a5 Ftarget P'!$B$161</definedName>
    <definedName name="Raveg2000">'[19]太平洋pr98a5 Ftarget P'!$B$161</definedName>
    <definedName name="Rmini" localSheetId="0">#REF!</definedName>
    <definedName name="Rmini">#REF!</definedName>
    <definedName name="rps" localSheetId="0">[17]Fmed!$AA$38</definedName>
    <definedName name="RPS">#REF!</definedName>
    <definedName name="RPS96_01" localSheetId="0">[10]管理基準選定original!$B$169</definedName>
    <definedName name="RPS96_01">[11]管理基準選定original!$B$169</definedName>
    <definedName name="RPSmed" localSheetId="0">#REF!</definedName>
    <definedName name="RPSmed">[16]×cohort!$C$144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'[27]Kcohort BH spr (2)'!$B$273</definedName>
    <definedName name="SPR">'[28]Kcohort BH spr (2)'!$B$273</definedName>
    <definedName name="SPRF" localSheetId="0">#REF!</definedName>
    <definedName name="SPRF">#REF!</definedName>
    <definedName name="SPRt" localSheetId="0">'[27]Kcohort BH spr (2)'!$E$211</definedName>
    <definedName name="SPRt">'[28]Kcohort BH spr (2)'!$E$211</definedName>
    <definedName name="SSBaveg" localSheetId="0">#REF!</definedName>
    <definedName name="SSBaveg">#REF!</definedName>
    <definedName name="SSBaveg1mM" localSheetId="0">#REF!</definedName>
    <definedName name="SSBaveg1mM">#REF!</definedName>
    <definedName name="SSBaveg1mM2000" localSheetId="0">'[18]太平洋pr98a5 Ftarget P'!$B$163</definedName>
    <definedName name="SSBaveg1mM2000">'[19]太平洋pr98a5 Ftarget P'!$B$163</definedName>
    <definedName name="SSBaveg2000" localSheetId="0">'[18]太平洋pr98a5 Ftarget P'!$C$143</definedName>
    <definedName name="SSBaveg2000">'[19]太平洋pr98a5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'[29]解析97-1昔です'!$C$106:$C$125</definedName>
    <definedName name="temp" hidden="1">'[30]解析97-1昔です'!$C$106:$C$125</definedName>
    <definedName name="temp10" localSheetId="0" hidden="1">'[29]解析97-1昔です'!$B$74:$U$74</definedName>
    <definedName name="temp10" hidden="1">'[30]解析97-1昔です'!$B$74:$U$74</definedName>
    <definedName name="temp11" localSheetId="0" hidden="1">'[29]解析97-1昔です'!$B$64:$U$64</definedName>
    <definedName name="temp11" hidden="1">'[30]解析97-1昔です'!$B$64:$U$64</definedName>
    <definedName name="temp12" localSheetId="0" hidden="1">'[29]解析97-1昔です'!$P$108:$P$128</definedName>
    <definedName name="temp12" hidden="1">'[30]解析97-1昔です'!$P$108:$P$128</definedName>
    <definedName name="temp13" localSheetId="0" hidden="1">'[29]解析97-1昔です'!$B$75:$U$75</definedName>
    <definedName name="temp13" hidden="1">'[30]解析97-1昔です'!$B$75:$U$75</definedName>
    <definedName name="temp14" localSheetId="0" hidden="1">'[29]解析97-1昔です'!$B$65:$U$65</definedName>
    <definedName name="temp14" hidden="1">'[30]解析97-1昔です'!$B$65:$U$65</definedName>
    <definedName name="temp15" localSheetId="0" hidden="1">'[29]解析97-1昔です'!$B$76:$U$76</definedName>
    <definedName name="temp15" hidden="1">'[30]解析97-1昔です'!$B$76:$U$76</definedName>
    <definedName name="temp16" localSheetId="0" hidden="1">'[29]解析97-1昔です'!$B$66:$U$66</definedName>
    <definedName name="temp16" hidden="1">'[30]解析97-1昔です'!$B$66:$U$66</definedName>
    <definedName name="temp17" localSheetId="0" hidden="1">'[29]解析97-1昔です'!$B$67:$U$67</definedName>
    <definedName name="temp17" hidden="1">'[30]解析97-1昔です'!$B$67:$U$67</definedName>
    <definedName name="temp18" localSheetId="0" hidden="1">'[29]解析97-1昔です'!$AD$90:$AD$109</definedName>
    <definedName name="temp18" hidden="1">'[30]解析97-1昔です'!$AD$90:$AD$109</definedName>
    <definedName name="temp19" localSheetId="0" hidden="1">'[29]解析97-1昔です'!$AD$90:$AD$109</definedName>
    <definedName name="temp19" hidden="1">'[30]解析97-1昔です'!$AD$90:$AD$109</definedName>
    <definedName name="temp2" localSheetId="0" hidden="1">'[29]解析97-1昔です'!$B$72:$U$72</definedName>
    <definedName name="temp2" hidden="1">'[30]解析97-1昔です'!$B$72:$U$72</definedName>
    <definedName name="temp20" localSheetId="0" hidden="1">'[29]解析97-1昔です'!$B$106:$B$125</definedName>
    <definedName name="temp20" hidden="1">'[30]解析97-1昔です'!$B$106:$B$125</definedName>
    <definedName name="temp21" localSheetId="0" hidden="1">'[29]解析97-1昔です'!$B$71:$U$71</definedName>
    <definedName name="temp21" hidden="1">'[30]解析97-1昔です'!$B$71:$U$71</definedName>
    <definedName name="temp22" localSheetId="0" hidden="1">'[29]解析97-1昔です'!$B$71:$U$71</definedName>
    <definedName name="temp22" hidden="1">'[30]解析97-1昔です'!$B$71:$U$71</definedName>
    <definedName name="temp23" localSheetId="0" hidden="1">'[29]解析97-1昔です'!$M$108:$M$128</definedName>
    <definedName name="temp23" hidden="1">'[30]解析97-1昔です'!$M$108:$M$128</definedName>
    <definedName name="temp24" localSheetId="0" hidden="1">'[29]解析97-1昔です'!$B$97:$U$97</definedName>
    <definedName name="temp24" hidden="1">'[30]解析97-1昔です'!$B$97:$U$97</definedName>
    <definedName name="temp25" localSheetId="0" hidden="1">'[29]解析97-1昔です'!$B$141:$T$141</definedName>
    <definedName name="temp25" hidden="1">'[30]解析97-1昔です'!$B$141:$T$141</definedName>
    <definedName name="temp26" localSheetId="0" hidden="1">[8]三陸!#REF!</definedName>
    <definedName name="temp26" hidden="1">[9]三陸!#REF!</definedName>
    <definedName name="temp28" localSheetId="0" hidden="1">#REF!</definedName>
    <definedName name="temp28" hidden="1">#REF!</definedName>
    <definedName name="temp29" localSheetId="0" hidden="1">#REF!</definedName>
    <definedName name="temp29" hidden="1">#REF!</definedName>
    <definedName name="temp3" localSheetId="0" hidden="1">'[29]解析97-1昔です'!$B$62:$U$62</definedName>
    <definedName name="temp3" hidden="1">'[30]解析97-1昔です'!$B$62:$U$62</definedName>
    <definedName name="temp30" localSheetId="0" hidden="1">#REF!</definedName>
    <definedName name="temp30" hidden="1">#REF!</definedName>
    <definedName name="temp4" localSheetId="0" hidden="1">'[29]解析97-1昔です'!$N$108:$N$128</definedName>
    <definedName name="temp4" hidden="1">'[30]解析97-1昔です'!$N$108:$N$128</definedName>
    <definedName name="temp5" localSheetId="0" hidden="1">'[29]解析97-1昔です'!$B$99:$U$99</definedName>
    <definedName name="temp5" hidden="1">'[30]解析97-1昔です'!$B$99:$U$99</definedName>
    <definedName name="temp6" localSheetId="0" hidden="1">'[29]解析97-1昔です'!$B$151:$T$151</definedName>
    <definedName name="temp6" hidden="1">'[30]解析97-1昔です'!$B$151:$T$151</definedName>
    <definedName name="temp7" localSheetId="0" hidden="1">'[29]解析97-1昔です'!$B$73:$U$73</definedName>
    <definedName name="temp7" hidden="1">'[30]解析97-1昔です'!$B$73:$U$73</definedName>
    <definedName name="temp8" localSheetId="0" hidden="1">'[29]解析97-1昔です'!$B$63:$U$63</definedName>
    <definedName name="temp8" hidden="1">'[30]解析97-1昔です'!$B$63:$U$63</definedName>
    <definedName name="temp9" localSheetId="0" hidden="1">'[29]解析97-1昔です'!$O$108:$O$128</definedName>
    <definedName name="temp9" hidden="1">'[30]解析97-1昔です'!$O$108:$O$128</definedName>
    <definedName name="test" hidden="1">#REF!</definedName>
    <definedName name="test0910" hidden="1">#REF!</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'[27]wada-masaba'!$G$48</definedName>
    <definedName name="Unit_g">'[28]wada-masaba'!$G$48</definedName>
    <definedName name="Unit_i" localSheetId="0">'[27]Cohort calclate'!$D$24</definedName>
    <definedName name="Unit_i">'[28]Cohort calclate'!$D$24</definedName>
    <definedName name="Unit_indiv" localSheetId="0">'[27]wada-masaba'!$E$25</definedName>
    <definedName name="Unit_indiv">'[28]wada-masaba'!$E$25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[31]再生産・予測!$G$114</definedName>
    <definedName name="α">[32]再生産・予測!$G$114</definedName>
    <definedName name="β" localSheetId="0">[31]再生産・予測!$F$114</definedName>
    <definedName name="β">[32]再生産・予測!$F$114</definedName>
    <definedName name="グラフ何か？" hidden="1">'[33]解析97-1昔です'!$B$72:$U$72</definedName>
    <definedName name="何か2" hidden="1">'[33]解析97-1昔です'!$B$71:$U$71</definedName>
    <definedName name="何か3" hidden="1">[9]三陸!#REF!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[34]コホート!$A$17</definedName>
    <definedName name="表２_catch">[34]コホート!$A$36</definedName>
    <definedName name="表３_N">[34]コホート!$A$53</definedName>
    <definedName name="表４_Ｆ">[34]コホート!$A$73</definedName>
    <definedName name="表５_biomass">[34]コホート!$A$89</definedName>
    <definedName name="表６_SSB">[34]コホート!$A$106</definedName>
    <definedName name="表７_SR">[34]コホート!$A$123</definedName>
    <definedName name="有田">[35]Sheet1!$C$36</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54" l="1"/>
  <c r="A1" i="48"/>
  <c r="A1" i="41"/>
  <c r="A1" i="49"/>
  <c r="A1" i="22"/>
  <c r="A1" i="55"/>
</calcChain>
</file>

<file path=xl/sharedStrings.xml><?xml version="1.0" encoding="utf-8"?>
<sst xmlns="http://schemas.openxmlformats.org/spreadsheetml/2006/main" count="149" uniqueCount="55">
  <si>
    <r>
      <rPr>
        <sz val="10.5"/>
        <rFont val="ＭＳ 明朝"/>
        <family val="1"/>
        <charset val="128"/>
      </rPr>
      <t>年</t>
    </r>
    <rPh sb="0" eb="1">
      <t>ネン</t>
    </rPh>
    <phoneticPr fontId="3"/>
  </si>
  <si>
    <r>
      <rPr>
        <sz val="10.5"/>
        <color theme="1"/>
        <rFont val="ＭＳ 明朝"/>
        <family val="1"/>
        <charset val="128"/>
      </rPr>
      <t>和歌山</t>
    </r>
    <rPh sb="0" eb="3">
      <t>ワカヤマ</t>
    </rPh>
    <phoneticPr fontId="1"/>
  </si>
  <si>
    <r>
      <rPr>
        <sz val="10.5"/>
        <color theme="1"/>
        <rFont val="ＭＳ 明朝"/>
        <family val="1"/>
        <charset val="128"/>
      </rPr>
      <t>徳島</t>
    </r>
    <rPh sb="0" eb="2">
      <t>トクシマ</t>
    </rPh>
    <phoneticPr fontId="1"/>
  </si>
  <si>
    <r>
      <rPr>
        <sz val="10.5"/>
        <color theme="1"/>
        <rFont val="ＭＳ 明朝"/>
        <family val="1"/>
        <charset val="128"/>
      </rPr>
      <t>大阪</t>
    </r>
    <rPh sb="0" eb="2">
      <t>オオサカ</t>
    </rPh>
    <phoneticPr fontId="1"/>
  </si>
  <si>
    <r>
      <rPr>
        <sz val="10.5"/>
        <color theme="1"/>
        <rFont val="ＭＳ 明朝"/>
        <family val="1"/>
        <charset val="128"/>
      </rPr>
      <t>兵庫</t>
    </r>
    <rPh sb="0" eb="2">
      <t>ヒョウゴ</t>
    </rPh>
    <phoneticPr fontId="1"/>
  </si>
  <si>
    <r>
      <rPr>
        <sz val="10.5"/>
        <color theme="1"/>
        <rFont val="ＭＳ 明朝"/>
        <family val="1"/>
        <charset val="128"/>
      </rPr>
      <t>香川</t>
    </r>
    <rPh sb="0" eb="2">
      <t>カガワ</t>
    </rPh>
    <phoneticPr fontId="1"/>
  </si>
  <si>
    <r>
      <rPr>
        <sz val="10.5"/>
        <color theme="1"/>
        <rFont val="ＭＳ 明朝"/>
        <family val="1"/>
        <charset val="128"/>
      </rPr>
      <t>計</t>
    </r>
    <rPh sb="0" eb="1">
      <t>ケイ</t>
    </rPh>
    <phoneticPr fontId="1"/>
  </si>
  <si>
    <r>
      <rPr>
        <sz val="10.5"/>
        <color theme="1"/>
        <rFont val="ＭＳ 明朝"/>
        <family val="1"/>
        <charset val="128"/>
      </rPr>
      <t>年</t>
    </r>
    <rPh sb="0" eb="1">
      <t>ネン</t>
    </rPh>
    <phoneticPr fontId="1"/>
  </si>
  <si>
    <r>
      <rPr>
        <sz val="11"/>
        <color theme="1"/>
        <rFont val="ＭＳ 明朝"/>
        <family val="1"/>
        <charset val="128"/>
      </rPr>
      <t>－</t>
    </r>
    <phoneticPr fontId="1"/>
  </si>
  <si>
    <r>
      <t>0</t>
    </r>
    <r>
      <rPr>
        <sz val="10.5"/>
        <rFont val="ＭＳ 明朝"/>
        <family val="1"/>
        <charset val="128"/>
      </rPr>
      <t>：単位に満たないもの、−：漁獲のないもの。</t>
    </r>
    <rPh sb="2" eb="4">
      <t>タンイ</t>
    </rPh>
    <rPh sb="5" eb="6">
      <t>ミ</t>
    </rPh>
    <rPh sb="14" eb="16">
      <t>ギョカク</t>
    </rPh>
    <phoneticPr fontId="1"/>
  </si>
  <si>
    <r>
      <t>*</t>
    </r>
    <r>
      <rPr>
        <sz val="10.5"/>
        <color theme="1"/>
        <rFont val="ＭＳ 明朝"/>
        <family val="1"/>
        <charset val="128"/>
      </rPr>
      <t>：調査時（前年</t>
    </r>
    <r>
      <rPr>
        <sz val="10.5"/>
        <color theme="1"/>
        <rFont val="Times New Roman"/>
        <family val="1"/>
      </rPr>
      <t>12</t>
    </r>
    <r>
      <rPr>
        <sz val="10.5"/>
        <color theme="1"/>
        <rFont val="ＭＳ 明朝"/>
        <family val="1"/>
        <charset val="128"/>
      </rPr>
      <t>月）の</t>
    </r>
    <r>
      <rPr>
        <sz val="10.5"/>
        <color theme="1"/>
        <rFont val="Times New Roman"/>
        <family val="1"/>
      </rPr>
      <t>0</t>
    </r>
    <r>
      <rPr>
        <sz val="10.5"/>
        <color theme="1"/>
        <rFont val="ＭＳ 明朝"/>
        <family val="1"/>
        <charset val="128"/>
      </rPr>
      <t>歳の値を各年</t>
    </r>
    <r>
      <rPr>
        <sz val="10.5"/>
        <color theme="1"/>
        <rFont val="Times New Roman"/>
        <family val="1"/>
      </rPr>
      <t>1</t>
    </r>
    <r>
      <rPr>
        <sz val="10.5"/>
        <color theme="1"/>
        <rFont val="ＭＳ 明朝"/>
        <family val="1"/>
        <charset val="128"/>
      </rPr>
      <t>月の</t>
    </r>
    <r>
      <rPr>
        <sz val="10.5"/>
        <color theme="1"/>
        <rFont val="Times New Roman"/>
        <family val="1"/>
      </rPr>
      <t>1</t>
    </r>
    <r>
      <rPr>
        <sz val="10.5"/>
        <color theme="1"/>
        <rFont val="ＭＳ 明朝"/>
        <family val="1"/>
        <charset val="128"/>
      </rPr>
      <t>歳の指標とした。</t>
    </r>
    <rPh sb="2" eb="4">
      <t>チョウサ</t>
    </rPh>
    <rPh sb="4" eb="5">
      <t>ジ</t>
    </rPh>
    <rPh sb="6" eb="8">
      <t>ゼンネン</t>
    </rPh>
    <rPh sb="10" eb="11">
      <t>ガツ</t>
    </rPh>
    <rPh sb="14" eb="15">
      <t>サイ</t>
    </rPh>
    <rPh sb="16" eb="17">
      <t>アタイ</t>
    </rPh>
    <rPh sb="18" eb="20">
      <t>カクトシ</t>
    </rPh>
    <rPh sb="21" eb="22">
      <t>ガツ</t>
    </rPh>
    <rPh sb="24" eb="25">
      <t>サイ</t>
    </rPh>
    <rPh sb="26" eb="28">
      <t>シヒョウ</t>
    </rPh>
    <phoneticPr fontId="1"/>
  </si>
  <si>
    <r>
      <t>**</t>
    </r>
    <r>
      <rPr>
        <sz val="10.5"/>
        <color theme="1"/>
        <rFont val="ＭＳ 明朝"/>
        <family val="1"/>
        <charset val="128"/>
      </rPr>
      <t>：調査時（前年</t>
    </r>
    <r>
      <rPr>
        <sz val="10.5"/>
        <color theme="1"/>
        <rFont val="Times New Roman"/>
        <family val="1"/>
      </rPr>
      <t>12</t>
    </r>
    <r>
      <rPr>
        <sz val="10.5"/>
        <color theme="1"/>
        <rFont val="ＭＳ 明朝"/>
        <family val="1"/>
        <charset val="128"/>
      </rPr>
      <t>月）の</t>
    </r>
    <r>
      <rPr>
        <sz val="10.5"/>
        <color theme="1"/>
        <rFont val="Times New Roman"/>
        <family val="1"/>
      </rPr>
      <t>1</t>
    </r>
    <r>
      <rPr>
        <sz val="10.5"/>
        <color theme="1"/>
        <rFont val="ＭＳ 明朝"/>
        <family val="1"/>
        <charset val="128"/>
      </rPr>
      <t>歳以上の値を各年</t>
    </r>
    <r>
      <rPr>
        <sz val="10.5"/>
        <color theme="1"/>
        <rFont val="Times New Roman"/>
        <family val="1"/>
      </rPr>
      <t>1</t>
    </r>
    <r>
      <rPr>
        <sz val="10.5"/>
        <color theme="1"/>
        <rFont val="ＭＳ 明朝"/>
        <family val="1"/>
        <charset val="128"/>
      </rPr>
      <t>月の</t>
    </r>
    <r>
      <rPr>
        <sz val="10.5"/>
        <color theme="1"/>
        <rFont val="Times New Roman"/>
        <family val="1"/>
      </rPr>
      <t>2</t>
    </r>
    <r>
      <rPr>
        <sz val="10.5"/>
        <color theme="1"/>
        <rFont val="ＭＳ 明朝"/>
        <family val="1"/>
        <charset val="128"/>
      </rPr>
      <t>歳以上の指標とした。</t>
    </r>
    <rPh sb="3" eb="5">
      <t>チョウサ</t>
    </rPh>
    <rPh sb="5" eb="6">
      <t>ジ</t>
    </rPh>
    <rPh sb="7" eb="9">
      <t>ゼンネン</t>
    </rPh>
    <rPh sb="11" eb="12">
      <t>ガツ</t>
    </rPh>
    <rPh sb="15" eb="18">
      <t>サイイジョウ</t>
    </rPh>
    <rPh sb="19" eb="20">
      <t>アタイ</t>
    </rPh>
    <rPh sb="21" eb="22">
      <t>カク</t>
    </rPh>
    <rPh sb="22" eb="23">
      <t>ネン</t>
    </rPh>
    <rPh sb="24" eb="25">
      <t>ガツ</t>
    </rPh>
    <rPh sb="27" eb="30">
      <t>サイイジョウ</t>
    </rPh>
    <rPh sb="31" eb="33">
      <t>シヒョウ</t>
    </rPh>
    <phoneticPr fontId="1"/>
  </si>
  <si>
    <t>－</t>
    <phoneticPr fontId="1"/>
  </si>
  <si>
    <r>
      <t>0</t>
    </r>
    <r>
      <rPr>
        <sz val="10.5"/>
        <color theme="1"/>
        <rFont val="ＭＳ 明朝"/>
        <family val="1"/>
        <charset val="128"/>
      </rPr>
      <t>歳</t>
    </r>
    <rPh sb="1" eb="2">
      <t>サイ</t>
    </rPh>
    <phoneticPr fontId="15"/>
  </si>
  <si>
    <r>
      <t>1</t>
    </r>
    <r>
      <rPr>
        <sz val="10.5"/>
        <color theme="1"/>
        <rFont val="ＭＳ 明朝"/>
        <family val="1"/>
        <charset val="128"/>
      </rPr>
      <t>歳</t>
    </r>
    <rPh sb="1" eb="2">
      <t>サイ</t>
    </rPh>
    <phoneticPr fontId="15"/>
  </si>
  <si>
    <r>
      <t>2</t>
    </r>
    <r>
      <rPr>
        <sz val="10.5"/>
        <color theme="1"/>
        <rFont val="ＭＳ 明朝"/>
        <family val="1"/>
        <charset val="128"/>
      </rPr>
      <t>歳以上</t>
    </r>
    <rPh sb="1" eb="2">
      <t>サイ</t>
    </rPh>
    <phoneticPr fontId="15"/>
  </si>
  <si>
    <r>
      <t>1</t>
    </r>
    <r>
      <rPr>
        <sz val="10.5"/>
        <color theme="1"/>
        <rFont val="ＭＳ 明朝"/>
        <family val="1"/>
        <charset val="128"/>
      </rPr>
      <t>歳</t>
    </r>
  </si>
  <si>
    <r>
      <t>2</t>
    </r>
    <r>
      <rPr>
        <sz val="10.5"/>
        <color theme="1"/>
        <rFont val="ＭＳ 明朝"/>
        <family val="1"/>
        <charset val="128"/>
      </rPr>
      <t>歳以上</t>
    </r>
    <rPh sb="1" eb="4">
      <t>サイイジョウ</t>
    </rPh>
    <phoneticPr fontId="15"/>
  </si>
  <si>
    <r>
      <rPr>
        <sz val="11"/>
        <color theme="1"/>
        <rFont val="ＭＳ 明朝"/>
        <family val="1"/>
        <charset val="128"/>
      </rPr>
      <t>−：ロジスティックモデルによりコナ狙いのみと識別された年。</t>
    </r>
    <phoneticPr fontId="1"/>
  </si>
  <si>
    <t>−：情報が欠損した年。</t>
    <rPh sb="2" eb="4">
      <t>ジョウホウ</t>
    </rPh>
    <rPh sb="5" eb="7">
      <t>ケッソン</t>
    </rPh>
    <rPh sb="9" eb="10">
      <t>トシ</t>
    </rPh>
    <phoneticPr fontId="1"/>
  </si>
  <si>
    <r>
      <rPr>
        <sz val="10.5"/>
        <rFont val="ＭＳ 明朝"/>
        <family val="1"/>
        <charset val="128"/>
      </rPr>
      <t>表</t>
    </r>
    <r>
      <rPr>
        <sz val="10.5"/>
        <rFont val="Times New Roman"/>
        <family val="1"/>
      </rPr>
      <t>3-1.</t>
    </r>
    <r>
      <rPr>
        <sz val="10.5"/>
        <rFont val="ＭＳ 明朝"/>
        <family val="1"/>
        <charset val="128"/>
      </rPr>
      <t>　イカナゴ瀬戸内海東部系群の府県別漁獲量（トン）の推移</t>
    </r>
    <phoneticPr fontId="1"/>
  </si>
  <si>
    <r>
      <t>表</t>
    </r>
    <r>
      <rPr>
        <sz val="10.5"/>
        <color theme="1"/>
        <rFont val="Times New Roman"/>
        <family val="1"/>
      </rPr>
      <t>4-2.</t>
    </r>
    <r>
      <rPr>
        <sz val="10.5"/>
        <color theme="1"/>
        <rFont val="ＭＳ 明朝"/>
        <family val="1"/>
        <charset val="128"/>
      </rPr>
      <t>　空釣りこぎ調査に基づく親魚密度（個体</t>
    </r>
    <r>
      <rPr>
        <sz val="10.5"/>
        <color theme="1"/>
        <rFont val="Times New Roman"/>
        <family val="1"/>
      </rPr>
      <t>/</t>
    </r>
    <r>
      <rPr>
        <sz val="10.5"/>
        <color theme="1"/>
        <rFont val="ＭＳ 明朝"/>
        <family val="1"/>
        <charset val="128"/>
      </rPr>
      <t>曳）</t>
    </r>
    <phoneticPr fontId="1"/>
  </si>
  <si>
    <r>
      <rPr>
        <sz val="10.5"/>
        <color theme="1"/>
        <rFont val="ＭＳ 明朝"/>
        <family val="1"/>
        <charset val="128"/>
      </rPr>
      <t>表</t>
    </r>
    <r>
      <rPr>
        <sz val="10.5"/>
        <color theme="1"/>
        <rFont val="Times New Roman"/>
        <family val="1"/>
      </rPr>
      <t>3-2.</t>
    </r>
    <r>
      <rPr>
        <sz val="10.5"/>
        <color theme="1"/>
        <rFont val="ＭＳ 明朝"/>
        <family val="1"/>
        <charset val="128"/>
      </rPr>
      <t>　大阪湾と播磨灘の代表漁協における漁獲量（トン）と出漁統数</t>
    </r>
    <phoneticPr fontId="1"/>
  </si>
  <si>
    <r>
      <t>表</t>
    </r>
    <r>
      <rPr>
        <sz val="10.5"/>
        <color theme="1"/>
        <rFont val="Times New Roman"/>
        <family val="1"/>
      </rPr>
      <t>4-3.</t>
    </r>
    <r>
      <rPr>
        <sz val="10.5"/>
        <color theme="1"/>
        <rFont val="ＭＳ 明朝"/>
        <family val="1"/>
        <charset val="128"/>
      </rPr>
      <t>　</t>
    </r>
    <r>
      <rPr>
        <sz val="10.5"/>
        <color theme="1"/>
        <rFont val="Times New Roman"/>
        <family val="1"/>
      </rPr>
      <t xml:space="preserve"> </t>
    </r>
    <r>
      <rPr>
        <sz val="10.5"/>
        <color theme="1"/>
        <rFont val="ＭＳ 明朝"/>
        <family val="1"/>
        <charset val="128"/>
      </rPr>
      <t>年齢別漁獲量（トン）</t>
    </r>
    <phoneticPr fontId="1"/>
  </si>
  <si>
    <r>
      <t>表</t>
    </r>
    <r>
      <rPr>
        <sz val="10.5"/>
        <color theme="1"/>
        <rFont val="Times New Roman"/>
        <family val="1"/>
      </rPr>
      <t>4-4.</t>
    </r>
    <r>
      <rPr>
        <sz val="10.5"/>
        <color theme="1"/>
        <rFont val="ＭＳ 明朝"/>
        <family val="1"/>
        <charset val="128"/>
      </rPr>
      <t>　</t>
    </r>
    <r>
      <rPr>
        <sz val="10.5"/>
        <color theme="1"/>
        <rFont val="Times New Roman"/>
        <family val="1"/>
      </rPr>
      <t xml:space="preserve"> </t>
    </r>
    <r>
      <rPr>
        <sz val="10.5"/>
        <color theme="1"/>
        <rFont val="ＭＳ 明朝"/>
        <family val="1"/>
        <charset val="128"/>
      </rPr>
      <t>年齢別漁獲尾数（百万尾）</t>
    </r>
    <phoneticPr fontId="1"/>
  </si>
  <si>
    <r>
      <rPr>
        <sz val="10.5"/>
        <color theme="1"/>
        <rFont val="ＭＳ Ｐ明朝"/>
        <family val="1"/>
        <charset val="128"/>
      </rPr>
      <t>－</t>
    </r>
  </si>
  <si>
    <r>
      <rPr>
        <sz val="11"/>
        <color theme="1"/>
        <rFont val="ＭＳ 明朝"/>
        <family val="1"/>
        <charset val="128"/>
      </rPr>
      <t>岡山</t>
    </r>
  </si>
  <si>
    <r>
      <rPr>
        <sz val="10.5"/>
        <rFont val="ＭＳ 明朝"/>
        <family val="1"/>
        <charset val="128"/>
      </rPr>
      <t>表</t>
    </r>
    <r>
      <rPr>
        <sz val="10.5"/>
        <rFont val="Times New Roman"/>
        <family val="1"/>
      </rPr>
      <t>3-1.</t>
    </r>
    <r>
      <rPr>
        <sz val="10.5"/>
        <rFont val="ＭＳ 明朝"/>
        <family val="1"/>
        <charset val="128"/>
      </rPr>
      <t>　（続き）</t>
    </r>
    <rPh sb="7" eb="8">
      <t>ツヅ</t>
    </rPh>
    <phoneticPr fontId="1"/>
  </si>
  <si>
    <t xml:space="preserve">− </t>
  </si>
  <si>
    <r>
      <t>表</t>
    </r>
    <r>
      <rPr>
        <sz val="10.5"/>
        <color theme="1"/>
        <rFont val="Times New Roman"/>
        <family val="1"/>
      </rPr>
      <t>4-1.</t>
    </r>
    <r>
      <rPr>
        <sz val="10.5"/>
        <color theme="1"/>
        <rFont val="ＭＳ 明朝"/>
        <family val="1"/>
        <charset val="128"/>
      </rPr>
      <t>　ノミナルCPUE（コナ・ナカ狙い両方、コナ狙い、ナカ狙い）と標準化CPUE（コナ狙い、ナカ狙い）の年トレンド（単位はトン/統）、およびその変動係数</t>
    </r>
    <phoneticPr fontId="1"/>
  </si>
  <si>
    <r>
      <rPr>
        <sz val="10.5"/>
        <color theme="1"/>
        <rFont val="ＭＳ 明朝"/>
        <family val="1"/>
        <charset val="128"/>
      </rPr>
      <t>令和</t>
    </r>
    <r>
      <rPr>
        <sz val="10.5"/>
        <color theme="1"/>
        <rFont val="Times New Roman"/>
        <family val="1"/>
      </rPr>
      <t>7</t>
    </r>
    <r>
      <rPr>
        <sz val="10.5"/>
        <color theme="1"/>
        <rFont val="ＭＳ 明朝"/>
        <family val="1"/>
        <charset val="128"/>
      </rPr>
      <t>（</t>
    </r>
    <r>
      <rPr>
        <sz val="10.5"/>
        <color theme="1"/>
        <rFont val="Times New Roman"/>
        <family val="1"/>
      </rPr>
      <t>2025</t>
    </r>
    <r>
      <rPr>
        <sz val="10.5"/>
        <color theme="1"/>
        <rFont val="ＭＳ 明朝"/>
        <family val="1"/>
        <charset val="128"/>
      </rPr>
      <t>）年度イカナゴ瀬戸内海東部系群の資源評価のデータセット</t>
    </r>
    <rPh sb="0" eb="2">
      <t>レイワ</t>
    </rPh>
    <rPh sb="9" eb="11">
      <t>ネンド</t>
    </rPh>
    <rPh sb="15" eb="19">
      <t>セトナイカイ</t>
    </rPh>
    <rPh sb="19" eb="21">
      <t>トウブ</t>
    </rPh>
    <rPh sb="21" eb="22">
      <t>ケイ</t>
    </rPh>
    <rPh sb="22" eb="23">
      <t>グン</t>
    </rPh>
    <rPh sb="24" eb="26">
      <t>シゲン</t>
    </rPh>
    <rPh sb="26" eb="28">
      <t>ヒョウカ</t>
    </rPh>
    <phoneticPr fontId="1"/>
  </si>
  <si>
    <t>－</t>
  </si>
  <si>
    <t>徳島</t>
    <rPh sb="0" eb="2">
      <t>トクシマ</t>
    </rPh>
    <phoneticPr fontId="1"/>
  </si>
  <si>
    <r>
      <rPr>
        <sz val="11"/>
        <rFont val="ＭＳ Ｐ明朝"/>
        <family val="1"/>
        <charset val="128"/>
      </rPr>
      <t>年</t>
    </r>
    <rPh sb="0" eb="1">
      <t>ネン</t>
    </rPh>
    <phoneticPr fontId="3"/>
  </si>
  <si>
    <r>
      <rPr>
        <sz val="11"/>
        <color theme="1"/>
        <rFont val="ＭＳ Ｐ明朝"/>
        <family val="1"/>
        <charset val="128"/>
      </rPr>
      <t>大阪湾代表漁協（</t>
    </r>
    <r>
      <rPr>
        <sz val="11"/>
        <color theme="1"/>
        <rFont val="Times New Roman"/>
        <family val="1"/>
      </rPr>
      <t>0</t>
    </r>
    <r>
      <rPr>
        <sz val="11"/>
        <color theme="1"/>
        <rFont val="ＭＳ Ｐ明朝"/>
        <family val="1"/>
        <charset val="128"/>
      </rPr>
      <t>歳魚）</t>
    </r>
    <rPh sb="0" eb="2">
      <t>オオサカ</t>
    </rPh>
    <rPh sb="2" eb="3">
      <t>ワン</t>
    </rPh>
    <rPh sb="3" eb="5">
      <t>ダイヒョウ</t>
    </rPh>
    <rPh sb="5" eb="7">
      <t>ギョキョウ</t>
    </rPh>
    <rPh sb="9" eb="10">
      <t>サイ</t>
    </rPh>
    <rPh sb="10" eb="11">
      <t>ギョ</t>
    </rPh>
    <phoneticPr fontId="1"/>
  </si>
  <si>
    <r>
      <rPr>
        <sz val="11"/>
        <color theme="1"/>
        <rFont val="ＭＳ Ｐ明朝"/>
        <family val="1"/>
        <charset val="128"/>
      </rPr>
      <t>播磨灘代表漁協（</t>
    </r>
    <r>
      <rPr>
        <sz val="11"/>
        <color theme="1"/>
        <rFont val="Times New Roman"/>
        <family val="1"/>
      </rPr>
      <t>0</t>
    </r>
    <r>
      <rPr>
        <sz val="11"/>
        <color theme="1"/>
        <rFont val="ＭＳ Ｐ明朝"/>
        <family val="1"/>
        <charset val="128"/>
      </rPr>
      <t>歳魚）</t>
    </r>
    <rPh sb="0" eb="3">
      <t>ハリマナダ</t>
    </rPh>
    <rPh sb="3" eb="5">
      <t>ダイヒョウ</t>
    </rPh>
    <rPh sb="5" eb="7">
      <t>ギョキョウ</t>
    </rPh>
    <rPh sb="9" eb="10">
      <t>サイ</t>
    </rPh>
    <rPh sb="10" eb="11">
      <t>ギョ</t>
    </rPh>
    <phoneticPr fontId="1"/>
  </si>
  <si>
    <r>
      <rPr>
        <sz val="11"/>
        <color theme="1"/>
        <rFont val="ＭＳ Ｐ明朝"/>
        <family val="1"/>
        <charset val="128"/>
      </rPr>
      <t>播磨灘代表漁協（</t>
    </r>
    <r>
      <rPr>
        <sz val="11"/>
        <color theme="1"/>
        <rFont val="Times New Roman"/>
        <family val="1"/>
      </rPr>
      <t>1</t>
    </r>
    <r>
      <rPr>
        <sz val="11"/>
        <color theme="1"/>
        <rFont val="ＭＳ Ｐ明朝"/>
        <family val="1"/>
        <charset val="128"/>
      </rPr>
      <t>歳魚以上）</t>
    </r>
    <rPh sb="0" eb="3">
      <t>ハリマナダ</t>
    </rPh>
    <rPh sb="3" eb="5">
      <t>ダイヒョウ</t>
    </rPh>
    <rPh sb="5" eb="7">
      <t>ギョキョウ</t>
    </rPh>
    <rPh sb="9" eb="10">
      <t>サイ</t>
    </rPh>
    <rPh sb="10" eb="11">
      <t>ギョ</t>
    </rPh>
    <rPh sb="11" eb="13">
      <t>イジョウ</t>
    </rPh>
    <phoneticPr fontId="1"/>
  </si>
  <si>
    <r>
      <rPr>
        <sz val="11"/>
        <color theme="1"/>
        <rFont val="ＭＳ Ｐ明朝"/>
        <family val="1"/>
        <charset val="128"/>
      </rPr>
      <t>漁獲量
（トン）</t>
    </r>
    <rPh sb="0" eb="2">
      <t>ギョカク</t>
    </rPh>
    <rPh sb="2" eb="3">
      <t>リョウ</t>
    </rPh>
    <phoneticPr fontId="1"/>
  </si>
  <si>
    <r>
      <rPr>
        <sz val="11"/>
        <color theme="1"/>
        <rFont val="ＭＳ Ｐ明朝"/>
        <family val="1"/>
        <charset val="128"/>
      </rPr>
      <t>延べ出漁統数</t>
    </r>
    <rPh sb="0" eb="1">
      <t>ノ</t>
    </rPh>
    <rPh sb="2" eb="4">
      <t>シュツリョウ</t>
    </rPh>
    <rPh sb="4" eb="5">
      <t>トウ</t>
    </rPh>
    <rPh sb="5" eb="6">
      <t>スウ</t>
    </rPh>
    <phoneticPr fontId="1"/>
  </si>
  <si>
    <r>
      <rPr>
        <sz val="11"/>
        <color theme="1"/>
        <rFont val="ＭＳ Ｐ明朝"/>
        <family val="1"/>
        <charset val="128"/>
      </rPr>
      <t>年</t>
    </r>
    <rPh sb="0" eb="1">
      <t>ネン</t>
    </rPh>
    <phoneticPr fontId="1"/>
  </si>
  <si>
    <r>
      <rPr>
        <sz val="11"/>
        <color theme="1"/>
        <rFont val="ＭＳ Ｐ明朝"/>
        <family val="1"/>
        <charset val="128"/>
      </rPr>
      <t>両銘柄合計</t>
    </r>
    <rPh sb="0" eb="5">
      <t>リョウメイガラゴウケイ</t>
    </rPh>
    <phoneticPr fontId="1"/>
  </si>
  <si>
    <r>
      <rPr>
        <sz val="11"/>
        <color theme="1"/>
        <rFont val="ＭＳ Ｐ明朝"/>
        <family val="1"/>
        <charset val="128"/>
      </rPr>
      <t>コナ狙い（資源量指標値）</t>
    </r>
    <rPh sb="2" eb="3">
      <t>ネラ</t>
    </rPh>
    <rPh sb="5" eb="7">
      <t>シゲン</t>
    </rPh>
    <rPh sb="7" eb="8">
      <t>リョウ</t>
    </rPh>
    <rPh sb="8" eb="10">
      <t>シヒョウ</t>
    </rPh>
    <rPh sb="10" eb="11">
      <t>チ</t>
    </rPh>
    <phoneticPr fontId="1"/>
  </si>
  <si>
    <r>
      <rPr>
        <sz val="11"/>
        <color theme="1"/>
        <rFont val="ＭＳ Ｐ明朝"/>
        <family val="1"/>
        <charset val="128"/>
      </rPr>
      <t>ナカ狙い</t>
    </r>
    <rPh sb="2" eb="3">
      <t>ネラ</t>
    </rPh>
    <phoneticPr fontId="1"/>
  </si>
  <si>
    <r>
      <rPr>
        <sz val="11"/>
        <color theme="1"/>
        <rFont val="ＭＳ Ｐ明朝"/>
        <family val="1"/>
        <charset val="128"/>
      </rPr>
      <t xml:space="preserve">ノミナル
</t>
    </r>
    <r>
      <rPr>
        <sz val="11"/>
        <color theme="1"/>
        <rFont val="Times New Roman"/>
        <family val="1"/>
      </rPr>
      <t>CPUE</t>
    </r>
    <phoneticPr fontId="1"/>
  </si>
  <si>
    <r>
      <rPr>
        <sz val="11"/>
        <color theme="1"/>
        <rFont val="ＭＳ Ｐ明朝"/>
        <family val="1"/>
        <charset val="128"/>
      </rPr>
      <t xml:space="preserve">標準化
</t>
    </r>
    <r>
      <rPr>
        <sz val="11"/>
        <color theme="1"/>
        <rFont val="Times New Roman"/>
        <family val="1"/>
      </rPr>
      <t>CPUE</t>
    </r>
    <rPh sb="0" eb="3">
      <t>ヒョウジュンカ</t>
    </rPh>
    <phoneticPr fontId="1"/>
  </si>
  <si>
    <r>
      <rPr>
        <sz val="11"/>
        <color theme="1"/>
        <rFont val="ＭＳ Ｐ明朝"/>
        <family val="1"/>
        <charset val="128"/>
      </rPr>
      <t>変動係数
（</t>
    </r>
    <r>
      <rPr>
        <sz val="11"/>
        <color theme="1"/>
        <rFont val="Times New Roman"/>
        <family val="1"/>
      </rPr>
      <t>CV</t>
    </r>
    <r>
      <rPr>
        <sz val="11"/>
        <color theme="1"/>
        <rFont val="ＭＳ Ｐ明朝"/>
        <family val="1"/>
        <charset val="128"/>
      </rPr>
      <t>）</t>
    </r>
    <rPh sb="0" eb="4">
      <t>ヘンドウケイスウ</t>
    </rPh>
    <phoneticPr fontId="1"/>
  </si>
  <si>
    <r>
      <rPr>
        <sz val="11"/>
        <color theme="1"/>
        <rFont val="ＭＳ Ｐ明朝"/>
        <family val="1"/>
        <charset val="128"/>
      </rPr>
      <t>変動係数（</t>
    </r>
    <r>
      <rPr>
        <sz val="11"/>
        <color theme="1"/>
        <rFont val="Times New Roman"/>
        <family val="1"/>
      </rPr>
      <t>CV</t>
    </r>
    <r>
      <rPr>
        <sz val="11"/>
        <color theme="1"/>
        <rFont val="ＭＳ Ｐ明朝"/>
        <family val="1"/>
        <charset val="128"/>
      </rPr>
      <t>）</t>
    </r>
    <rPh sb="0" eb="4">
      <t>ヘンドウケイスウ</t>
    </rPh>
    <phoneticPr fontId="1"/>
  </si>
  <si>
    <r>
      <rPr>
        <sz val="10.5"/>
        <rFont val="ＭＳ 明朝"/>
        <family val="1"/>
        <charset val="128"/>
      </rPr>
      <t>年</t>
    </r>
    <rPh sb="0" eb="1">
      <t>ネン</t>
    </rPh>
    <phoneticPr fontId="1"/>
  </si>
  <si>
    <r>
      <t>1</t>
    </r>
    <r>
      <rPr>
        <sz val="10.5"/>
        <rFont val="ＭＳ 明朝"/>
        <family val="1"/>
        <charset val="128"/>
      </rPr>
      <t>歳</t>
    </r>
    <r>
      <rPr>
        <vertAlign val="superscript"/>
        <sz val="10.5"/>
        <rFont val="Times New Roman"/>
        <family val="1"/>
      </rPr>
      <t>*</t>
    </r>
    <phoneticPr fontId="3"/>
  </si>
  <si>
    <r>
      <t>2</t>
    </r>
    <r>
      <rPr>
        <sz val="10.5"/>
        <rFont val="ＭＳ 明朝"/>
        <family val="1"/>
        <charset val="128"/>
      </rPr>
      <t>歳以上</t>
    </r>
    <r>
      <rPr>
        <vertAlign val="superscript"/>
        <sz val="10.5"/>
        <rFont val="Times New Roman"/>
        <family val="1"/>
      </rPr>
      <t>**</t>
    </r>
    <rPh sb="2" eb="4">
      <t>イジョウ</t>
    </rPh>
    <phoneticPr fontId="3"/>
  </si>
  <si>
    <r>
      <rPr>
        <sz val="10.5"/>
        <rFont val="ＭＳ 明朝"/>
        <family val="1"/>
        <charset val="128"/>
      </rPr>
      <t>計</t>
    </r>
    <rPh sb="0" eb="1">
      <t>ケイ</t>
    </rPh>
    <phoneticPr fontId="3"/>
  </si>
  <si>
    <t xml:space="preserve">For bibliographic purpose the document should be cited as follows : </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</si>
  <si>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</si>
  <si>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Takahashi M., Kono N., Nishijima S., Yasuda T., Watai M., Hino H., Kinoshita J., Kisara Y., Tsukada A., Kajihara N. 2026. Stock assessment and evaluation of the eastern Seto Inland Sea stock of western sand lance (fiscal year 2025). Marine fisheries stock assessment and evaluation for Japanese waters. Japan Fisheries Agency and Japan Fisheries Research and Education Agency, Tokyo, 35 pp,</t>
    <phoneticPr fontId="1"/>
  </si>
  <si>
    <t>高橋正知・河野悌昌・西嶋翔太・安田十也・渡井幹雄・日野晴彦・木下順二・木皿祐雅・塚田秋葉・梶原直人 (2026) 令和 7（2025）年度イカナゴ瀬戸内海東部系群の資源評価. 我が国周辺水域の漁業資源評価. 水産庁・水産研究・教育機構, 東京, 35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</si>
</sst>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Red]#,##0"/>
    <numFmt numFmtId="178" formatCode="#,##0.0;[Red]#,##0.0"/>
    <numFmt numFmtId="179" formatCode="0.000"/>
    <numFmt numFmtId="180" formatCode="0_);[Red]\(0\)"/>
    <numFmt numFmtId="181" formatCode="#,##0_ "/>
    <numFmt numFmtId="182" formatCode="#,##0.00;[Red]#,##0.00"/>
  </numFmts>
  <fonts count="23"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6"/>
      <name val="ＭＳ Ｐゴシック"/>
      <family val="3"/>
      <charset val="128"/>
    </font>
    <font>
      <sz val="10.5"/>
      <name val="ＭＳ 明朝"/>
      <family val="1"/>
      <charset val="128"/>
    </font>
    <font>
      <sz val="10.5"/>
      <name val="Times New Roman"/>
      <family val="1"/>
    </font>
    <font>
      <sz val="10.5"/>
      <color theme="1"/>
      <name val="Times New Roman"/>
      <family val="1"/>
    </font>
    <font>
      <sz val="11"/>
      <name val="ＭＳ Ｐゴシック"/>
      <family val="3"/>
      <charset val="128"/>
    </font>
    <font>
      <sz val="10.5"/>
      <color theme="1"/>
      <name val="ＭＳ 明朝"/>
      <family val="1"/>
      <charset val="128"/>
    </font>
    <font>
      <sz val="11"/>
      <color theme="1"/>
      <name val="ＭＳ Ｐゴシック"/>
      <family val="2"/>
      <scheme val="minor"/>
    </font>
    <font>
      <sz val="10.5"/>
      <color theme="1"/>
      <name val="Times New Roman"/>
      <family val="1"/>
      <charset val="128"/>
    </font>
    <font>
      <sz val="11"/>
      <color theme="1"/>
      <name val="Times New Roman"/>
      <family val="1"/>
    </font>
    <font>
      <sz val="11"/>
      <color theme="1"/>
      <name val="ＭＳ 明朝"/>
      <family val="1"/>
      <charset val="128"/>
    </font>
    <font>
      <sz val="11"/>
      <name val="Times New Roman"/>
      <family val="1"/>
    </font>
    <font>
      <sz val="11"/>
      <color theme="1"/>
      <name val="Times New Roman"/>
      <family val="1"/>
      <charset val="128"/>
    </font>
    <font>
      <sz val="9"/>
      <name val="ＭＳ 明朝"/>
      <family val="1"/>
      <charset val="128"/>
    </font>
    <font>
      <sz val="10.5"/>
      <color theme="1"/>
      <name val="ＭＳ Ｐゴシック"/>
      <family val="2"/>
      <charset val="128"/>
      <scheme val="minor"/>
    </font>
    <font>
      <sz val="10.5"/>
      <color theme="1"/>
      <name val="ＭＳ Ｐ明朝"/>
      <family val="1"/>
      <charset val="128"/>
    </font>
    <font>
      <sz val="10.5"/>
      <color rgb="FFFF0000"/>
      <name val="ＭＳ Ｐ明朝"/>
      <family val="1"/>
      <charset val="128"/>
    </font>
    <font>
      <sz val="10.5"/>
      <name val="Times New Roman"/>
      <family val="1"/>
      <charset val="128"/>
    </font>
    <font>
      <sz val="11"/>
      <name val="ＭＳ Ｐ明朝"/>
      <family val="1"/>
      <charset val="128"/>
    </font>
    <font>
      <sz val="11"/>
      <color theme="1"/>
      <name val="ＭＳ Ｐ明朝"/>
      <family val="1"/>
      <charset val="128"/>
    </font>
    <font>
      <vertAlign val="superscript"/>
      <sz val="10.5"/>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8">
    <xf numFmtId="0" fontId="0" fillId="0" borderId="0">
      <alignment vertical="center"/>
    </xf>
    <xf numFmtId="38" fontId="2"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9" fillId="0" borderId="0"/>
    <xf numFmtId="38" fontId="9" fillId="0" borderId="0" applyFont="0" applyFill="0" applyBorder="0" applyAlignment="0" applyProtection="0">
      <alignment vertical="center"/>
    </xf>
    <xf numFmtId="0" fontId="7" fillId="0" borderId="0"/>
    <xf numFmtId="0" fontId="2" fillId="0" borderId="0">
      <alignment vertical="center"/>
    </xf>
  </cellStyleXfs>
  <cellXfs count="104">
    <xf numFmtId="0" fontId="0" fillId="0" borderId="0" xfId="0">
      <alignment vertical="center"/>
    </xf>
    <xf numFmtId="0" fontId="6" fillId="0" borderId="0" xfId="0" applyFont="1">
      <alignment vertical="center"/>
    </xf>
    <xf numFmtId="38" fontId="5" fillId="0" borderId="0" xfId="0" applyNumberFormat="1" applyFont="1" applyAlignment="1">
      <alignment horizontal="right" vertical="center"/>
    </xf>
    <xf numFmtId="38" fontId="5" fillId="0" borderId="0" xfId="1" applyFont="1" applyFill="1" applyBorder="1" applyAlignment="1">
      <alignment horizontal="right" vertical="center"/>
    </xf>
    <xf numFmtId="0" fontId="6" fillId="0" borderId="0" xfId="0" applyFont="1" applyAlignment="1">
      <alignment horizontal="right" vertical="center"/>
    </xf>
    <xf numFmtId="0" fontId="5" fillId="0" borderId="0" xfId="0" applyFont="1" applyAlignment="1">
      <alignment horizontal="center" vertical="center"/>
    </xf>
    <xf numFmtId="1" fontId="6" fillId="0" borderId="0" xfId="0" applyNumberFormat="1" applyFont="1">
      <alignment vertical="center"/>
    </xf>
    <xf numFmtId="3" fontId="6" fillId="0" borderId="0" xfId="0" applyNumberFormat="1" applyFont="1">
      <alignment vertical="center"/>
    </xf>
    <xf numFmtId="0" fontId="5" fillId="0" borderId="0" xfId="0" applyFont="1">
      <alignment vertical="center"/>
    </xf>
    <xf numFmtId="38" fontId="5" fillId="0" borderId="0" xfId="1" applyFont="1" applyBorder="1" applyAlignment="1">
      <alignment vertical="center"/>
    </xf>
    <xf numFmtId="176" fontId="5" fillId="0" borderId="0" xfId="0" applyNumberFormat="1" applyFont="1">
      <alignment vertical="center"/>
    </xf>
    <xf numFmtId="38" fontId="5" fillId="0" borderId="0" xfId="1" applyFont="1" applyFill="1" applyBorder="1" applyAlignment="1">
      <alignment vertical="center"/>
    </xf>
    <xf numFmtId="0" fontId="5" fillId="0" borderId="0" xfId="0" applyFont="1" applyAlignment="1">
      <alignment horizontal="left" vertical="center"/>
    </xf>
    <xf numFmtId="0" fontId="6" fillId="0" borderId="0" xfId="0" applyFont="1" applyAlignment="1">
      <alignment horizontal="center" vertical="center"/>
    </xf>
    <xf numFmtId="177" fontId="6" fillId="2" borderId="0" xfId="0" applyNumberFormat="1" applyFont="1" applyFill="1">
      <alignment vertical="center"/>
    </xf>
    <xf numFmtId="177" fontId="6" fillId="2" borderId="1" xfId="0" applyNumberFormat="1" applyFont="1" applyFill="1" applyBorder="1">
      <alignment vertical="center"/>
    </xf>
    <xf numFmtId="0" fontId="6" fillId="2" borderId="0" xfId="0" applyFont="1" applyFill="1">
      <alignment vertical="center"/>
    </xf>
    <xf numFmtId="0" fontId="6" fillId="2" borderId="3" xfId="0" applyFont="1" applyFill="1" applyBorder="1" applyAlignment="1">
      <alignment horizontal="center" vertical="center"/>
    </xf>
    <xf numFmtId="0" fontId="11" fillId="0" borderId="0" xfId="0" applyFont="1">
      <alignment vertical="center"/>
    </xf>
    <xf numFmtId="0" fontId="6" fillId="2" borderId="0" xfId="0" applyFont="1" applyFill="1" applyAlignment="1">
      <alignment horizontal="center" vertical="center"/>
    </xf>
    <xf numFmtId="0" fontId="5" fillId="2" borderId="0" xfId="0" applyFont="1" applyFill="1" applyAlignment="1">
      <alignment horizontal="center" vertical="center"/>
    </xf>
    <xf numFmtId="0" fontId="6" fillId="2" borderId="1" xfId="0" applyFont="1" applyFill="1" applyBorder="1">
      <alignment vertical="center"/>
    </xf>
    <xf numFmtId="176" fontId="6" fillId="2" borderId="0" xfId="0" applyNumberFormat="1" applyFont="1" applyFill="1">
      <alignment vertical="center"/>
    </xf>
    <xf numFmtId="176" fontId="6" fillId="2" borderId="1" xfId="0" applyNumberFormat="1" applyFont="1" applyFill="1" applyBorder="1">
      <alignment vertical="center"/>
    </xf>
    <xf numFmtId="178" fontId="5" fillId="2" borderId="0" xfId="1" applyNumberFormat="1" applyFont="1" applyFill="1" applyBorder="1" applyAlignment="1">
      <alignment vertical="center"/>
    </xf>
    <xf numFmtId="178" fontId="5" fillId="2" borderId="0" xfId="1" applyNumberFormat="1" applyFont="1" applyFill="1" applyAlignment="1">
      <alignment vertical="center"/>
    </xf>
    <xf numFmtId="0" fontId="11" fillId="2" borderId="0" xfId="0" applyFont="1" applyFill="1">
      <alignment vertical="center"/>
    </xf>
    <xf numFmtId="178" fontId="6" fillId="2" borderId="0" xfId="0" applyNumberFormat="1" applyFont="1" applyFill="1">
      <alignment vertical="center"/>
    </xf>
    <xf numFmtId="178" fontId="5" fillId="2" borderId="1" xfId="1" applyNumberFormat="1" applyFont="1" applyFill="1" applyBorder="1" applyAlignment="1">
      <alignment vertical="center"/>
    </xf>
    <xf numFmtId="0" fontId="11" fillId="2" borderId="1" xfId="0" applyFont="1" applyFill="1" applyBorder="1">
      <alignment vertical="center"/>
    </xf>
    <xf numFmtId="0" fontId="6" fillId="2" borderId="1" xfId="0" applyFont="1" applyFill="1" applyBorder="1" applyAlignment="1">
      <alignment horizontal="center" vertical="center"/>
    </xf>
    <xf numFmtId="1" fontId="6" fillId="0" borderId="0" xfId="0" applyNumberFormat="1" applyFont="1" applyAlignment="1">
      <alignment horizontal="center" vertical="center"/>
    </xf>
    <xf numFmtId="1" fontId="6" fillId="0" borderId="0" xfId="0" applyNumberFormat="1" applyFont="1" applyAlignment="1">
      <alignment horizontal="right" vertical="center"/>
    </xf>
    <xf numFmtId="0" fontId="6" fillId="0" borderId="0" xfId="0" applyFont="1" applyAlignment="1">
      <alignment horizontal="left" vertical="center"/>
    </xf>
    <xf numFmtId="0" fontId="13" fillId="2" borderId="0" xfId="0" applyFont="1" applyFill="1" applyAlignment="1">
      <alignment horizontal="center" vertical="center"/>
    </xf>
    <xf numFmtId="177" fontId="11" fillId="2" borderId="0" xfId="0" applyNumberFormat="1" applyFont="1" applyFill="1">
      <alignment vertical="center"/>
    </xf>
    <xf numFmtId="177" fontId="11" fillId="2" borderId="0" xfId="0" applyNumberFormat="1" applyFont="1" applyFill="1" applyAlignment="1">
      <alignment horizontal="right" vertical="center"/>
    </xf>
    <xf numFmtId="0" fontId="13" fillId="2" borderId="1" xfId="0" applyFont="1" applyFill="1" applyBorder="1" applyAlignment="1">
      <alignment horizontal="center" vertical="center"/>
    </xf>
    <xf numFmtId="177" fontId="11" fillId="2" borderId="1" xfId="0" applyNumberFormat="1" applyFont="1" applyFill="1" applyBorder="1">
      <alignment vertical="center"/>
    </xf>
    <xf numFmtId="38" fontId="6" fillId="2" borderId="0" xfId="1" applyFont="1" applyFill="1" applyBorder="1" applyAlignment="1">
      <alignment horizontal="center" vertical="center"/>
    </xf>
    <xf numFmtId="38" fontId="6" fillId="2" borderId="1" xfId="1" applyFont="1" applyFill="1" applyBorder="1" applyAlignment="1">
      <alignment horizontal="center" vertical="center"/>
    </xf>
    <xf numFmtId="38" fontId="5" fillId="2" borderId="0" xfId="1" applyFont="1" applyFill="1" applyBorder="1" applyAlignment="1">
      <alignment horizontal="center" vertical="center"/>
    </xf>
    <xf numFmtId="1" fontId="6" fillId="2" borderId="0" xfId="0" applyNumberFormat="1" applyFont="1" applyFill="1" applyAlignment="1">
      <alignment horizontal="center" vertical="center"/>
    </xf>
    <xf numFmtId="178" fontId="11" fillId="0" borderId="0" xfId="0" applyNumberFormat="1" applyFont="1">
      <alignment vertical="center"/>
    </xf>
    <xf numFmtId="0" fontId="5" fillId="2" borderId="1" xfId="0" applyFont="1" applyFill="1" applyBorder="1" applyAlignment="1">
      <alignment horizontal="center" vertical="center"/>
    </xf>
    <xf numFmtId="0" fontId="5" fillId="2" borderId="2" xfId="0" applyFont="1" applyFill="1" applyBorder="1">
      <alignment vertical="center"/>
    </xf>
    <xf numFmtId="2" fontId="0" fillId="0" borderId="0" xfId="0" applyNumberFormat="1">
      <alignment vertical="center"/>
    </xf>
    <xf numFmtId="0" fontId="16" fillId="0" borderId="0" xfId="0" applyFont="1">
      <alignment vertical="center"/>
    </xf>
    <xf numFmtId="180" fontId="6" fillId="2" borderId="0" xfId="0" applyNumberFormat="1" applyFont="1" applyFill="1" applyAlignment="1">
      <alignment horizontal="center" vertical="center"/>
    </xf>
    <xf numFmtId="180" fontId="6" fillId="2" borderId="1" xfId="0" applyNumberFormat="1" applyFont="1" applyFill="1" applyBorder="1" applyAlignment="1">
      <alignment horizontal="center" vertical="center"/>
    </xf>
    <xf numFmtId="179" fontId="0" fillId="0" borderId="0" xfId="0" applyNumberFormat="1">
      <alignment vertical="center"/>
    </xf>
    <xf numFmtId="177" fontId="12" fillId="2" borderId="0" xfId="0" applyNumberFormat="1" applyFont="1" applyFill="1" applyAlignment="1">
      <alignment horizontal="right" vertical="center"/>
    </xf>
    <xf numFmtId="0" fontId="11" fillId="0" borderId="0" xfId="0" applyFont="1" applyAlignment="1">
      <alignment vertical="center" wrapText="1"/>
    </xf>
    <xf numFmtId="1" fontId="16" fillId="0" borderId="0" xfId="0" applyNumberFormat="1" applyFont="1">
      <alignment vertical="center"/>
    </xf>
    <xf numFmtId="2" fontId="16" fillId="0" borderId="0" xfId="0" applyNumberFormat="1" applyFont="1">
      <alignment vertical="center"/>
    </xf>
    <xf numFmtId="180" fontId="6" fillId="0" borderId="0" xfId="0" applyNumberFormat="1" applyFont="1" applyAlignment="1">
      <alignment horizontal="center" vertical="center"/>
    </xf>
    <xf numFmtId="176" fontId="6" fillId="0" borderId="0" xfId="0" applyNumberFormat="1" applyFont="1">
      <alignment vertical="center"/>
    </xf>
    <xf numFmtId="0" fontId="8" fillId="0" borderId="0" xfId="0" applyFont="1">
      <alignment vertical="center"/>
    </xf>
    <xf numFmtId="0" fontId="8" fillId="0" borderId="0" xfId="0" applyFont="1" applyAlignment="1">
      <alignment horizontal="left" vertical="center"/>
    </xf>
    <xf numFmtId="0" fontId="11" fillId="0" borderId="1" xfId="0" applyFont="1" applyBorder="1">
      <alignment vertical="center"/>
    </xf>
    <xf numFmtId="0" fontId="10" fillId="0" borderId="0" xfId="0" applyFont="1" applyAlignment="1">
      <alignment horizontal="left" vertical="center"/>
    </xf>
    <xf numFmtId="0" fontId="0" fillId="2" borderId="0" xfId="0" applyFill="1">
      <alignment vertical="center"/>
    </xf>
    <xf numFmtId="2" fontId="18" fillId="2" borderId="0" xfId="0" applyNumberFormat="1" applyFont="1" applyFill="1" applyAlignment="1">
      <alignment horizontal="center" vertical="center"/>
    </xf>
    <xf numFmtId="0" fontId="11" fillId="2" borderId="3"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0" fillId="0" borderId="1" xfId="0" applyBorder="1">
      <alignment vertical="center"/>
    </xf>
    <xf numFmtId="0" fontId="11" fillId="2" borderId="0" xfId="0" applyFont="1" applyFill="1" applyAlignment="1">
      <alignment horizontal="center" vertical="center"/>
    </xf>
    <xf numFmtId="181" fontId="11" fillId="2" borderId="0" xfId="0" applyNumberFormat="1" applyFont="1" applyFill="1" applyAlignment="1">
      <alignment horizontal="right" vertical="center"/>
    </xf>
    <xf numFmtId="181" fontId="11" fillId="2" borderId="1" xfId="0" applyNumberFormat="1" applyFont="1" applyFill="1" applyBorder="1" applyAlignment="1">
      <alignment horizontal="right" vertical="center"/>
    </xf>
    <xf numFmtId="0" fontId="11" fillId="0" borderId="0" xfId="0" applyFont="1" applyAlignment="1">
      <alignment horizontal="center" vertical="center"/>
    </xf>
    <xf numFmtId="181" fontId="11" fillId="0" borderId="0" xfId="0" applyNumberFormat="1" applyFont="1" applyAlignment="1">
      <alignment horizontal="center" vertical="center"/>
    </xf>
    <xf numFmtId="0" fontId="10" fillId="2" borderId="0" xfId="0" applyFont="1" applyFill="1" applyAlignment="1">
      <alignment vertical="center" wrapText="1"/>
    </xf>
    <xf numFmtId="0" fontId="11" fillId="2" borderId="0" xfId="0" applyFont="1" applyFill="1" applyAlignment="1">
      <alignment vertical="center" wrapText="1"/>
    </xf>
    <xf numFmtId="0" fontId="19" fillId="2" borderId="0" xfId="0" applyFont="1" applyFill="1">
      <alignment vertical="center"/>
    </xf>
    <xf numFmtId="179" fontId="6" fillId="2" borderId="0" xfId="0" applyNumberFormat="1" applyFont="1" applyFill="1" applyAlignment="1">
      <alignment horizontal="center" vertical="center"/>
    </xf>
    <xf numFmtId="179" fontId="5" fillId="2" borderId="0" xfId="0" applyNumberFormat="1" applyFont="1" applyFill="1" applyAlignment="1">
      <alignment horizontal="center" vertical="center"/>
    </xf>
    <xf numFmtId="179" fontId="6" fillId="2" borderId="1" xfId="0" applyNumberFormat="1" applyFont="1" applyFill="1" applyBorder="1" applyAlignment="1">
      <alignment horizontal="center" vertical="center"/>
    </xf>
    <xf numFmtId="0" fontId="6" fillId="0" borderId="1" xfId="0" applyFont="1" applyBorder="1">
      <alignment vertical="center"/>
    </xf>
    <xf numFmtId="182" fontId="11" fillId="2" borderId="0" xfId="0" applyNumberFormat="1" applyFont="1" applyFill="1">
      <alignment vertical="center"/>
    </xf>
    <xf numFmtId="182" fontId="11" fillId="2" borderId="1" xfId="0" applyNumberFormat="1" applyFont="1" applyFill="1" applyBorder="1">
      <alignment vertical="center"/>
    </xf>
    <xf numFmtId="0" fontId="5" fillId="2" borderId="3" xfId="0" applyFont="1" applyFill="1" applyBorder="1" applyAlignment="1">
      <alignment horizontal="center" vertical="center" wrapText="1"/>
    </xf>
    <xf numFmtId="0" fontId="6" fillId="0" borderId="0" xfId="7" applyFont="1" applyAlignment="1">
      <alignment horizontal="left" vertical="center"/>
    </xf>
    <xf numFmtId="0" fontId="2" fillId="0" borderId="0" xfId="7">
      <alignment vertical="center"/>
    </xf>
    <xf numFmtId="0" fontId="6" fillId="0" borderId="0" xfId="7" applyFont="1" applyAlignment="1">
      <alignment horizontal="left" vertical="center" wrapText="1"/>
    </xf>
    <xf numFmtId="0" fontId="11" fillId="0" borderId="0" xfId="7" applyFont="1">
      <alignment vertical="center"/>
    </xf>
    <xf numFmtId="0" fontId="2" fillId="0" borderId="0" xfId="7" applyAlignment="1">
      <alignment vertical="center" wrapText="1"/>
    </xf>
    <xf numFmtId="0" fontId="10" fillId="2" borderId="0" xfId="0" applyFont="1" applyFill="1" applyAlignment="1">
      <alignment vertical="center" wrapText="1"/>
    </xf>
    <xf numFmtId="0" fontId="11" fillId="2" borderId="0" xfId="0" applyFont="1" applyFill="1" applyAlignment="1">
      <alignment vertical="center" wrapText="1"/>
    </xf>
    <xf numFmtId="0" fontId="8" fillId="2" borderId="3" xfId="0" applyFont="1" applyFill="1" applyBorder="1" applyAlignment="1">
      <alignment horizontal="center" vertical="center"/>
    </xf>
    <xf numFmtId="0" fontId="0" fillId="2" borderId="3" xfId="0" applyFill="1" applyBorder="1" applyAlignment="1">
      <alignment horizontal="center" vertical="center"/>
    </xf>
    <xf numFmtId="0" fontId="11" fillId="2" borderId="3"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2" xfId="0" applyFont="1" applyFill="1" applyBorder="1" applyAlignment="1">
      <alignment horizontal="center" vertical="center" wrapText="1"/>
    </xf>
    <xf numFmtId="0" fontId="13" fillId="2" borderId="0" xfId="0" applyFont="1" applyFill="1" applyAlignment="1">
      <alignment horizontal="center" vertical="center" wrapText="1"/>
    </xf>
    <xf numFmtId="0" fontId="14" fillId="2" borderId="1" xfId="0" applyFont="1" applyFill="1" applyBorder="1" applyAlignment="1">
      <alignment horizontal="center" vertical="center"/>
    </xf>
    <xf numFmtId="0" fontId="5"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5" fillId="2" borderId="1" xfId="0" applyFont="1" applyFill="1" applyBorder="1" applyAlignment="1">
      <alignment horizontal="center" vertical="center"/>
    </xf>
    <xf numFmtId="0" fontId="11" fillId="2" borderId="1" xfId="0" applyFont="1" applyFill="1" applyBorder="1">
      <alignment vertical="center"/>
    </xf>
    <xf numFmtId="0" fontId="6" fillId="2" borderId="3" xfId="0" applyFont="1" applyFill="1" applyBorder="1" applyAlignment="1">
      <alignment horizontal="center" vertical="center"/>
    </xf>
    <xf numFmtId="0" fontId="6" fillId="0" borderId="3" xfId="0" applyFont="1" applyBorder="1" applyAlignment="1">
      <alignment horizontal="center" vertical="center"/>
    </xf>
  </cellXfs>
  <cellStyles count="8">
    <cellStyle name="桁区切り" xfId="1" builtinId="6"/>
    <cellStyle name="桁区切り 2" xfId="3" xr:uid="{00000000-0005-0000-0000-000001000000}"/>
    <cellStyle name="桁区切り 3" xfId="5" xr:uid="{00000000-0005-0000-0000-000002000000}"/>
    <cellStyle name="標準" xfId="0" builtinId="0"/>
    <cellStyle name="標準 2" xfId="2" xr:uid="{00000000-0005-0000-0000-000004000000}"/>
    <cellStyle name="標準 2 2" xfId="6" xr:uid="{C890B3F5-0E58-4B26-9A16-81A33E1A0F92}"/>
    <cellStyle name="標準 3" xfId="4" xr:uid="{00000000-0005-0000-0000-000005000000}"/>
    <cellStyle name="標準 7 2" xfId="7" xr:uid="{311D00BB-0E98-48F3-BD26-E408A3E8F1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externalLink" Target="externalLinks/externalLink32.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externalLink" Target="externalLinks/externalLink3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9.xml"/><Relationship Id="rId29" Type="http://schemas.openxmlformats.org/officeDocument/2006/relationships/externalLink" Target="externalLinks/externalLink2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theme" Target="theme/theme1.xml"/><Relationship Id="rId8"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calcChain" Target="calcChain.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L:\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4.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Y\Work\TAC\01YKHM\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0C45C-9539-4658-9AF1-1D4F62B536F0}">
  <dimension ref="A2:A8"/>
  <sheetViews>
    <sheetView tabSelected="1" zoomScaleNormal="100" workbookViewId="0">
      <selection activeCell="A22" sqref="A22"/>
    </sheetView>
  </sheetViews>
  <sheetFormatPr defaultRowHeight="13.5" x14ac:dyDescent="0.15"/>
  <cols>
    <col min="1" max="1" width="100.625" style="84" customWidth="1"/>
    <col min="2" max="16384" width="9" style="84"/>
  </cols>
  <sheetData>
    <row r="2" spans="1:1" x14ac:dyDescent="0.15">
      <c r="A2" s="83" t="s">
        <v>51</v>
      </c>
    </row>
    <row r="3" spans="1:1" ht="40.5" x14ac:dyDescent="0.15">
      <c r="A3" s="85" t="s">
        <v>53</v>
      </c>
    </row>
    <row r="4" spans="1:1" ht="15" x14ac:dyDescent="0.15">
      <c r="A4" s="86"/>
    </row>
    <row r="5" spans="1:1" x14ac:dyDescent="0.15">
      <c r="A5" s="84" t="s">
        <v>52</v>
      </c>
    </row>
    <row r="6" spans="1:1" ht="40.5" x14ac:dyDescent="0.15">
      <c r="A6" s="87" t="s">
        <v>54</v>
      </c>
    </row>
    <row r="8" spans="1:1" x14ac:dyDescent="0.15">
      <c r="A8" s="85"/>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D7B40-53A0-444E-838D-68C9B768D8C2}">
  <dimension ref="A1:AN50"/>
  <sheetViews>
    <sheetView workbookViewId="0">
      <pane ySplit="7" topLeftCell="A8" activePane="bottomLeft" state="frozen"/>
      <selection pane="bottomLeft"/>
    </sheetView>
  </sheetViews>
  <sheetFormatPr defaultRowHeight="13.5" x14ac:dyDescent="0.15"/>
  <cols>
    <col min="2" max="2" width="5.875" customWidth="1"/>
    <col min="3" max="3" width="1.75" customWidth="1"/>
    <col min="4" max="4" width="6.75" customWidth="1"/>
    <col min="5" max="5" width="0.875" customWidth="1"/>
    <col min="6" max="6" width="6.75" customWidth="1"/>
    <col min="7" max="7" width="0.875" customWidth="1"/>
    <col min="8" max="8" width="7.125" customWidth="1"/>
    <col min="9" max="9" width="0.5" customWidth="1"/>
    <col min="10" max="10" width="6.75" customWidth="1"/>
    <col min="11" max="11" width="0.875" customWidth="1"/>
    <col min="12" max="12" width="7.125" customWidth="1"/>
    <col min="13" max="13" width="0.5" customWidth="1"/>
    <col min="14" max="14" width="6.75" customWidth="1"/>
    <col min="15" max="15" width="0.875" customWidth="1"/>
    <col min="16" max="16" width="3" customWidth="1"/>
    <col min="18" max="18" width="5.875" customWidth="1"/>
    <col min="19" max="19" width="1.75" customWidth="1"/>
    <col min="20" max="20" width="6.75" customWidth="1"/>
    <col min="21" max="21" width="0.875" customWidth="1"/>
    <col min="22" max="22" width="6.75" customWidth="1"/>
    <col min="23" max="23" width="0.875" customWidth="1"/>
    <col min="24" max="24" width="7.125" customWidth="1"/>
    <col min="25" max="25" width="0.5" customWidth="1"/>
    <col min="26" max="26" width="6.75" customWidth="1"/>
    <col min="27" max="27" width="0.875" customWidth="1"/>
    <col min="28" max="28" width="6.75" customWidth="1"/>
    <col min="29" max="29" width="0.875" customWidth="1"/>
    <col min="30" max="30" width="6.75" customWidth="1"/>
    <col min="31" max="31" width="0.875" customWidth="1"/>
  </cols>
  <sheetData>
    <row r="1" spans="1:40" x14ac:dyDescent="0.15">
      <c r="A1" t="str">
        <f>Citation!A3</f>
        <v>Takahashi M., Kono N., Nishijima S., Yasuda T., Watai M., Hino H., Kinoshita J., Kisara Y., Tsukada A., Kajihara N. 2026. Stock assessment and evaluation of the eastern Seto Inland Sea stock of western sand lance (fiscal year 2025). Marine fisheries stock assessment and evaluation for Japanese waters. Japan Fisheries Agency and Japan Fisheries Research and Education Agency, Tokyo, 35 pp,</v>
      </c>
    </row>
    <row r="3" spans="1:40" ht="15" x14ac:dyDescent="0.15">
      <c r="A3" s="88" t="s">
        <v>30</v>
      </c>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row>
    <row r="4" spans="1:40" ht="15" x14ac:dyDescent="0.15">
      <c r="A4" s="73"/>
      <c r="B4" s="74"/>
      <c r="C4" s="74"/>
      <c r="D4" s="74"/>
      <c r="E4" s="74"/>
      <c r="F4" s="74"/>
      <c r="G4" s="74"/>
      <c r="H4" s="74"/>
      <c r="I4" s="74"/>
      <c r="J4" s="74"/>
      <c r="K4" s="74"/>
      <c r="L4" s="74"/>
      <c r="M4" s="74"/>
      <c r="N4" s="74"/>
      <c r="O4" s="74"/>
      <c r="P4" s="74"/>
      <c r="Q4" s="73"/>
      <c r="R4" s="74"/>
      <c r="S4" s="74"/>
      <c r="T4" s="74"/>
      <c r="U4" s="74"/>
      <c r="V4" s="74"/>
      <c r="W4" s="74"/>
      <c r="X4" s="74"/>
      <c r="Y4" s="74"/>
      <c r="Z4" s="74"/>
      <c r="AA4" s="74"/>
      <c r="AB4" s="74"/>
      <c r="AC4" s="74"/>
      <c r="AD4" s="74"/>
      <c r="AE4" s="74"/>
      <c r="AF4" s="74"/>
      <c r="AG4" s="52"/>
    </row>
    <row r="5" spans="1:40" ht="15" x14ac:dyDescent="0.15">
      <c r="A5" s="75" t="s">
        <v>20</v>
      </c>
      <c r="B5" s="74"/>
      <c r="C5" s="74"/>
      <c r="D5" s="74"/>
      <c r="E5" s="74"/>
      <c r="F5" s="74"/>
      <c r="G5" s="74"/>
      <c r="H5" s="74"/>
      <c r="I5" s="74"/>
      <c r="J5" s="74"/>
      <c r="K5" s="74"/>
      <c r="L5" s="74"/>
      <c r="M5" s="74"/>
      <c r="N5" s="74"/>
      <c r="O5" s="74"/>
      <c r="P5" s="74"/>
      <c r="Q5" s="75" t="s">
        <v>27</v>
      </c>
      <c r="R5" s="74"/>
      <c r="S5" s="74"/>
      <c r="T5" s="74"/>
      <c r="U5" s="74"/>
      <c r="V5" s="74"/>
      <c r="W5" s="74"/>
      <c r="X5" s="74"/>
      <c r="Y5" s="74"/>
      <c r="Z5" s="74"/>
      <c r="AA5" s="74"/>
      <c r="AB5" s="74"/>
      <c r="AC5" s="74"/>
      <c r="AD5" s="74"/>
      <c r="AE5" s="74"/>
      <c r="AF5" s="75"/>
      <c r="AG5" s="52"/>
    </row>
    <row r="6" spans="1:40" x14ac:dyDescent="0.15">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
    </row>
    <row r="7" spans="1:40" ht="15" x14ac:dyDescent="0.15">
      <c r="A7" s="63" t="s">
        <v>0</v>
      </c>
      <c r="B7" s="92" t="s">
        <v>1</v>
      </c>
      <c r="C7" s="91"/>
      <c r="D7" s="90" t="s">
        <v>32</v>
      </c>
      <c r="E7" s="91"/>
      <c r="F7" s="92" t="s">
        <v>3</v>
      </c>
      <c r="G7" s="91"/>
      <c r="H7" s="92" t="s">
        <v>4</v>
      </c>
      <c r="I7" s="91"/>
      <c r="J7" s="92" t="s">
        <v>26</v>
      </c>
      <c r="K7" s="91"/>
      <c r="L7" s="92" t="s">
        <v>5</v>
      </c>
      <c r="M7" s="91"/>
      <c r="N7" s="92" t="s">
        <v>6</v>
      </c>
      <c r="O7" s="91"/>
      <c r="P7" s="26"/>
      <c r="Q7" s="63" t="s">
        <v>0</v>
      </c>
      <c r="R7" s="92" t="s">
        <v>1</v>
      </c>
      <c r="S7" s="91"/>
      <c r="T7" s="92" t="s">
        <v>2</v>
      </c>
      <c r="U7" s="91"/>
      <c r="V7" s="92" t="s">
        <v>3</v>
      </c>
      <c r="W7" s="91"/>
      <c r="X7" s="92" t="s">
        <v>4</v>
      </c>
      <c r="Y7" s="91"/>
      <c r="Z7" s="92" t="s">
        <v>26</v>
      </c>
      <c r="AA7" s="91"/>
      <c r="AB7" s="92" t="s">
        <v>5</v>
      </c>
      <c r="AC7" s="91"/>
      <c r="AD7" s="92" t="s">
        <v>6</v>
      </c>
      <c r="AE7" s="91"/>
      <c r="AF7" s="68"/>
      <c r="AG7" s="71"/>
      <c r="AH7" s="71"/>
      <c r="AI7" s="71"/>
      <c r="AJ7" s="71"/>
      <c r="AK7" s="71"/>
      <c r="AL7" s="71"/>
      <c r="AM7" s="71"/>
      <c r="AN7" s="18"/>
    </row>
    <row r="8" spans="1:40" ht="15" x14ac:dyDescent="0.15">
      <c r="A8" s="68">
        <v>1952</v>
      </c>
      <c r="B8" s="69">
        <v>0</v>
      </c>
      <c r="C8" s="69"/>
      <c r="D8" s="69">
        <v>25</v>
      </c>
      <c r="E8" s="69"/>
      <c r="F8" s="69">
        <v>0</v>
      </c>
      <c r="G8" s="69"/>
      <c r="H8" s="69">
        <v>2914</v>
      </c>
      <c r="I8" s="69"/>
      <c r="J8" s="69">
        <v>1454</v>
      </c>
      <c r="K8" s="69"/>
      <c r="L8" s="69">
        <v>1713</v>
      </c>
      <c r="M8" s="69"/>
      <c r="N8" s="69">
        <v>6105</v>
      </c>
      <c r="O8" s="69"/>
      <c r="P8" s="26"/>
      <c r="Q8" s="68">
        <v>1992</v>
      </c>
      <c r="R8" s="69">
        <v>558</v>
      </c>
      <c r="S8" s="69"/>
      <c r="T8" s="69">
        <v>3510</v>
      </c>
      <c r="U8" s="69"/>
      <c r="V8" s="69">
        <v>2100</v>
      </c>
      <c r="W8" s="69"/>
      <c r="X8" s="69">
        <v>33129</v>
      </c>
      <c r="Y8" s="69"/>
      <c r="Z8" s="69">
        <v>382</v>
      </c>
      <c r="AA8" s="69"/>
      <c r="AB8" s="69">
        <v>6798</v>
      </c>
      <c r="AC8" s="69"/>
      <c r="AD8" s="69">
        <v>46477</v>
      </c>
      <c r="AE8" s="69"/>
      <c r="AF8" s="68"/>
      <c r="AG8" s="72"/>
      <c r="AH8" s="72"/>
      <c r="AI8" s="72"/>
      <c r="AJ8" s="72"/>
      <c r="AK8" s="72"/>
      <c r="AL8" s="72"/>
      <c r="AM8" s="72"/>
      <c r="AN8" s="18"/>
    </row>
    <row r="9" spans="1:40" ht="15" x14ac:dyDescent="0.15">
      <c r="A9" s="68">
        <v>1953</v>
      </c>
      <c r="B9" s="69">
        <v>0</v>
      </c>
      <c r="C9" s="69"/>
      <c r="D9" s="69">
        <v>749</v>
      </c>
      <c r="E9" s="69"/>
      <c r="F9" s="69">
        <v>85</v>
      </c>
      <c r="G9" s="69"/>
      <c r="H9" s="69">
        <v>16653</v>
      </c>
      <c r="I9" s="69"/>
      <c r="J9" s="69">
        <v>2576</v>
      </c>
      <c r="K9" s="69"/>
      <c r="L9" s="69">
        <v>2808</v>
      </c>
      <c r="M9" s="69"/>
      <c r="N9" s="69">
        <v>22871</v>
      </c>
      <c r="O9" s="69"/>
      <c r="P9" s="26"/>
      <c r="Q9" s="68">
        <v>1993</v>
      </c>
      <c r="R9" s="69">
        <v>392</v>
      </c>
      <c r="S9" s="69"/>
      <c r="T9" s="69">
        <v>477</v>
      </c>
      <c r="U9" s="69"/>
      <c r="V9" s="69">
        <v>3279</v>
      </c>
      <c r="W9" s="69"/>
      <c r="X9" s="69">
        <v>23074</v>
      </c>
      <c r="Y9" s="69"/>
      <c r="Z9" s="69">
        <v>428</v>
      </c>
      <c r="AA9" s="69"/>
      <c r="AB9" s="69">
        <v>5804</v>
      </c>
      <c r="AC9" s="69"/>
      <c r="AD9" s="69">
        <v>33454</v>
      </c>
      <c r="AE9" s="69"/>
      <c r="AF9" s="68"/>
      <c r="AG9" s="72"/>
      <c r="AH9" s="72"/>
      <c r="AI9" s="72"/>
      <c r="AJ9" s="72"/>
      <c r="AK9" s="72"/>
      <c r="AL9" s="72"/>
      <c r="AM9" s="72"/>
      <c r="AN9" s="18"/>
    </row>
    <row r="10" spans="1:40" ht="15" x14ac:dyDescent="0.15">
      <c r="A10" s="68">
        <v>1954</v>
      </c>
      <c r="B10" s="69">
        <v>0</v>
      </c>
      <c r="C10" s="69"/>
      <c r="D10" s="69">
        <v>15</v>
      </c>
      <c r="E10" s="69"/>
      <c r="F10" s="69">
        <v>4</v>
      </c>
      <c r="G10" s="69"/>
      <c r="H10" s="69">
        <v>3630</v>
      </c>
      <c r="I10" s="69"/>
      <c r="J10" s="69">
        <v>1454</v>
      </c>
      <c r="K10" s="69"/>
      <c r="L10" s="69">
        <v>1859</v>
      </c>
      <c r="M10" s="69"/>
      <c r="N10" s="69">
        <v>6962</v>
      </c>
      <c r="O10" s="69"/>
      <c r="P10" s="26"/>
      <c r="Q10" s="68">
        <v>1994</v>
      </c>
      <c r="R10" s="69">
        <v>207</v>
      </c>
      <c r="S10" s="69"/>
      <c r="T10" s="69">
        <v>525</v>
      </c>
      <c r="U10" s="69"/>
      <c r="V10" s="69">
        <v>2007</v>
      </c>
      <c r="W10" s="69"/>
      <c r="X10" s="69">
        <v>25504</v>
      </c>
      <c r="Y10" s="69"/>
      <c r="Z10" s="69">
        <v>429</v>
      </c>
      <c r="AA10" s="69"/>
      <c r="AB10" s="69">
        <v>6238</v>
      </c>
      <c r="AC10" s="69"/>
      <c r="AD10" s="69">
        <v>34910</v>
      </c>
      <c r="AE10" s="69"/>
      <c r="AF10" s="68"/>
      <c r="AG10" s="72"/>
      <c r="AH10" s="72"/>
      <c r="AI10" s="72"/>
      <c r="AJ10" s="72"/>
      <c r="AK10" s="72"/>
      <c r="AL10" s="72"/>
      <c r="AM10" s="72"/>
      <c r="AN10" s="18"/>
    </row>
    <row r="11" spans="1:40" ht="15" x14ac:dyDescent="0.15">
      <c r="A11" s="68">
        <v>1955</v>
      </c>
      <c r="B11" s="69">
        <v>0</v>
      </c>
      <c r="C11" s="69"/>
      <c r="D11" s="69">
        <v>169</v>
      </c>
      <c r="E11" s="69"/>
      <c r="F11" s="69">
        <v>0</v>
      </c>
      <c r="G11" s="69"/>
      <c r="H11" s="69">
        <v>11296</v>
      </c>
      <c r="I11" s="69"/>
      <c r="J11" s="69">
        <v>1679</v>
      </c>
      <c r="K11" s="69"/>
      <c r="L11" s="69">
        <v>3190</v>
      </c>
      <c r="M11" s="69"/>
      <c r="N11" s="69">
        <v>16334</v>
      </c>
      <c r="O11" s="69"/>
      <c r="P11" s="26"/>
      <c r="Q11" s="68">
        <v>1995</v>
      </c>
      <c r="R11" s="69" t="s">
        <v>28</v>
      </c>
      <c r="S11" s="69"/>
      <c r="T11" s="69">
        <v>72</v>
      </c>
      <c r="U11" s="69"/>
      <c r="V11" s="69">
        <v>1497</v>
      </c>
      <c r="W11" s="69"/>
      <c r="X11" s="69">
        <v>13758</v>
      </c>
      <c r="Y11" s="69"/>
      <c r="Z11" s="69">
        <v>160</v>
      </c>
      <c r="AA11" s="69"/>
      <c r="AB11" s="69">
        <v>1820</v>
      </c>
      <c r="AC11" s="69"/>
      <c r="AD11" s="69">
        <v>17307</v>
      </c>
      <c r="AE11" s="69"/>
      <c r="AF11" s="68"/>
      <c r="AG11" s="72"/>
      <c r="AH11" s="72"/>
      <c r="AI11" s="72"/>
      <c r="AJ11" s="72"/>
      <c r="AK11" s="72"/>
      <c r="AL11" s="72"/>
      <c r="AM11" s="72"/>
      <c r="AN11" s="18"/>
    </row>
    <row r="12" spans="1:40" ht="15" x14ac:dyDescent="0.15">
      <c r="A12" s="68">
        <v>1956</v>
      </c>
      <c r="B12" s="69" t="s">
        <v>28</v>
      </c>
      <c r="C12" s="69"/>
      <c r="D12" s="69">
        <v>30</v>
      </c>
      <c r="E12" s="69"/>
      <c r="F12" s="69">
        <v>4</v>
      </c>
      <c r="G12" s="69"/>
      <c r="H12" s="69">
        <v>13613</v>
      </c>
      <c r="I12" s="69"/>
      <c r="J12" s="69">
        <v>2209</v>
      </c>
      <c r="K12" s="69"/>
      <c r="L12" s="69">
        <v>2370</v>
      </c>
      <c r="M12" s="69"/>
      <c r="N12" s="69">
        <v>18226</v>
      </c>
      <c r="O12" s="69"/>
      <c r="P12" s="26"/>
      <c r="Q12" s="68">
        <v>1996</v>
      </c>
      <c r="R12" s="69">
        <v>2</v>
      </c>
      <c r="S12" s="69"/>
      <c r="T12" s="69">
        <v>62</v>
      </c>
      <c r="U12" s="69"/>
      <c r="V12" s="69">
        <v>1856</v>
      </c>
      <c r="W12" s="69"/>
      <c r="X12" s="69">
        <v>19262</v>
      </c>
      <c r="Y12" s="69"/>
      <c r="Z12" s="69">
        <v>85</v>
      </c>
      <c r="AA12" s="69"/>
      <c r="AB12" s="69">
        <v>3794</v>
      </c>
      <c r="AC12" s="69"/>
      <c r="AD12" s="69">
        <v>25061</v>
      </c>
      <c r="AE12" s="69"/>
      <c r="AF12" s="68"/>
      <c r="AG12" s="72"/>
      <c r="AH12" s="72"/>
      <c r="AI12" s="72"/>
      <c r="AJ12" s="72"/>
      <c r="AK12" s="72"/>
      <c r="AL12" s="72"/>
      <c r="AM12" s="72"/>
      <c r="AN12" s="18"/>
    </row>
    <row r="13" spans="1:40" ht="15" x14ac:dyDescent="0.15">
      <c r="A13" s="68">
        <v>1957</v>
      </c>
      <c r="B13" s="69" t="s">
        <v>28</v>
      </c>
      <c r="C13" s="69"/>
      <c r="D13" s="69">
        <v>98</v>
      </c>
      <c r="E13" s="69"/>
      <c r="F13" s="69">
        <v>0</v>
      </c>
      <c r="G13" s="69"/>
      <c r="H13" s="69">
        <v>11164</v>
      </c>
      <c r="I13" s="69"/>
      <c r="J13" s="69">
        <v>1410</v>
      </c>
      <c r="K13" s="69"/>
      <c r="L13" s="69">
        <v>2171</v>
      </c>
      <c r="M13" s="69"/>
      <c r="N13" s="69">
        <v>14843</v>
      </c>
      <c r="O13" s="69"/>
      <c r="P13" s="26"/>
      <c r="Q13" s="68">
        <v>1997</v>
      </c>
      <c r="R13" s="69">
        <v>501</v>
      </c>
      <c r="S13" s="69"/>
      <c r="T13" s="69">
        <v>849</v>
      </c>
      <c r="U13" s="69"/>
      <c r="V13" s="69">
        <v>2695</v>
      </c>
      <c r="W13" s="69"/>
      <c r="X13" s="69">
        <v>16685</v>
      </c>
      <c r="Y13" s="69"/>
      <c r="Z13" s="69">
        <v>170</v>
      </c>
      <c r="AA13" s="69"/>
      <c r="AB13" s="69">
        <v>2117</v>
      </c>
      <c r="AC13" s="69"/>
      <c r="AD13" s="69">
        <v>23017</v>
      </c>
      <c r="AE13" s="69"/>
      <c r="AF13" s="68"/>
      <c r="AG13" s="72"/>
      <c r="AH13" s="72"/>
      <c r="AI13" s="72"/>
      <c r="AJ13" s="72"/>
      <c r="AK13" s="72"/>
      <c r="AL13" s="72"/>
      <c r="AM13" s="72"/>
      <c r="AN13" s="18"/>
    </row>
    <row r="14" spans="1:40" ht="15" x14ac:dyDescent="0.15">
      <c r="A14" s="68">
        <v>1958</v>
      </c>
      <c r="B14" s="69" t="s">
        <v>28</v>
      </c>
      <c r="C14" s="69"/>
      <c r="D14" s="69">
        <v>93</v>
      </c>
      <c r="E14" s="69"/>
      <c r="F14" s="69">
        <v>30</v>
      </c>
      <c r="G14" s="69"/>
      <c r="H14" s="69">
        <v>17623</v>
      </c>
      <c r="I14" s="69"/>
      <c r="J14" s="69">
        <v>1554</v>
      </c>
      <c r="K14" s="69"/>
      <c r="L14" s="69">
        <v>2895</v>
      </c>
      <c r="M14" s="69"/>
      <c r="N14" s="69">
        <v>22195</v>
      </c>
      <c r="O14" s="69"/>
      <c r="P14" s="26"/>
      <c r="Q14" s="68">
        <v>1998</v>
      </c>
      <c r="R14" s="69">
        <v>48</v>
      </c>
      <c r="S14" s="69"/>
      <c r="T14" s="69">
        <v>177</v>
      </c>
      <c r="U14" s="69"/>
      <c r="V14" s="69">
        <v>2075</v>
      </c>
      <c r="W14" s="69"/>
      <c r="X14" s="69">
        <v>27787</v>
      </c>
      <c r="Y14" s="69"/>
      <c r="Z14" s="69">
        <v>138</v>
      </c>
      <c r="AA14" s="69"/>
      <c r="AB14" s="69">
        <v>2938</v>
      </c>
      <c r="AC14" s="69"/>
      <c r="AD14" s="69">
        <v>33163</v>
      </c>
      <c r="AE14" s="69"/>
      <c r="AF14" s="68"/>
      <c r="AG14" s="72"/>
      <c r="AH14" s="72"/>
      <c r="AI14" s="72"/>
      <c r="AJ14" s="72"/>
      <c r="AK14" s="72"/>
      <c r="AL14" s="72"/>
      <c r="AM14" s="72"/>
      <c r="AN14" s="18"/>
    </row>
    <row r="15" spans="1:40" ht="15" customHeight="1" x14ac:dyDescent="0.15">
      <c r="A15" s="68">
        <v>1959</v>
      </c>
      <c r="B15" s="69" t="s">
        <v>28</v>
      </c>
      <c r="C15" s="69"/>
      <c r="D15" s="69">
        <v>65</v>
      </c>
      <c r="E15" s="69"/>
      <c r="F15" s="69" t="s">
        <v>28</v>
      </c>
      <c r="G15" s="69"/>
      <c r="H15" s="69">
        <v>12243</v>
      </c>
      <c r="I15" s="69"/>
      <c r="J15" s="69">
        <v>1251</v>
      </c>
      <c r="K15" s="69"/>
      <c r="L15" s="69">
        <v>2143</v>
      </c>
      <c r="M15" s="69"/>
      <c r="N15" s="69">
        <v>15702</v>
      </c>
      <c r="O15" s="69"/>
      <c r="P15" s="26"/>
      <c r="Q15" s="68">
        <v>1999</v>
      </c>
      <c r="R15" s="69">
        <v>360</v>
      </c>
      <c r="S15" s="69"/>
      <c r="T15" s="69">
        <v>145</v>
      </c>
      <c r="U15" s="69"/>
      <c r="V15" s="69">
        <v>1866</v>
      </c>
      <c r="W15" s="69"/>
      <c r="X15" s="69">
        <v>21171</v>
      </c>
      <c r="Y15" s="69"/>
      <c r="Z15" s="69">
        <v>102</v>
      </c>
      <c r="AA15" s="69"/>
      <c r="AB15" s="69">
        <v>2225</v>
      </c>
      <c r="AC15" s="69"/>
      <c r="AD15" s="69">
        <v>25869</v>
      </c>
      <c r="AE15" s="69"/>
      <c r="AF15" s="68"/>
      <c r="AG15" s="72"/>
      <c r="AH15" s="72"/>
      <c r="AI15" s="72"/>
      <c r="AJ15" s="72"/>
      <c r="AK15" s="72"/>
      <c r="AL15" s="72"/>
      <c r="AM15" s="72"/>
      <c r="AN15" s="18"/>
    </row>
    <row r="16" spans="1:40" ht="15" x14ac:dyDescent="0.15">
      <c r="A16" s="68">
        <v>1960</v>
      </c>
      <c r="B16" s="69" t="s">
        <v>28</v>
      </c>
      <c r="C16" s="69"/>
      <c r="D16" s="69">
        <v>42</v>
      </c>
      <c r="E16" s="69"/>
      <c r="F16" s="69" t="s">
        <v>28</v>
      </c>
      <c r="G16" s="69"/>
      <c r="H16" s="69">
        <v>10121</v>
      </c>
      <c r="I16" s="69"/>
      <c r="J16" s="69">
        <v>366</v>
      </c>
      <c r="K16" s="69"/>
      <c r="L16" s="69">
        <v>1576</v>
      </c>
      <c r="M16" s="69"/>
      <c r="N16" s="69">
        <v>12105</v>
      </c>
      <c r="O16" s="69"/>
      <c r="P16" s="26"/>
      <c r="Q16" s="68">
        <v>2000</v>
      </c>
      <c r="R16" s="69">
        <v>62</v>
      </c>
      <c r="S16" s="69"/>
      <c r="T16" s="69">
        <v>159</v>
      </c>
      <c r="U16" s="69"/>
      <c r="V16" s="69">
        <v>1404</v>
      </c>
      <c r="W16" s="69"/>
      <c r="X16" s="69">
        <v>9668</v>
      </c>
      <c r="Y16" s="69"/>
      <c r="Z16" s="69">
        <v>173</v>
      </c>
      <c r="AA16" s="69"/>
      <c r="AB16" s="69">
        <v>1638</v>
      </c>
      <c r="AC16" s="69"/>
      <c r="AD16" s="69">
        <v>13104</v>
      </c>
      <c r="AE16" s="69"/>
      <c r="AF16" s="68"/>
      <c r="AG16" s="72"/>
      <c r="AH16" s="72"/>
      <c r="AI16" s="72"/>
      <c r="AJ16" s="72"/>
      <c r="AK16" s="72"/>
      <c r="AL16" s="72"/>
      <c r="AM16" s="72"/>
      <c r="AN16" s="18"/>
    </row>
    <row r="17" spans="1:40" ht="15" x14ac:dyDescent="0.15">
      <c r="A17" s="68">
        <v>1961</v>
      </c>
      <c r="B17" s="69" t="s">
        <v>28</v>
      </c>
      <c r="C17" s="69"/>
      <c r="D17" s="69">
        <v>228</v>
      </c>
      <c r="E17" s="69"/>
      <c r="F17" s="69">
        <v>1</v>
      </c>
      <c r="G17" s="69"/>
      <c r="H17" s="69">
        <v>28153</v>
      </c>
      <c r="I17" s="69"/>
      <c r="J17" s="69">
        <v>737</v>
      </c>
      <c r="K17" s="69"/>
      <c r="L17" s="69">
        <v>4196</v>
      </c>
      <c r="M17" s="69"/>
      <c r="N17" s="69">
        <v>33315</v>
      </c>
      <c r="O17" s="69"/>
      <c r="P17" s="26"/>
      <c r="Q17" s="68">
        <v>2001</v>
      </c>
      <c r="R17" s="69">
        <v>185</v>
      </c>
      <c r="S17" s="69"/>
      <c r="T17" s="69">
        <v>413</v>
      </c>
      <c r="U17" s="69"/>
      <c r="V17" s="69">
        <v>1459</v>
      </c>
      <c r="W17" s="69"/>
      <c r="X17" s="69">
        <v>30214</v>
      </c>
      <c r="Y17" s="69"/>
      <c r="Z17" s="69">
        <v>310</v>
      </c>
      <c r="AA17" s="69"/>
      <c r="AB17" s="69">
        <v>2067</v>
      </c>
      <c r="AC17" s="69"/>
      <c r="AD17" s="69">
        <v>34648</v>
      </c>
      <c r="AE17" s="69"/>
      <c r="AF17" s="68"/>
      <c r="AG17" s="72"/>
      <c r="AH17" s="72"/>
      <c r="AI17" s="72"/>
      <c r="AJ17" s="72"/>
      <c r="AK17" s="72"/>
      <c r="AL17" s="72"/>
      <c r="AM17" s="72"/>
      <c r="AN17" s="18"/>
    </row>
    <row r="18" spans="1:40" ht="15" x14ac:dyDescent="0.15">
      <c r="A18" s="68">
        <v>1962</v>
      </c>
      <c r="B18" s="69" t="s">
        <v>28</v>
      </c>
      <c r="C18" s="69"/>
      <c r="D18" s="69">
        <v>0</v>
      </c>
      <c r="E18" s="69"/>
      <c r="F18" s="69" t="s">
        <v>28</v>
      </c>
      <c r="G18" s="69"/>
      <c r="H18" s="69">
        <v>8896</v>
      </c>
      <c r="I18" s="69"/>
      <c r="J18" s="69">
        <v>312</v>
      </c>
      <c r="K18" s="69"/>
      <c r="L18" s="69">
        <v>2751</v>
      </c>
      <c r="M18" s="69"/>
      <c r="N18" s="69">
        <v>11959</v>
      </c>
      <c r="O18" s="69"/>
      <c r="P18" s="26"/>
      <c r="Q18" s="68">
        <v>2002</v>
      </c>
      <c r="R18" s="69">
        <v>62</v>
      </c>
      <c r="S18" s="69"/>
      <c r="T18" s="69">
        <v>279</v>
      </c>
      <c r="U18" s="69"/>
      <c r="V18" s="69">
        <v>1778</v>
      </c>
      <c r="W18" s="69"/>
      <c r="X18" s="69">
        <v>18625</v>
      </c>
      <c r="Y18" s="69"/>
      <c r="Z18" s="69">
        <v>316</v>
      </c>
      <c r="AA18" s="69"/>
      <c r="AB18" s="69">
        <v>939</v>
      </c>
      <c r="AC18" s="69"/>
      <c r="AD18" s="69">
        <v>21999</v>
      </c>
      <c r="AE18" s="69"/>
      <c r="AF18" s="68"/>
      <c r="AG18" s="72"/>
      <c r="AH18" s="72"/>
      <c r="AI18" s="72"/>
      <c r="AJ18" s="72"/>
      <c r="AK18" s="72"/>
      <c r="AL18" s="72"/>
      <c r="AM18" s="72"/>
      <c r="AN18" s="18"/>
    </row>
    <row r="19" spans="1:40" ht="15" x14ac:dyDescent="0.15">
      <c r="A19" s="68">
        <v>1963</v>
      </c>
      <c r="B19" s="69" t="s">
        <v>28</v>
      </c>
      <c r="C19" s="69"/>
      <c r="D19" s="69">
        <v>199</v>
      </c>
      <c r="E19" s="69"/>
      <c r="F19" s="69" t="s">
        <v>28</v>
      </c>
      <c r="G19" s="69"/>
      <c r="H19" s="69">
        <v>22036</v>
      </c>
      <c r="I19" s="69"/>
      <c r="J19" s="69">
        <v>1032</v>
      </c>
      <c r="K19" s="69"/>
      <c r="L19" s="69">
        <v>2211</v>
      </c>
      <c r="M19" s="69"/>
      <c r="N19" s="69">
        <v>25478</v>
      </c>
      <c r="O19" s="69"/>
      <c r="P19" s="26"/>
      <c r="Q19" s="68">
        <v>2003</v>
      </c>
      <c r="R19" s="69">
        <v>317</v>
      </c>
      <c r="S19" s="69"/>
      <c r="T19" s="69">
        <v>389</v>
      </c>
      <c r="U19" s="69"/>
      <c r="V19" s="69">
        <v>691</v>
      </c>
      <c r="W19" s="69"/>
      <c r="X19" s="69">
        <v>13784</v>
      </c>
      <c r="Y19" s="69"/>
      <c r="Z19" s="69">
        <v>330</v>
      </c>
      <c r="AA19" s="69"/>
      <c r="AB19" s="69">
        <v>3792</v>
      </c>
      <c r="AC19" s="69"/>
      <c r="AD19" s="69">
        <v>19303</v>
      </c>
      <c r="AE19" s="69"/>
      <c r="AF19" s="68"/>
      <c r="AG19" s="72"/>
      <c r="AH19" s="72"/>
      <c r="AI19" s="72"/>
      <c r="AJ19" s="72"/>
      <c r="AK19" s="72"/>
      <c r="AL19" s="72"/>
      <c r="AM19" s="72"/>
      <c r="AN19" s="18"/>
    </row>
    <row r="20" spans="1:40" ht="15" x14ac:dyDescent="0.15">
      <c r="A20" s="68">
        <v>1964</v>
      </c>
      <c r="B20" s="69" t="s">
        <v>28</v>
      </c>
      <c r="C20" s="69"/>
      <c r="D20" s="69">
        <v>0</v>
      </c>
      <c r="E20" s="69"/>
      <c r="F20" s="69" t="s">
        <v>28</v>
      </c>
      <c r="G20" s="69"/>
      <c r="H20" s="69">
        <v>14900</v>
      </c>
      <c r="I20" s="69"/>
      <c r="J20" s="69">
        <v>1100</v>
      </c>
      <c r="K20" s="69"/>
      <c r="L20" s="69">
        <v>2100</v>
      </c>
      <c r="M20" s="69"/>
      <c r="N20" s="69">
        <v>18100</v>
      </c>
      <c r="O20" s="69"/>
      <c r="P20" s="26"/>
      <c r="Q20" s="68">
        <v>2004</v>
      </c>
      <c r="R20" s="69">
        <v>377</v>
      </c>
      <c r="S20" s="69"/>
      <c r="T20" s="69">
        <v>757</v>
      </c>
      <c r="U20" s="69"/>
      <c r="V20" s="69">
        <v>1943</v>
      </c>
      <c r="W20" s="69"/>
      <c r="X20" s="69">
        <v>10686</v>
      </c>
      <c r="Y20" s="69"/>
      <c r="Z20" s="69">
        <v>456</v>
      </c>
      <c r="AA20" s="69"/>
      <c r="AB20" s="69">
        <v>1168</v>
      </c>
      <c r="AC20" s="69"/>
      <c r="AD20" s="69">
        <v>15387</v>
      </c>
      <c r="AE20" s="69"/>
      <c r="AF20" s="68"/>
      <c r="AG20" s="72"/>
      <c r="AH20" s="72"/>
      <c r="AI20" s="72"/>
      <c r="AJ20" s="72"/>
      <c r="AK20" s="72"/>
      <c r="AL20" s="72"/>
      <c r="AM20" s="72"/>
      <c r="AN20" s="18"/>
    </row>
    <row r="21" spans="1:40" ht="15" x14ac:dyDescent="0.15">
      <c r="A21" s="68">
        <v>1965</v>
      </c>
      <c r="B21" s="69" t="s">
        <v>28</v>
      </c>
      <c r="C21" s="69"/>
      <c r="D21" s="69">
        <v>937</v>
      </c>
      <c r="E21" s="69"/>
      <c r="F21" s="69" t="s">
        <v>28</v>
      </c>
      <c r="G21" s="69"/>
      <c r="H21" s="69">
        <v>33594</v>
      </c>
      <c r="I21" s="69"/>
      <c r="J21" s="69">
        <v>1120</v>
      </c>
      <c r="K21" s="69"/>
      <c r="L21" s="69">
        <v>4541</v>
      </c>
      <c r="M21" s="69"/>
      <c r="N21" s="69">
        <v>40192</v>
      </c>
      <c r="O21" s="69"/>
      <c r="P21" s="26"/>
      <c r="Q21" s="68">
        <v>2005</v>
      </c>
      <c r="R21" s="69">
        <v>8</v>
      </c>
      <c r="S21" s="69"/>
      <c r="T21" s="69">
        <v>25</v>
      </c>
      <c r="U21" s="69"/>
      <c r="V21" s="69">
        <v>914</v>
      </c>
      <c r="W21" s="69"/>
      <c r="X21" s="69">
        <v>15197</v>
      </c>
      <c r="Y21" s="69"/>
      <c r="Z21" s="69">
        <v>614</v>
      </c>
      <c r="AA21" s="69"/>
      <c r="AB21" s="69">
        <v>2900</v>
      </c>
      <c r="AC21" s="69"/>
      <c r="AD21" s="69">
        <v>19658</v>
      </c>
      <c r="AE21" s="69"/>
      <c r="AF21" s="68"/>
      <c r="AG21" s="72"/>
      <c r="AH21" s="72"/>
      <c r="AI21" s="72"/>
      <c r="AJ21" s="72"/>
      <c r="AK21" s="72"/>
      <c r="AL21" s="72"/>
      <c r="AM21" s="72"/>
      <c r="AN21" s="18"/>
    </row>
    <row r="22" spans="1:40" ht="15" x14ac:dyDescent="0.15">
      <c r="A22" s="68">
        <v>1966</v>
      </c>
      <c r="B22" s="69">
        <v>0</v>
      </c>
      <c r="C22" s="69"/>
      <c r="D22" s="69">
        <v>32</v>
      </c>
      <c r="E22" s="69"/>
      <c r="F22" s="69" t="s">
        <v>28</v>
      </c>
      <c r="G22" s="69"/>
      <c r="H22" s="69">
        <v>15163</v>
      </c>
      <c r="I22" s="69"/>
      <c r="J22" s="69">
        <v>861</v>
      </c>
      <c r="K22" s="69"/>
      <c r="L22" s="69">
        <v>6104</v>
      </c>
      <c r="M22" s="69"/>
      <c r="N22" s="69">
        <v>22160</v>
      </c>
      <c r="O22" s="69"/>
      <c r="P22" s="26"/>
      <c r="Q22" s="68">
        <v>2006</v>
      </c>
      <c r="R22" s="69">
        <v>897</v>
      </c>
      <c r="S22" s="69"/>
      <c r="T22" s="69">
        <v>368</v>
      </c>
      <c r="U22" s="69"/>
      <c r="V22" s="69">
        <v>2925</v>
      </c>
      <c r="W22" s="69"/>
      <c r="X22" s="69">
        <v>22905</v>
      </c>
      <c r="Y22" s="69"/>
      <c r="Z22" s="69">
        <v>560</v>
      </c>
      <c r="AA22" s="69"/>
      <c r="AB22" s="69">
        <v>5351</v>
      </c>
      <c r="AC22" s="69"/>
      <c r="AD22" s="69">
        <v>33006</v>
      </c>
      <c r="AE22" s="69"/>
      <c r="AF22" s="68"/>
      <c r="AG22" s="72"/>
      <c r="AH22" s="72"/>
      <c r="AI22" s="72"/>
      <c r="AJ22" s="72"/>
      <c r="AK22" s="72"/>
      <c r="AL22" s="72"/>
      <c r="AM22" s="72"/>
      <c r="AN22" s="18"/>
    </row>
    <row r="23" spans="1:40" ht="15" x14ac:dyDescent="0.15">
      <c r="A23" s="68">
        <v>1967</v>
      </c>
      <c r="B23" s="69">
        <v>40</v>
      </c>
      <c r="C23" s="69"/>
      <c r="D23" s="69">
        <v>152</v>
      </c>
      <c r="E23" s="69"/>
      <c r="F23" s="69" t="s">
        <v>28</v>
      </c>
      <c r="G23" s="69"/>
      <c r="H23" s="69">
        <v>22856</v>
      </c>
      <c r="I23" s="69"/>
      <c r="J23" s="69">
        <v>1646</v>
      </c>
      <c r="K23" s="69"/>
      <c r="L23" s="69">
        <v>7351</v>
      </c>
      <c r="M23" s="69"/>
      <c r="N23" s="69">
        <v>32045</v>
      </c>
      <c r="O23" s="69"/>
      <c r="P23" s="26"/>
      <c r="Q23" s="68">
        <v>2007</v>
      </c>
      <c r="R23" s="69">
        <v>16</v>
      </c>
      <c r="S23" s="69"/>
      <c r="T23" s="69">
        <v>84</v>
      </c>
      <c r="U23" s="69"/>
      <c r="V23" s="69">
        <v>757</v>
      </c>
      <c r="W23" s="69"/>
      <c r="X23" s="69">
        <v>9961</v>
      </c>
      <c r="Y23" s="69"/>
      <c r="Z23" s="69">
        <v>283</v>
      </c>
      <c r="AA23" s="69"/>
      <c r="AB23" s="69">
        <v>1252</v>
      </c>
      <c r="AC23" s="69"/>
      <c r="AD23" s="69">
        <v>12353</v>
      </c>
      <c r="AE23" s="69"/>
      <c r="AF23" s="68"/>
      <c r="AG23" s="72"/>
      <c r="AH23" s="72"/>
      <c r="AI23" s="72"/>
      <c r="AJ23" s="72"/>
      <c r="AK23" s="72"/>
      <c r="AL23" s="72"/>
      <c r="AM23" s="72"/>
      <c r="AN23" s="18"/>
    </row>
    <row r="24" spans="1:40" ht="15" x14ac:dyDescent="0.15">
      <c r="A24" s="68">
        <v>1968</v>
      </c>
      <c r="B24" s="69">
        <v>33</v>
      </c>
      <c r="C24" s="69"/>
      <c r="D24" s="69">
        <v>546</v>
      </c>
      <c r="E24" s="69"/>
      <c r="F24" s="69">
        <v>3</v>
      </c>
      <c r="G24" s="69"/>
      <c r="H24" s="69">
        <v>35221</v>
      </c>
      <c r="I24" s="69"/>
      <c r="J24" s="69">
        <v>1302</v>
      </c>
      <c r="K24" s="69"/>
      <c r="L24" s="69">
        <v>12427</v>
      </c>
      <c r="M24" s="69"/>
      <c r="N24" s="69">
        <v>49532</v>
      </c>
      <c r="O24" s="69"/>
      <c r="P24" s="26"/>
      <c r="Q24" s="68">
        <v>2008</v>
      </c>
      <c r="R24" s="69">
        <v>125</v>
      </c>
      <c r="S24" s="69"/>
      <c r="T24" s="69">
        <v>90</v>
      </c>
      <c r="U24" s="69"/>
      <c r="V24" s="69">
        <v>1228</v>
      </c>
      <c r="W24" s="69"/>
      <c r="X24" s="69">
        <v>13814</v>
      </c>
      <c r="Y24" s="69"/>
      <c r="Z24" s="69">
        <v>882</v>
      </c>
      <c r="AA24" s="69"/>
      <c r="AB24" s="69">
        <v>1502</v>
      </c>
      <c r="AC24" s="69"/>
      <c r="AD24" s="69">
        <v>17641</v>
      </c>
      <c r="AE24" s="69"/>
      <c r="AF24" s="68"/>
      <c r="AG24" s="72"/>
      <c r="AH24" s="72"/>
      <c r="AI24" s="72"/>
      <c r="AJ24" s="72"/>
      <c r="AK24" s="72"/>
      <c r="AL24" s="72"/>
      <c r="AM24" s="72"/>
      <c r="AN24" s="18"/>
    </row>
    <row r="25" spans="1:40" ht="15" x14ac:dyDescent="0.15">
      <c r="A25" s="68">
        <v>1969</v>
      </c>
      <c r="B25" s="69" t="s">
        <v>28</v>
      </c>
      <c r="C25" s="69"/>
      <c r="D25" s="69">
        <v>13</v>
      </c>
      <c r="E25" s="69"/>
      <c r="F25" s="69" t="s">
        <v>28</v>
      </c>
      <c r="G25" s="69"/>
      <c r="H25" s="69">
        <v>25856</v>
      </c>
      <c r="I25" s="69"/>
      <c r="J25" s="69">
        <v>929</v>
      </c>
      <c r="K25" s="69"/>
      <c r="L25" s="69">
        <v>6753</v>
      </c>
      <c r="M25" s="69"/>
      <c r="N25" s="69">
        <v>33551</v>
      </c>
      <c r="O25" s="69"/>
      <c r="P25" s="26"/>
      <c r="Q25" s="68">
        <v>2009</v>
      </c>
      <c r="R25" s="69" t="s">
        <v>28</v>
      </c>
      <c r="S25" s="69"/>
      <c r="T25" s="69">
        <v>0</v>
      </c>
      <c r="U25" s="69"/>
      <c r="V25" s="69">
        <v>110</v>
      </c>
      <c r="W25" s="69"/>
      <c r="X25" s="69">
        <v>3309</v>
      </c>
      <c r="Y25" s="69"/>
      <c r="Z25" s="69">
        <v>418</v>
      </c>
      <c r="AA25" s="69"/>
      <c r="AB25" s="69">
        <v>470</v>
      </c>
      <c r="AC25" s="69"/>
      <c r="AD25" s="69">
        <v>4307</v>
      </c>
      <c r="AE25" s="69"/>
      <c r="AF25" s="68"/>
      <c r="AG25" s="72"/>
      <c r="AH25" s="72"/>
      <c r="AI25" s="72"/>
      <c r="AJ25" s="72"/>
      <c r="AK25" s="72"/>
      <c r="AL25" s="72"/>
      <c r="AM25" s="72"/>
      <c r="AN25" s="18"/>
    </row>
    <row r="26" spans="1:40" ht="15" x14ac:dyDescent="0.15">
      <c r="A26" s="68">
        <v>1970</v>
      </c>
      <c r="B26" s="69">
        <v>14</v>
      </c>
      <c r="C26" s="69"/>
      <c r="D26" s="69">
        <v>674</v>
      </c>
      <c r="E26" s="69"/>
      <c r="F26" s="69" t="s">
        <v>28</v>
      </c>
      <c r="G26" s="69"/>
      <c r="H26" s="69">
        <v>38948</v>
      </c>
      <c r="I26" s="69"/>
      <c r="J26" s="69">
        <v>1172</v>
      </c>
      <c r="K26" s="69"/>
      <c r="L26" s="69">
        <v>16405</v>
      </c>
      <c r="M26" s="69"/>
      <c r="N26" s="69">
        <v>57213</v>
      </c>
      <c r="O26" s="69"/>
      <c r="P26" s="26"/>
      <c r="Q26" s="68">
        <v>2010</v>
      </c>
      <c r="R26" s="69">
        <v>25</v>
      </c>
      <c r="S26" s="69"/>
      <c r="T26" s="69">
        <v>35</v>
      </c>
      <c r="U26" s="69"/>
      <c r="V26" s="69">
        <v>909</v>
      </c>
      <c r="W26" s="69"/>
      <c r="X26" s="69">
        <v>7896</v>
      </c>
      <c r="Y26" s="69"/>
      <c r="Z26" s="69">
        <v>1077</v>
      </c>
      <c r="AA26" s="69"/>
      <c r="AB26" s="69">
        <v>2398</v>
      </c>
      <c r="AC26" s="69"/>
      <c r="AD26" s="69">
        <v>12340</v>
      </c>
      <c r="AE26" s="69"/>
      <c r="AF26" s="68"/>
      <c r="AG26" s="72"/>
      <c r="AH26" s="72"/>
      <c r="AI26" s="72"/>
      <c r="AJ26" s="72"/>
      <c r="AK26" s="72"/>
      <c r="AL26" s="72"/>
      <c r="AM26" s="72"/>
      <c r="AN26" s="18"/>
    </row>
    <row r="27" spans="1:40" ht="15" x14ac:dyDescent="0.15">
      <c r="A27" s="68">
        <v>1971</v>
      </c>
      <c r="B27" s="69">
        <v>3</v>
      </c>
      <c r="C27" s="69"/>
      <c r="D27" s="69">
        <v>2185</v>
      </c>
      <c r="E27" s="69"/>
      <c r="F27" s="69" t="s">
        <v>28</v>
      </c>
      <c r="G27" s="69"/>
      <c r="H27" s="69">
        <v>38590</v>
      </c>
      <c r="I27" s="69"/>
      <c r="J27" s="69">
        <v>2314</v>
      </c>
      <c r="K27" s="69"/>
      <c r="L27" s="69">
        <v>20500</v>
      </c>
      <c r="M27" s="69"/>
      <c r="N27" s="69">
        <v>63592</v>
      </c>
      <c r="O27" s="69"/>
      <c r="P27" s="26"/>
      <c r="Q27" s="68">
        <v>2011</v>
      </c>
      <c r="R27" s="69">
        <v>529</v>
      </c>
      <c r="S27" s="69"/>
      <c r="T27" s="69">
        <v>76</v>
      </c>
      <c r="U27" s="69"/>
      <c r="V27" s="69">
        <v>2857</v>
      </c>
      <c r="W27" s="69"/>
      <c r="X27" s="69">
        <v>19999</v>
      </c>
      <c r="Y27" s="69"/>
      <c r="Z27" s="69">
        <v>739</v>
      </c>
      <c r="AA27" s="69"/>
      <c r="AB27" s="69">
        <v>931</v>
      </c>
      <c r="AC27" s="69"/>
      <c r="AD27" s="69">
        <v>25131</v>
      </c>
      <c r="AE27" s="69"/>
      <c r="AF27" s="68"/>
      <c r="AG27" s="72"/>
      <c r="AH27" s="72"/>
      <c r="AI27" s="72"/>
      <c r="AJ27" s="72"/>
      <c r="AK27" s="72"/>
      <c r="AL27" s="72"/>
      <c r="AM27" s="72"/>
      <c r="AN27" s="18"/>
    </row>
    <row r="28" spans="1:40" ht="15" x14ac:dyDescent="0.15">
      <c r="A28" s="68">
        <v>1972</v>
      </c>
      <c r="B28" s="69" t="s">
        <v>28</v>
      </c>
      <c r="C28" s="69"/>
      <c r="D28" s="69">
        <v>8</v>
      </c>
      <c r="E28" s="69"/>
      <c r="F28" s="69" t="s">
        <v>28</v>
      </c>
      <c r="G28" s="69"/>
      <c r="H28" s="69">
        <v>20201</v>
      </c>
      <c r="I28" s="69"/>
      <c r="J28" s="69">
        <v>2148</v>
      </c>
      <c r="K28" s="69"/>
      <c r="L28" s="69">
        <v>13582</v>
      </c>
      <c r="M28" s="69"/>
      <c r="N28" s="69">
        <v>35939</v>
      </c>
      <c r="O28" s="69"/>
      <c r="P28" s="26"/>
      <c r="Q28" s="68">
        <v>2012</v>
      </c>
      <c r="R28" s="69">
        <v>17</v>
      </c>
      <c r="S28" s="69"/>
      <c r="T28" s="69">
        <v>222</v>
      </c>
      <c r="U28" s="69"/>
      <c r="V28" s="69">
        <v>1594</v>
      </c>
      <c r="W28" s="69"/>
      <c r="X28" s="69">
        <v>11620</v>
      </c>
      <c r="Y28" s="69"/>
      <c r="Z28" s="69">
        <v>906</v>
      </c>
      <c r="AA28" s="69"/>
      <c r="AB28" s="69">
        <v>2192</v>
      </c>
      <c r="AC28" s="69"/>
      <c r="AD28" s="69">
        <v>16551</v>
      </c>
      <c r="AE28" s="69"/>
      <c r="AF28" s="68"/>
      <c r="AG28" s="72"/>
      <c r="AH28" s="72"/>
      <c r="AI28" s="72"/>
      <c r="AJ28" s="72"/>
      <c r="AK28" s="72"/>
      <c r="AL28" s="72"/>
      <c r="AM28" s="72"/>
      <c r="AN28" s="18"/>
    </row>
    <row r="29" spans="1:40" ht="15" x14ac:dyDescent="0.15">
      <c r="A29" s="68">
        <v>1973</v>
      </c>
      <c r="B29" s="69">
        <v>1</v>
      </c>
      <c r="C29" s="69"/>
      <c r="D29" s="69">
        <v>49</v>
      </c>
      <c r="E29" s="69"/>
      <c r="F29" s="69" t="s">
        <v>28</v>
      </c>
      <c r="G29" s="69"/>
      <c r="H29" s="69">
        <v>16538</v>
      </c>
      <c r="I29" s="69"/>
      <c r="J29" s="69">
        <v>2394</v>
      </c>
      <c r="K29" s="69"/>
      <c r="L29" s="69">
        <v>10392</v>
      </c>
      <c r="M29" s="69"/>
      <c r="N29" s="69">
        <v>29374</v>
      </c>
      <c r="O29" s="69"/>
      <c r="P29" s="26"/>
      <c r="Q29" s="68">
        <v>2013</v>
      </c>
      <c r="R29" s="69" t="s">
        <v>28</v>
      </c>
      <c r="S29" s="69"/>
      <c r="T29" s="69">
        <v>1</v>
      </c>
      <c r="U29" s="69"/>
      <c r="V29" s="69">
        <v>356</v>
      </c>
      <c r="W29" s="69"/>
      <c r="X29" s="69">
        <v>12534</v>
      </c>
      <c r="Y29" s="69"/>
      <c r="Z29" s="69">
        <v>718</v>
      </c>
      <c r="AA29" s="69"/>
      <c r="AB29" s="69">
        <v>1620</v>
      </c>
      <c r="AC29" s="69"/>
      <c r="AD29" s="69">
        <v>15229</v>
      </c>
      <c r="AE29" s="69"/>
      <c r="AF29" s="68"/>
      <c r="AG29" s="72"/>
      <c r="AH29" s="72"/>
      <c r="AI29" s="72"/>
      <c r="AJ29" s="72"/>
      <c r="AK29" s="72"/>
      <c r="AL29" s="72"/>
      <c r="AM29" s="72"/>
      <c r="AN29" s="18"/>
    </row>
    <row r="30" spans="1:40" ht="15" x14ac:dyDescent="0.15">
      <c r="A30" s="68">
        <v>1974</v>
      </c>
      <c r="B30" s="69">
        <v>7</v>
      </c>
      <c r="C30" s="69"/>
      <c r="D30" s="69">
        <v>353</v>
      </c>
      <c r="E30" s="69"/>
      <c r="F30" s="69" t="s">
        <v>28</v>
      </c>
      <c r="G30" s="69"/>
      <c r="H30" s="69">
        <v>23436</v>
      </c>
      <c r="I30" s="69"/>
      <c r="J30" s="69">
        <v>5584</v>
      </c>
      <c r="K30" s="69"/>
      <c r="L30" s="69">
        <v>20449</v>
      </c>
      <c r="M30" s="69"/>
      <c r="N30" s="69">
        <v>49829</v>
      </c>
      <c r="O30" s="69"/>
      <c r="P30" s="26"/>
      <c r="Q30" s="68">
        <v>2014</v>
      </c>
      <c r="R30" s="69">
        <v>0</v>
      </c>
      <c r="S30" s="69"/>
      <c r="T30" s="69">
        <v>0</v>
      </c>
      <c r="U30" s="69"/>
      <c r="V30" s="69">
        <v>1129</v>
      </c>
      <c r="W30" s="69"/>
      <c r="X30" s="69">
        <v>12372</v>
      </c>
      <c r="Y30" s="69"/>
      <c r="Z30" s="69">
        <v>346</v>
      </c>
      <c r="AA30" s="69"/>
      <c r="AB30" s="69">
        <v>948</v>
      </c>
      <c r="AC30" s="69"/>
      <c r="AD30" s="69">
        <v>14795</v>
      </c>
      <c r="AE30" s="69"/>
      <c r="AF30" s="68"/>
      <c r="AG30" s="72"/>
      <c r="AH30" s="72"/>
      <c r="AI30" s="72"/>
      <c r="AJ30" s="72"/>
      <c r="AK30" s="72"/>
      <c r="AL30" s="72"/>
      <c r="AM30" s="72"/>
      <c r="AN30" s="18"/>
    </row>
    <row r="31" spans="1:40" ht="15" x14ac:dyDescent="0.15">
      <c r="A31" s="68">
        <v>1975</v>
      </c>
      <c r="B31" s="69" t="s">
        <v>28</v>
      </c>
      <c r="C31" s="69"/>
      <c r="D31" s="69">
        <v>171</v>
      </c>
      <c r="E31" s="69"/>
      <c r="F31" s="69">
        <v>85</v>
      </c>
      <c r="G31" s="69"/>
      <c r="H31" s="69">
        <v>15473</v>
      </c>
      <c r="I31" s="69"/>
      <c r="J31" s="69">
        <v>1872</v>
      </c>
      <c r="K31" s="69"/>
      <c r="L31" s="69">
        <v>9082</v>
      </c>
      <c r="M31" s="69"/>
      <c r="N31" s="69">
        <v>26683</v>
      </c>
      <c r="O31" s="69"/>
      <c r="P31" s="26"/>
      <c r="Q31" s="68">
        <v>2015</v>
      </c>
      <c r="R31" s="69">
        <v>0</v>
      </c>
      <c r="S31" s="69"/>
      <c r="T31" s="69">
        <v>42</v>
      </c>
      <c r="U31" s="69"/>
      <c r="V31" s="69">
        <v>803</v>
      </c>
      <c r="W31" s="69"/>
      <c r="X31" s="69">
        <v>10792</v>
      </c>
      <c r="Y31" s="69"/>
      <c r="Z31" s="69">
        <v>350</v>
      </c>
      <c r="AA31" s="69"/>
      <c r="AB31" s="69">
        <v>1314</v>
      </c>
      <c r="AC31" s="69"/>
      <c r="AD31" s="69">
        <v>13301</v>
      </c>
      <c r="AE31" s="69"/>
      <c r="AF31" s="68"/>
      <c r="AG31" s="72"/>
      <c r="AH31" s="72"/>
      <c r="AI31" s="72"/>
      <c r="AJ31" s="72"/>
      <c r="AK31" s="72"/>
      <c r="AL31" s="72"/>
      <c r="AM31" s="72"/>
      <c r="AN31" s="18"/>
    </row>
    <row r="32" spans="1:40" ht="15" x14ac:dyDescent="0.15">
      <c r="A32" s="68">
        <v>1976</v>
      </c>
      <c r="B32" s="69" t="s">
        <v>28</v>
      </c>
      <c r="C32" s="69"/>
      <c r="D32" s="69">
        <v>252</v>
      </c>
      <c r="E32" s="69"/>
      <c r="F32" s="69">
        <v>289</v>
      </c>
      <c r="G32" s="69"/>
      <c r="H32" s="69">
        <v>25661</v>
      </c>
      <c r="I32" s="69"/>
      <c r="J32" s="69">
        <v>3217</v>
      </c>
      <c r="K32" s="69"/>
      <c r="L32" s="69">
        <v>21403</v>
      </c>
      <c r="M32" s="69"/>
      <c r="N32" s="69">
        <v>50822</v>
      </c>
      <c r="O32" s="69"/>
      <c r="P32" s="26"/>
      <c r="Q32" s="68">
        <v>2016</v>
      </c>
      <c r="R32" s="69" t="s">
        <v>28</v>
      </c>
      <c r="S32" s="69"/>
      <c r="T32" s="69">
        <v>8</v>
      </c>
      <c r="U32" s="69"/>
      <c r="V32" s="69">
        <v>47</v>
      </c>
      <c r="W32" s="69"/>
      <c r="X32" s="69">
        <v>11082</v>
      </c>
      <c r="Y32" s="69"/>
      <c r="Z32" s="69">
        <v>262</v>
      </c>
      <c r="AA32" s="69"/>
      <c r="AB32" s="69">
        <v>741</v>
      </c>
      <c r="AC32" s="69"/>
      <c r="AD32" s="69">
        <v>12140</v>
      </c>
      <c r="AE32" s="69"/>
      <c r="AF32" s="68"/>
      <c r="AG32" s="72"/>
      <c r="AH32" s="72"/>
      <c r="AI32" s="72"/>
      <c r="AJ32" s="72"/>
      <c r="AK32" s="72"/>
      <c r="AL32" s="72"/>
      <c r="AM32" s="72"/>
      <c r="AN32" s="18"/>
    </row>
    <row r="33" spans="1:40" ht="15" x14ac:dyDescent="0.15">
      <c r="A33" s="68">
        <v>1977</v>
      </c>
      <c r="B33" s="69" t="s">
        <v>28</v>
      </c>
      <c r="C33" s="69"/>
      <c r="D33" s="69">
        <v>981</v>
      </c>
      <c r="E33" s="69"/>
      <c r="F33" s="69" t="s">
        <v>28</v>
      </c>
      <c r="G33" s="69"/>
      <c r="H33" s="69">
        <v>15235</v>
      </c>
      <c r="I33" s="69"/>
      <c r="J33" s="69">
        <v>1355</v>
      </c>
      <c r="K33" s="69"/>
      <c r="L33" s="69">
        <v>6303</v>
      </c>
      <c r="M33" s="69"/>
      <c r="N33" s="69">
        <v>23874</v>
      </c>
      <c r="O33" s="69"/>
      <c r="P33" s="26"/>
      <c r="Q33" s="68">
        <v>2017</v>
      </c>
      <c r="R33" s="69" t="s">
        <v>28</v>
      </c>
      <c r="S33" s="69"/>
      <c r="T33" s="69">
        <v>1</v>
      </c>
      <c r="U33" s="69"/>
      <c r="V33" s="69">
        <v>110</v>
      </c>
      <c r="W33" s="69"/>
      <c r="X33" s="69">
        <v>1001</v>
      </c>
      <c r="Y33" s="69"/>
      <c r="Z33" s="69">
        <v>77</v>
      </c>
      <c r="AA33" s="69"/>
      <c r="AB33" s="69">
        <v>291</v>
      </c>
      <c r="AC33" s="69"/>
      <c r="AD33" s="69">
        <v>1480</v>
      </c>
      <c r="AE33" s="69"/>
      <c r="AF33" s="68"/>
      <c r="AG33" s="72"/>
      <c r="AH33" s="72"/>
      <c r="AI33" s="72"/>
      <c r="AJ33" s="72"/>
      <c r="AK33" s="72"/>
      <c r="AL33" s="72"/>
      <c r="AM33" s="72"/>
      <c r="AN33" s="18"/>
    </row>
    <row r="34" spans="1:40" ht="15" x14ac:dyDescent="0.15">
      <c r="A34" s="68">
        <v>1978</v>
      </c>
      <c r="B34" s="69">
        <v>8</v>
      </c>
      <c r="C34" s="69"/>
      <c r="D34" s="69">
        <v>2823</v>
      </c>
      <c r="E34" s="69"/>
      <c r="F34" s="69">
        <v>2721</v>
      </c>
      <c r="G34" s="69"/>
      <c r="H34" s="69">
        <v>18632</v>
      </c>
      <c r="I34" s="69"/>
      <c r="J34" s="69">
        <v>1538</v>
      </c>
      <c r="K34" s="69"/>
      <c r="L34" s="69">
        <v>10886</v>
      </c>
      <c r="M34" s="69"/>
      <c r="N34" s="69">
        <v>36608</v>
      </c>
      <c r="O34" s="69"/>
      <c r="P34" s="26"/>
      <c r="Q34" s="68">
        <v>2018</v>
      </c>
      <c r="R34" s="69">
        <v>0</v>
      </c>
      <c r="S34" s="69"/>
      <c r="T34" s="69">
        <v>19</v>
      </c>
      <c r="U34" s="69"/>
      <c r="V34" s="69">
        <v>183</v>
      </c>
      <c r="W34" s="69"/>
      <c r="X34" s="69">
        <v>1715</v>
      </c>
      <c r="Y34" s="69"/>
      <c r="Z34" s="69">
        <v>105</v>
      </c>
      <c r="AA34" s="69"/>
      <c r="AB34" s="69">
        <v>819</v>
      </c>
      <c r="AC34" s="69"/>
      <c r="AD34" s="69">
        <v>2841</v>
      </c>
      <c r="AE34" s="69"/>
      <c r="AF34" s="68"/>
      <c r="AG34" s="72"/>
      <c r="AH34" s="72"/>
      <c r="AI34" s="72"/>
      <c r="AJ34" s="72"/>
      <c r="AK34" s="72"/>
      <c r="AL34" s="72"/>
      <c r="AM34" s="72"/>
      <c r="AN34" s="18"/>
    </row>
    <row r="35" spans="1:40" ht="15" x14ac:dyDescent="0.15">
      <c r="A35" s="68">
        <v>1979</v>
      </c>
      <c r="B35" s="69" t="s">
        <v>28</v>
      </c>
      <c r="C35" s="69"/>
      <c r="D35" s="69">
        <v>822</v>
      </c>
      <c r="E35" s="69"/>
      <c r="F35" s="69" t="s">
        <v>28</v>
      </c>
      <c r="G35" s="69"/>
      <c r="H35" s="69">
        <v>26031</v>
      </c>
      <c r="I35" s="69"/>
      <c r="J35" s="69">
        <v>1739</v>
      </c>
      <c r="K35" s="69"/>
      <c r="L35" s="69">
        <v>17611</v>
      </c>
      <c r="M35" s="69"/>
      <c r="N35" s="69">
        <v>46203</v>
      </c>
      <c r="O35" s="69"/>
      <c r="P35" s="26"/>
      <c r="Q35" s="68">
        <v>2019</v>
      </c>
      <c r="R35" s="69" t="s">
        <v>28</v>
      </c>
      <c r="S35" s="69"/>
      <c r="T35" s="69">
        <v>18</v>
      </c>
      <c r="U35" s="69"/>
      <c r="V35" s="69">
        <v>67</v>
      </c>
      <c r="W35" s="69"/>
      <c r="X35" s="69">
        <v>1025</v>
      </c>
      <c r="Y35" s="69"/>
      <c r="Z35" s="69">
        <v>233</v>
      </c>
      <c r="AA35" s="69"/>
      <c r="AB35" s="69">
        <v>1153</v>
      </c>
      <c r="AC35" s="69"/>
      <c r="AD35" s="69">
        <v>2496</v>
      </c>
      <c r="AE35" s="69"/>
      <c r="AF35" s="68"/>
      <c r="AG35" s="72"/>
      <c r="AH35" s="72"/>
      <c r="AI35" s="72"/>
      <c r="AJ35" s="72"/>
      <c r="AK35" s="72"/>
      <c r="AL35" s="72"/>
      <c r="AM35" s="72"/>
      <c r="AN35" s="18"/>
    </row>
    <row r="36" spans="1:40" ht="15" x14ac:dyDescent="0.15">
      <c r="A36" s="68">
        <v>1980</v>
      </c>
      <c r="B36" s="69">
        <v>20</v>
      </c>
      <c r="C36" s="69"/>
      <c r="D36" s="69">
        <v>7234</v>
      </c>
      <c r="E36" s="69"/>
      <c r="F36" s="69">
        <v>7706</v>
      </c>
      <c r="G36" s="69"/>
      <c r="H36" s="69">
        <v>32282</v>
      </c>
      <c r="I36" s="69"/>
      <c r="J36" s="69">
        <v>2393</v>
      </c>
      <c r="K36" s="69"/>
      <c r="L36" s="69">
        <v>23130</v>
      </c>
      <c r="M36" s="69"/>
      <c r="N36" s="69">
        <v>72765</v>
      </c>
      <c r="O36" s="69"/>
      <c r="P36" s="26"/>
      <c r="Q36" s="68">
        <v>2020</v>
      </c>
      <c r="R36" s="69" t="s">
        <v>28</v>
      </c>
      <c r="S36" s="69"/>
      <c r="T36" s="69">
        <v>0</v>
      </c>
      <c r="U36" s="69"/>
      <c r="V36" s="69">
        <v>21</v>
      </c>
      <c r="W36" s="69"/>
      <c r="X36" s="69">
        <v>142</v>
      </c>
      <c r="Y36" s="69"/>
      <c r="Z36" s="69">
        <v>64</v>
      </c>
      <c r="AA36" s="69"/>
      <c r="AB36" s="69">
        <v>606</v>
      </c>
      <c r="AC36" s="69"/>
      <c r="AD36" s="69">
        <v>833</v>
      </c>
      <c r="AE36" s="69"/>
      <c r="AF36" s="68"/>
      <c r="AG36" s="72"/>
      <c r="AH36" s="72"/>
      <c r="AI36" s="72"/>
      <c r="AJ36" s="72"/>
      <c r="AK36" s="72"/>
      <c r="AL36" s="72"/>
      <c r="AM36" s="72"/>
      <c r="AN36" s="18"/>
    </row>
    <row r="37" spans="1:40" ht="15" x14ac:dyDescent="0.15">
      <c r="A37" s="68">
        <v>1981</v>
      </c>
      <c r="B37" s="69">
        <v>40</v>
      </c>
      <c r="C37" s="69"/>
      <c r="D37" s="69">
        <v>1895</v>
      </c>
      <c r="E37" s="69"/>
      <c r="F37" s="69">
        <v>6246</v>
      </c>
      <c r="G37" s="69"/>
      <c r="H37" s="69">
        <v>34446</v>
      </c>
      <c r="I37" s="69"/>
      <c r="J37" s="69">
        <v>2626</v>
      </c>
      <c r="K37" s="69"/>
      <c r="L37" s="69">
        <v>16001</v>
      </c>
      <c r="M37" s="69"/>
      <c r="N37" s="69">
        <v>61254</v>
      </c>
      <c r="O37" s="69"/>
      <c r="P37" s="26"/>
      <c r="Q37" s="68">
        <v>2021</v>
      </c>
      <c r="R37" s="69" t="s">
        <v>28</v>
      </c>
      <c r="S37" s="69"/>
      <c r="T37" s="69" t="s">
        <v>28</v>
      </c>
      <c r="U37" s="69"/>
      <c r="V37" s="69">
        <v>61</v>
      </c>
      <c r="W37" s="69"/>
      <c r="X37" s="69">
        <v>1391</v>
      </c>
      <c r="Y37" s="69"/>
      <c r="Z37" s="69">
        <v>91</v>
      </c>
      <c r="AA37" s="69"/>
      <c r="AB37" s="69">
        <v>279</v>
      </c>
      <c r="AC37" s="69"/>
      <c r="AD37" s="69">
        <v>1822</v>
      </c>
      <c r="AE37" s="69"/>
      <c r="AF37" s="68"/>
      <c r="AG37" s="72"/>
      <c r="AH37" s="72"/>
      <c r="AI37" s="72"/>
      <c r="AJ37" s="72"/>
      <c r="AK37" s="72"/>
      <c r="AL37" s="72"/>
      <c r="AM37" s="72"/>
      <c r="AN37" s="18"/>
    </row>
    <row r="38" spans="1:40" ht="15" x14ac:dyDescent="0.15">
      <c r="A38" s="68">
        <v>1982</v>
      </c>
      <c r="B38" s="69" t="s">
        <v>28</v>
      </c>
      <c r="C38" s="69"/>
      <c r="D38" s="69">
        <v>1225</v>
      </c>
      <c r="E38" s="69"/>
      <c r="F38" s="69">
        <v>6682</v>
      </c>
      <c r="G38" s="69"/>
      <c r="H38" s="69">
        <v>25033</v>
      </c>
      <c r="I38" s="69"/>
      <c r="J38" s="69">
        <v>1659</v>
      </c>
      <c r="K38" s="69"/>
      <c r="L38" s="69">
        <v>9163</v>
      </c>
      <c r="M38" s="69"/>
      <c r="N38" s="69">
        <v>43762</v>
      </c>
      <c r="O38" s="69"/>
      <c r="P38" s="26"/>
      <c r="Q38" s="68">
        <v>2022</v>
      </c>
      <c r="R38" s="69">
        <v>0</v>
      </c>
      <c r="S38" s="69"/>
      <c r="T38" s="69">
        <v>0</v>
      </c>
      <c r="U38" s="69"/>
      <c r="V38" s="69">
        <v>30</v>
      </c>
      <c r="W38" s="69"/>
      <c r="X38" s="69">
        <v>1709</v>
      </c>
      <c r="Y38" s="69"/>
      <c r="Z38" s="69">
        <v>96</v>
      </c>
      <c r="AA38" s="69"/>
      <c r="AB38" s="69">
        <v>717</v>
      </c>
      <c r="AC38" s="69"/>
      <c r="AD38" s="69">
        <v>2552</v>
      </c>
      <c r="AE38" s="69"/>
      <c r="AF38" s="68"/>
      <c r="AG38" s="72"/>
      <c r="AH38" s="72"/>
      <c r="AI38" s="72"/>
      <c r="AJ38" s="72"/>
      <c r="AK38" s="72"/>
      <c r="AL38" s="72"/>
      <c r="AM38" s="72"/>
      <c r="AN38" s="18"/>
    </row>
    <row r="39" spans="1:40" ht="15" x14ac:dyDescent="0.15">
      <c r="A39" s="68">
        <v>1983</v>
      </c>
      <c r="B39" s="69" t="s">
        <v>28</v>
      </c>
      <c r="C39" s="69"/>
      <c r="D39" s="69">
        <v>363</v>
      </c>
      <c r="E39" s="69"/>
      <c r="F39" s="69">
        <v>528</v>
      </c>
      <c r="G39" s="69"/>
      <c r="H39" s="69">
        <v>19026</v>
      </c>
      <c r="I39" s="69"/>
      <c r="J39" s="69">
        <v>946</v>
      </c>
      <c r="K39" s="69"/>
      <c r="L39" s="69">
        <v>5722</v>
      </c>
      <c r="M39" s="69"/>
      <c r="N39" s="69">
        <v>26585</v>
      </c>
      <c r="O39" s="69"/>
      <c r="P39" s="26"/>
      <c r="Q39" s="68">
        <v>2023</v>
      </c>
      <c r="R39" s="69" t="s">
        <v>28</v>
      </c>
      <c r="S39" s="69"/>
      <c r="T39" s="69">
        <v>8</v>
      </c>
      <c r="U39" s="69"/>
      <c r="V39" s="69">
        <v>94</v>
      </c>
      <c r="W39" s="69"/>
      <c r="X39" s="69">
        <v>1224</v>
      </c>
      <c r="Y39" s="69"/>
      <c r="Z39" s="69">
        <v>116</v>
      </c>
      <c r="AA39" s="69"/>
      <c r="AB39" s="69">
        <v>452</v>
      </c>
      <c r="AC39" s="69"/>
      <c r="AD39" s="69">
        <v>1894</v>
      </c>
      <c r="AE39" s="69"/>
      <c r="AF39" s="68"/>
      <c r="AG39" s="72"/>
      <c r="AH39" s="72"/>
      <c r="AI39" s="72"/>
      <c r="AJ39" s="72"/>
      <c r="AK39" s="72"/>
      <c r="AL39" s="72"/>
      <c r="AM39" s="72"/>
      <c r="AN39" s="18"/>
    </row>
    <row r="40" spans="1:40" ht="15" x14ac:dyDescent="0.15">
      <c r="A40" s="68">
        <v>1984</v>
      </c>
      <c r="B40" s="69">
        <v>0</v>
      </c>
      <c r="C40" s="69"/>
      <c r="D40" s="69">
        <v>1012</v>
      </c>
      <c r="E40" s="69"/>
      <c r="F40" s="69">
        <v>991</v>
      </c>
      <c r="G40" s="69"/>
      <c r="H40" s="69">
        <v>17942</v>
      </c>
      <c r="I40" s="69"/>
      <c r="J40" s="69">
        <v>425</v>
      </c>
      <c r="K40" s="69"/>
      <c r="L40" s="69">
        <v>2539</v>
      </c>
      <c r="M40" s="69"/>
      <c r="N40" s="69">
        <v>22909</v>
      </c>
      <c r="O40" s="69"/>
      <c r="P40" s="26"/>
      <c r="Q40" s="64">
        <v>2024</v>
      </c>
      <c r="R40" s="70" t="s">
        <v>28</v>
      </c>
      <c r="S40" s="70"/>
      <c r="T40" s="70" t="s">
        <v>28</v>
      </c>
      <c r="U40" s="70"/>
      <c r="V40" s="70" t="s">
        <v>28</v>
      </c>
      <c r="W40" s="70"/>
      <c r="X40" s="70">
        <v>26</v>
      </c>
      <c r="Y40" s="70"/>
      <c r="Z40" s="70">
        <v>29</v>
      </c>
      <c r="AA40" s="70"/>
      <c r="AB40" s="70">
        <v>83</v>
      </c>
      <c r="AC40" s="70"/>
      <c r="AD40" s="70">
        <v>138</v>
      </c>
      <c r="AE40" s="70"/>
      <c r="AF40" s="68"/>
      <c r="AG40" s="18"/>
      <c r="AH40" s="18"/>
      <c r="AI40" s="18"/>
      <c r="AJ40" s="18"/>
      <c r="AK40" s="18"/>
      <c r="AL40" s="18"/>
      <c r="AM40" s="18"/>
      <c r="AN40" s="18"/>
    </row>
    <row r="41" spans="1:40" ht="15" x14ac:dyDescent="0.15">
      <c r="A41" s="68">
        <v>1985</v>
      </c>
      <c r="B41" s="69">
        <v>15</v>
      </c>
      <c r="C41" s="69"/>
      <c r="D41" s="69">
        <v>303</v>
      </c>
      <c r="E41" s="69"/>
      <c r="F41" s="69">
        <v>2358</v>
      </c>
      <c r="G41" s="69"/>
      <c r="H41" s="69">
        <v>20704</v>
      </c>
      <c r="I41" s="69"/>
      <c r="J41" s="69">
        <v>341</v>
      </c>
      <c r="K41" s="69"/>
      <c r="L41" s="69">
        <v>5173</v>
      </c>
      <c r="M41" s="69"/>
      <c r="N41" s="69">
        <v>28894</v>
      </c>
      <c r="O41" s="69"/>
      <c r="P41" s="26"/>
      <c r="Q41" s="45" t="s">
        <v>9</v>
      </c>
      <c r="R41" s="69"/>
      <c r="S41" s="69"/>
      <c r="T41" s="69"/>
      <c r="U41" s="69"/>
      <c r="V41" s="69"/>
      <c r="W41" s="69"/>
      <c r="X41" s="69"/>
      <c r="Y41" s="69"/>
      <c r="Z41" s="69"/>
      <c r="AA41" s="69"/>
      <c r="AB41" s="69"/>
      <c r="AC41" s="69"/>
      <c r="AD41" s="69"/>
      <c r="AE41" s="69"/>
      <c r="AF41" s="26"/>
      <c r="AG41" s="18"/>
      <c r="AH41" s="18"/>
      <c r="AI41" s="18"/>
      <c r="AJ41" s="18"/>
      <c r="AK41" s="18"/>
      <c r="AL41" s="18"/>
      <c r="AM41" s="18"/>
      <c r="AN41" s="18"/>
    </row>
    <row r="42" spans="1:40" ht="15" x14ac:dyDescent="0.15">
      <c r="A42" s="68">
        <v>1986</v>
      </c>
      <c r="B42" s="69">
        <v>132</v>
      </c>
      <c r="C42" s="69"/>
      <c r="D42" s="69">
        <v>648</v>
      </c>
      <c r="E42" s="69"/>
      <c r="F42" s="69">
        <v>2504</v>
      </c>
      <c r="G42" s="69"/>
      <c r="H42" s="69">
        <v>14736</v>
      </c>
      <c r="I42" s="69"/>
      <c r="J42" s="69">
        <v>320</v>
      </c>
      <c r="K42" s="69"/>
      <c r="L42" s="69">
        <v>5548</v>
      </c>
      <c r="M42" s="69"/>
      <c r="N42" s="69">
        <v>23888</v>
      </c>
      <c r="O42" s="69"/>
      <c r="P42" s="26"/>
      <c r="Q42" s="68"/>
      <c r="R42" s="69"/>
      <c r="S42" s="69"/>
      <c r="T42" s="69"/>
      <c r="U42" s="69"/>
      <c r="V42" s="69"/>
      <c r="W42" s="69"/>
      <c r="X42" s="69"/>
      <c r="Y42" s="69"/>
      <c r="Z42" s="69"/>
      <c r="AA42" s="69"/>
      <c r="AB42" s="69"/>
      <c r="AC42" s="69"/>
      <c r="AD42" s="69"/>
      <c r="AE42" s="69"/>
      <c r="AF42" s="26"/>
      <c r="AG42" s="18"/>
      <c r="AH42" s="18"/>
      <c r="AI42" s="18"/>
      <c r="AJ42" s="18"/>
      <c r="AK42" s="18"/>
      <c r="AL42" s="18"/>
      <c r="AM42" s="18"/>
      <c r="AN42" s="18"/>
    </row>
    <row r="43" spans="1:40" ht="15" x14ac:dyDescent="0.15">
      <c r="A43" s="68">
        <v>1987</v>
      </c>
      <c r="B43" s="69">
        <v>27</v>
      </c>
      <c r="C43" s="69"/>
      <c r="D43" s="69">
        <v>1914</v>
      </c>
      <c r="E43" s="69"/>
      <c r="F43" s="69">
        <v>1031</v>
      </c>
      <c r="G43" s="69"/>
      <c r="H43" s="69">
        <v>27527</v>
      </c>
      <c r="I43" s="69"/>
      <c r="J43" s="69">
        <v>189</v>
      </c>
      <c r="K43" s="69"/>
      <c r="L43" s="69">
        <v>4216</v>
      </c>
      <c r="M43" s="69"/>
      <c r="N43" s="69">
        <v>34904</v>
      </c>
      <c r="O43" s="69"/>
      <c r="P43" s="26"/>
      <c r="Q43" s="68"/>
      <c r="R43" s="69"/>
      <c r="S43" s="69"/>
      <c r="T43" s="69"/>
      <c r="U43" s="69"/>
      <c r="V43" s="69"/>
      <c r="W43" s="69"/>
      <c r="X43" s="69"/>
      <c r="Y43" s="69"/>
      <c r="Z43" s="69"/>
      <c r="AA43" s="69"/>
      <c r="AB43" s="69"/>
      <c r="AC43" s="69"/>
      <c r="AD43" s="69"/>
      <c r="AE43" s="69"/>
      <c r="AF43" s="26"/>
      <c r="AG43" s="18"/>
      <c r="AH43" s="18"/>
      <c r="AI43" s="18"/>
      <c r="AJ43" s="18"/>
      <c r="AK43" s="18"/>
      <c r="AL43" s="18"/>
      <c r="AM43" s="18"/>
      <c r="AN43" s="18"/>
    </row>
    <row r="44" spans="1:40" ht="15" x14ac:dyDescent="0.15">
      <c r="A44" s="68">
        <v>1988</v>
      </c>
      <c r="B44" s="69">
        <v>2</v>
      </c>
      <c r="C44" s="69"/>
      <c r="D44" s="69">
        <v>865</v>
      </c>
      <c r="E44" s="69"/>
      <c r="F44" s="69">
        <v>1597</v>
      </c>
      <c r="G44" s="69"/>
      <c r="H44" s="69">
        <v>16353</v>
      </c>
      <c r="I44" s="69"/>
      <c r="J44" s="69">
        <v>209</v>
      </c>
      <c r="K44" s="69"/>
      <c r="L44" s="69">
        <v>3739</v>
      </c>
      <c r="M44" s="69"/>
      <c r="N44" s="69">
        <v>22765</v>
      </c>
      <c r="O44" s="69"/>
      <c r="P44" s="26"/>
      <c r="Q44" s="68"/>
      <c r="R44" s="69"/>
      <c r="S44" s="69"/>
      <c r="T44" s="69"/>
      <c r="U44" s="69"/>
      <c r="V44" s="69"/>
      <c r="W44" s="69"/>
      <c r="X44" s="69"/>
      <c r="Y44" s="69"/>
      <c r="Z44" s="69"/>
      <c r="AA44" s="69"/>
      <c r="AB44" s="69"/>
      <c r="AC44" s="69"/>
      <c r="AD44" s="69"/>
      <c r="AE44" s="69"/>
      <c r="AF44" s="26"/>
      <c r="AG44" s="18"/>
      <c r="AH44" s="18"/>
      <c r="AI44" s="18"/>
      <c r="AJ44" s="18"/>
      <c r="AK44" s="18"/>
      <c r="AL44" s="18"/>
      <c r="AM44" s="18"/>
      <c r="AN44" s="18"/>
    </row>
    <row r="45" spans="1:40" ht="15" x14ac:dyDescent="0.15">
      <c r="A45" s="68">
        <v>1989</v>
      </c>
      <c r="B45" s="69">
        <v>10</v>
      </c>
      <c r="C45" s="69"/>
      <c r="D45" s="69">
        <v>525</v>
      </c>
      <c r="E45" s="69"/>
      <c r="F45" s="69">
        <v>1917</v>
      </c>
      <c r="G45" s="69"/>
      <c r="H45" s="69">
        <v>15100</v>
      </c>
      <c r="I45" s="69"/>
      <c r="J45" s="69">
        <v>377</v>
      </c>
      <c r="K45" s="69"/>
      <c r="L45" s="69">
        <v>1660</v>
      </c>
      <c r="M45" s="69"/>
      <c r="N45" s="69">
        <v>19589</v>
      </c>
      <c r="O45" s="69"/>
      <c r="P45" s="26"/>
      <c r="Q45" s="68"/>
      <c r="R45" s="69"/>
      <c r="S45" s="69"/>
      <c r="T45" s="69"/>
      <c r="U45" s="69"/>
      <c r="V45" s="69"/>
      <c r="W45" s="69"/>
      <c r="X45" s="69"/>
      <c r="Y45" s="69"/>
      <c r="Z45" s="69"/>
      <c r="AA45" s="69"/>
      <c r="AB45" s="69"/>
      <c r="AC45" s="69"/>
      <c r="AD45" s="69"/>
      <c r="AE45" s="69"/>
      <c r="AF45" s="26"/>
      <c r="AG45" s="18"/>
      <c r="AH45" s="18"/>
      <c r="AI45" s="18"/>
      <c r="AJ45" s="18"/>
      <c r="AK45" s="18"/>
      <c r="AL45" s="18"/>
      <c r="AM45" s="18"/>
      <c r="AN45" s="18"/>
    </row>
    <row r="46" spans="1:40" ht="15" x14ac:dyDescent="0.15">
      <c r="A46" s="68">
        <v>1990</v>
      </c>
      <c r="B46" s="69">
        <v>84</v>
      </c>
      <c r="C46" s="69"/>
      <c r="D46" s="69">
        <v>509</v>
      </c>
      <c r="E46" s="69"/>
      <c r="F46" s="69">
        <v>1202</v>
      </c>
      <c r="G46" s="69"/>
      <c r="H46" s="69">
        <v>28753</v>
      </c>
      <c r="I46" s="69"/>
      <c r="J46" s="69">
        <v>410</v>
      </c>
      <c r="K46" s="69"/>
      <c r="L46" s="69">
        <v>6922</v>
      </c>
      <c r="M46" s="69"/>
      <c r="N46" s="69">
        <v>37880</v>
      </c>
      <c r="O46" s="69"/>
      <c r="P46" s="26"/>
      <c r="Q46" s="68"/>
      <c r="R46" s="69"/>
      <c r="S46" s="69"/>
      <c r="T46" s="69"/>
      <c r="U46" s="69"/>
      <c r="V46" s="69"/>
      <c r="W46" s="69"/>
      <c r="X46" s="69"/>
      <c r="Y46" s="69"/>
      <c r="Z46" s="69"/>
      <c r="AA46" s="69"/>
      <c r="AB46" s="69"/>
      <c r="AC46" s="69"/>
      <c r="AD46" s="69"/>
      <c r="AE46" s="69"/>
      <c r="AF46" s="26"/>
      <c r="AG46" s="18"/>
      <c r="AH46" s="18"/>
      <c r="AI46" s="18"/>
      <c r="AJ46" s="18"/>
      <c r="AK46" s="18"/>
      <c r="AL46" s="18"/>
      <c r="AM46" s="18"/>
      <c r="AN46" s="18"/>
    </row>
    <row r="47" spans="1:40" ht="15" x14ac:dyDescent="0.15">
      <c r="A47" s="64">
        <v>1991</v>
      </c>
      <c r="B47" s="70">
        <v>130</v>
      </c>
      <c r="C47" s="70"/>
      <c r="D47" s="70">
        <v>799</v>
      </c>
      <c r="E47" s="70"/>
      <c r="F47" s="70">
        <v>2372</v>
      </c>
      <c r="G47" s="70"/>
      <c r="H47" s="70">
        <v>32261</v>
      </c>
      <c r="I47" s="70"/>
      <c r="J47" s="70">
        <v>419</v>
      </c>
      <c r="K47" s="70"/>
      <c r="L47" s="70">
        <v>7242</v>
      </c>
      <c r="M47" s="70"/>
      <c r="N47" s="70">
        <v>43223</v>
      </c>
      <c r="O47" s="70"/>
      <c r="P47" s="26"/>
      <c r="Q47" s="68"/>
      <c r="R47" s="69"/>
      <c r="S47" s="69"/>
      <c r="T47" s="69"/>
      <c r="U47" s="69"/>
      <c r="V47" s="69"/>
      <c r="W47" s="69"/>
      <c r="X47" s="69"/>
      <c r="Y47" s="69"/>
      <c r="Z47" s="69"/>
      <c r="AA47" s="69"/>
      <c r="AB47" s="69"/>
      <c r="AC47" s="69"/>
      <c r="AD47" s="69"/>
      <c r="AE47" s="69"/>
      <c r="AF47" s="26"/>
      <c r="AG47" s="18"/>
      <c r="AH47" s="18"/>
      <c r="AI47" s="18"/>
      <c r="AJ47" s="18"/>
      <c r="AK47" s="18"/>
      <c r="AL47" s="18"/>
      <c r="AM47" s="18"/>
      <c r="AN47" s="18"/>
    </row>
    <row r="48" spans="1:40" ht="15" x14ac:dyDescent="0.15">
      <c r="A48" s="45" t="s">
        <v>9</v>
      </c>
      <c r="B48" s="61"/>
      <c r="C48" s="61"/>
      <c r="D48" s="61"/>
      <c r="E48" s="61"/>
      <c r="F48" s="61"/>
      <c r="G48" s="61"/>
      <c r="H48" s="61"/>
      <c r="I48" s="61"/>
      <c r="J48" s="61"/>
      <c r="K48" s="61"/>
      <c r="L48" s="61"/>
      <c r="M48" s="61"/>
      <c r="N48" s="61"/>
      <c r="O48" s="61"/>
      <c r="P48" s="26"/>
      <c r="Q48" s="68"/>
      <c r="R48" s="69"/>
      <c r="S48" s="69"/>
      <c r="T48" s="69"/>
      <c r="U48" s="69"/>
      <c r="V48" s="69"/>
      <c r="W48" s="69"/>
      <c r="X48" s="69"/>
      <c r="Y48" s="69"/>
      <c r="Z48" s="69"/>
      <c r="AA48" s="69"/>
      <c r="AB48" s="69"/>
      <c r="AC48" s="69"/>
      <c r="AD48" s="69"/>
      <c r="AE48" s="69"/>
      <c r="AF48" s="26"/>
      <c r="AK48" s="18"/>
      <c r="AL48" s="18"/>
      <c r="AM48" s="18"/>
      <c r="AN48" s="18"/>
    </row>
    <row r="49" spans="1:32" x14ac:dyDescent="0.15">
      <c r="A49" s="61"/>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row>
    <row r="50" spans="1:32" x14ac:dyDescent="0.15">
      <c r="P50" s="61"/>
      <c r="Q50" s="61"/>
      <c r="R50" s="61"/>
      <c r="S50" s="61"/>
      <c r="T50" s="61"/>
      <c r="U50" s="61"/>
      <c r="V50" s="61"/>
      <c r="W50" s="61"/>
      <c r="X50" s="61"/>
      <c r="Y50" s="61"/>
      <c r="Z50" s="61"/>
      <c r="AA50" s="61"/>
      <c r="AB50" s="61"/>
      <c r="AC50" s="61"/>
      <c r="AD50" s="61"/>
      <c r="AE50" s="61"/>
      <c r="AF50" s="61"/>
    </row>
  </sheetData>
  <mergeCells count="15">
    <mergeCell ref="A3:AG3"/>
    <mergeCell ref="D7:E7"/>
    <mergeCell ref="F7:G7"/>
    <mergeCell ref="B7:C7"/>
    <mergeCell ref="H7:I7"/>
    <mergeCell ref="J7:K7"/>
    <mergeCell ref="L7:M7"/>
    <mergeCell ref="N7:O7"/>
    <mergeCell ref="R7:S7"/>
    <mergeCell ref="T7:U7"/>
    <mergeCell ref="V7:W7"/>
    <mergeCell ref="X7:Y7"/>
    <mergeCell ref="Z7:AA7"/>
    <mergeCell ref="AB7:AC7"/>
    <mergeCell ref="AD7:AE7"/>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Q78"/>
  <sheetViews>
    <sheetView zoomScaleNormal="100" zoomScaleSheetLayoutView="70" workbookViewId="0">
      <pane ySplit="7" topLeftCell="A8" activePane="bottomLeft" state="frozen"/>
      <selection pane="bottomLeft"/>
    </sheetView>
  </sheetViews>
  <sheetFormatPr defaultColWidth="9" defaultRowHeight="17.649999999999999" customHeight="1" x14ac:dyDescent="0.15"/>
  <cols>
    <col min="1" max="1" width="9" style="1"/>
    <col min="2" max="2" width="9.375" style="1" customWidth="1"/>
    <col min="3" max="3" width="3.875" style="1" customWidth="1"/>
    <col min="4" max="4" width="9.375" style="1" customWidth="1"/>
    <col min="5" max="5" width="3.875" style="1" customWidth="1"/>
    <col min="6" max="6" width="2.5" style="1" customWidth="1"/>
    <col min="7" max="7" width="9.375" style="1" customWidth="1"/>
    <col min="8" max="8" width="3.875" style="1" customWidth="1"/>
    <col min="9" max="9" width="9.375" style="1" customWidth="1"/>
    <col min="10" max="10" width="3.875" style="1" customWidth="1"/>
    <col min="11" max="11" width="2.5" style="1" customWidth="1"/>
    <col min="12" max="12" width="9.375" style="1" customWidth="1"/>
    <col min="13" max="13" width="3.875" style="1" customWidth="1"/>
    <col min="14" max="14" width="9.375" style="1" customWidth="1"/>
    <col min="15" max="15" width="3.875" style="1" customWidth="1"/>
    <col min="16" max="25" width="7.625" style="1" customWidth="1"/>
    <col min="26" max="34" width="9" style="1" customWidth="1"/>
    <col min="35" max="16384" width="9" style="1"/>
  </cols>
  <sheetData>
    <row r="1" spans="1:35" ht="17.649999999999999" customHeight="1" x14ac:dyDescent="0.15">
      <c r="A1" t="str">
        <f>Citation!A3</f>
        <v>Takahashi M., Kono N., Nishijima S., Yasuda T., Watai M., Hino H., Kinoshita J., Kisara Y., Tsukada A., Kajihara N. 2026. Stock assessment and evaluation of the eastern Seto Inland Sea stock of western sand lance (fiscal year 2025). Marine fisheries stock assessment and evaluation for Japanese waters. Japan Fisheries Agency and Japan Fisheries Research and Education Agency, Tokyo, 35 pp,</v>
      </c>
    </row>
    <row r="3" spans="1:35" ht="17.649999999999999" customHeight="1" x14ac:dyDescent="0.15">
      <c r="A3" s="60" t="s">
        <v>22</v>
      </c>
    </row>
    <row r="4" spans="1:35" ht="17.649999999999999" customHeight="1" x14ac:dyDescent="0.15">
      <c r="A4" s="79"/>
      <c r="B4" s="79"/>
      <c r="C4" s="79"/>
      <c r="D4" s="79"/>
      <c r="E4" s="79"/>
      <c r="F4" s="79"/>
      <c r="G4" s="79"/>
      <c r="H4" s="79"/>
      <c r="I4" s="79"/>
      <c r="J4" s="79"/>
      <c r="K4" s="79"/>
      <c r="L4" s="79"/>
      <c r="M4" s="79"/>
      <c r="N4" s="79"/>
      <c r="O4" s="79"/>
    </row>
    <row r="5" spans="1:35" ht="17.649999999999999" customHeight="1" x14ac:dyDescent="0.15">
      <c r="A5" s="96" t="s">
        <v>33</v>
      </c>
      <c r="B5" s="97" t="s">
        <v>34</v>
      </c>
      <c r="C5" s="93"/>
      <c r="D5" s="93"/>
      <c r="E5" s="93"/>
      <c r="F5" s="16"/>
      <c r="G5" s="93" t="s">
        <v>35</v>
      </c>
      <c r="H5" s="93"/>
      <c r="I5" s="93"/>
      <c r="J5" s="93"/>
      <c r="K5" s="20"/>
      <c r="L5" s="93" t="s">
        <v>36</v>
      </c>
      <c r="M5" s="93"/>
      <c r="N5" s="93"/>
      <c r="O5" s="93"/>
      <c r="P5" s="5"/>
      <c r="Q5" s="5"/>
      <c r="R5" s="5"/>
      <c r="S5" s="5"/>
      <c r="T5" s="5"/>
      <c r="U5" s="13"/>
      <c r="V5" s="9"/>
      <c r="W5" s="9"/>
      <c r="X5" s="9"/>
      <c r="Y5" s="9"/>
      <c r="Z5" s="9"/>
      <c r="AA5" s="9"/>
      <c r="AB5" s="9"/>
      <c r="AC5" s="9"/>
      <c r="AD5" s="5"/>
      <c r="AE5" s="10"/>
      <c r="AF5" s="10"/>
      <c r="AG5" s="10"/>
      <c r="AH5" s="9"/>
    </row>
    <row r="6" spans="1:35" ht="17.649999999999999" customHeight="1" x14ac:dyDescent="0.15">
      <c r="A6" s="96"/>
      <c r="B6" s="95" t="s">
        <v>37</v>
      </c>
      <c r="C6" s="94"/>
      <c r="D6" s="94" t="s">
        <v>38</v>
      </c>
      <c r="E6" s="94"/>
      <c r="F6" s="16"/>
      <c r="G6" s="95" t="s">
        <v>37</v>
      </c>
      <c r="H6" s="94"/>
      <c r="I6" s="94" t="s">
        <v>38</v>
      </c>
      <c r="J6" s="94"/>
      <c r="K6" s="20"/>
      <c r="L6" s="95" t="s">
        <v>37</v>
      </c>
      <c r="M6" s="94"/>
      <c r="N6" s="94" t="s">
        <v>38</v>
      </c>
      <c r="O6" s="94"/>
      <c r="P6" s="5"/>
      <c r="Q6" s="5"/>
      <c r="R6" s="5"/>
      <c r="S6" s="5"/>
      <c r="T6" s="5"/>
      <c r="U6" s="13"/>
      <c r="V6" s="9"/>
      <c r="W6" s="9"/>
      <c r="X6" s="9"/>
      <c r="Y6" s="9"/>
      <c r="Z6" s="9"/>
      <c r="AA6" s="9"/>
      <c r="AB6" s="9"/>
      <c r="AC6" s="9"/>
      <c r="AD6" s="5"/>
      <c r="AE6" s="10"/>
      <c r="AF6" s="10"/>
      <c r="AG6" s="10"/>
      <c r="AH6" s="9"/>
    </row>
    <row r="7" spans="1:35" ht="17.649999999999999" customHeight="1" x14ac:dyDescent="0.15">
      <c r="A7" s="93"/>
      <c r="B7" s="93"/>
      <c r="C7" s="93"/>
      <c r="D7" s="93"/>
      <c r="E7" s="93"/>
      <c r="F7" s="21"/>
      <c r="G7" s="93"/>
      <c r="H7" s="93"/>
      <c r="I7" s="93"/>
      <c r="J7" s="93"/>
      <c r="K7" s="44"/>
      <c r="L7" s="93"/>
      <c r="M7" s="93"/>
      <c r="N7" s="93"/>
      <c r="O7" s="93"/>
      <c r="P7" s="5"/>
      <c r="Q7" s="5"/>
      <c r="R7" s="5"/>
      <c r="S7" s="5"/>
      <c r="T7" s="5"/>
      <c r="U7" s="13"/>
      <c r="V7" s="9"/>
      <c r="W7" s="9"/>
      <c r="X7" s="9"/>
      <c r="Y7" s="9"/>
      <c r="Z7" s="9"/>
      <c r="AA7" s="9"/>
      <c r="AB7" s="9"/>
      <c r="AC7" s="9"/>
      <c r="AD7" s="5"/>
      <c r="AE7" s="10"/>
      <c r="AF7" s="10"/>
      <c r="AG7" s="10"/>
      <c r="AH7" s="9"/>
    </row>
    <row r="8" spans="1:35" ht="17.649999999999999" customHeight="1" x14ac:dyDescent="0.15">
      <c r="A8" s="34">
        <v>1989</v>
      </c>
      <c r="B8" s="35">
        <v>868</v>
      </c>
      <c r="C8" s="35"/>
      <c r="D8" s="35">
        <v>1237</v>
      </c>
      <c r="E8" s="35"/>
      <c r="F8" s="14"/>
      <c r="G8" s="35">
        <v>2670</v>
      </c>
      <c r="H8" s="35"/>
      <c r="I8" s="35">
        <v>1075</v>
      </c>
      <c r="J8" s="35"/>
      <c r="K8" s="39"/>
      <c r="L8" s="35">
        <v>1183</v>
      </c>
      <c r="M8" s="35"/>
      <c r="N8" s="35">
        <v>646</v>
      </c>
      <c r="O8" s="35"/>
      <c r="P8" s="31"/>
      <c r="Q8" s="31"/>
      <c r="R8" s="31"/>
      <c r="S8" s="31"/>
      <c r="T8" s="31"/>
      <c r="U8" s="31"/>
      <c r="V8" s="31"/>
      <c r="W8" s="31"/>
      <c r="X8" s="31"/>
      <c r="Y8" s="31"/>
      <c r="Z8" s="31"/>
      <c r="AA8" s="31"/>
      <c r="AB8" s="31"/>
      <c r="AC8" s="31"/>
      <c r="AD8" s="31"/>
      <c r="AE8" s="31"/>
      <c r="AF8" s="31"/>
      <c r="AG8" s="31"/>
      <c r="AH8" s="31"/>
      <c r="AI8" s="31"/>
    </row>
    <row r="9" spans="1:35" ht="17.649999999999999" customHeight="1" x14ac:dyDescent="0.15">
      <c r="A9" s="34">
        <v>1990</v>
      </c>
      <c r="B9" s="35">
        <v>2176</v>
      </c>
      <c r="C9" s="35"/>
      <c r="D9" s="36">
        <v>1484</v>
      </c>
      <c r="E9" s="36"/>
      <c r="F9" s="14"/>
      <c r="G9" s="35">
        <v>8552</v>
      </c>
      <c r="H9" s="35"/>
      <c r="I9" s="51" t="s">
        <v>12</v>
      </c>
      <c r="J9" s="36"/>
      <c r="K9" s="39"/>
      <c r="L9" s="35">
        <v>980</v>
      </c>
      <c r="M9" s="35"/>
      <c r="N9" s="36">
        <v>703</v>
      </c>
      <c r="O9" s="36"/>
      <c r="P9" s="31"/>
      <c r="Q9" s="31"/>
      <c r="R9" s="31"/>
      <c r="S9" s="31"/>
      <c r="T9" s="31"/>
      <c r="U9" s="31"/>
      <c r="V9" s="31"/>
      <c r="W9" s="31"/>
      <c r="X9" s="31"/>
      <c r="Y9" s="31"/>
      <c r="Z9" s="31"/>
      <c r="AA9" s="31"/>
      <c r="AB9" s="31"/>
      <c r="AC9" s="31"/>
      <c r="AD9" s="31"/>
      <c r="AE9" s="31"/>
      <c r="AF9" s="31"/>
      <c r="AG9" s="31"/>
      <c r="AH9" s="31"/>
      <c r="AI9" s="31"/>
    </row>
    <row r="10" spans="1:35" ht="17.649999999999999" customHeight="1" x14ac:dyDescent="0.15">
      <c r="A10" s="34">
        <v>1991</v>
      </c>
      <c r="B10" s="35">
        <v>3670</v>
      </c>
      <c r="C10" s="35"/>
      <c r="D10" s="36">
        <v>1992</v>
      </c>
      <c r="E10" s="36"/>
      <c r="F10" s="14"/>
      <c r="G10" s="35">
        <v>7049</v>
      </c>
      <c r="H10" s="35"/>
      <c r="I10" s="36" t="s">
        <v>8</v>
      </c>
      <c r="J10" s="36"/>
      <c r="K10" s="39"/>
      <c r="L10" s="35">
        <v>1599</v>
      </c>
      <c r="M10" s="35"/>
      <c r="N10" s="36" t="s">
        <v>8</v>
      </c>
      <c r="O10" s="36"/>
      <c r="P10" s="31"/>
      <c r="Q10" s="31"/>
      <c r="R10" s="31"/>
      <c r="S10" s="31"/>
      <c r="T10" s="31"/>
      <c r="U10" s="31"/>
      <c r="V10" s="31"/>
      <c r="W10" s="31"/>
      <c r="X10" s="31"/>
      <c r="Y10" s="31"/>
      <c r="Z10" s="31"/>
      <c r="AA10" s="31"/>
      <c r="AB10" s="31"/>
      <c r="AC10" s="31"/>
      <c r="AD10" s="31"/>
      <c r="AE10" s="31"/>
      <c r="AF10" s="31"/>
      <c r="AG10" s="31"/>
      <c r="AH10" s="31"/>
      <c r="AI10" s="31"/>
    </row>
    <row r="11" spans="1:35" ht="17.649999999999999" customHeight="1" x14ac:dyDescent="0.15">
      <c r="A11" s="34">
        <v>1992</v>
      </c>
      <c r="B11" s="35">
        <v>4245</v>
      </c>
      <c r="C11" s="35"/>
      <c r="D11" s="35">
        <v>1852</v>
      </c>
      <c r="E11" s="35"/>
      <c r="F11" s="14"/>
      <c r="G11" s="35">
        <v>6335</v>
      </c>
      <c r="H11" s="35"/>
      <c r="I11" s="35">
        <v>1613</v>
      </c>
      <c r="J11" s="35"/>
      <c r="K11" s="39"/>
      <c r="L11" s="35">
        <v>1214</v>
      </c>
      <c r="M11" s="35"/>
      <c r="N11" s="35">
        <v>868</v>
      </c>
      <c r="O11" s="35"/>
      <c r="P11" s="31"/>
      <c r="Q11" s="31"/>
      <c r="R11" s="31"/>
      <c r="S11" s="31"/>
      <c r="T11" s="31"/>
      <c r="U11" s="31"/>
      <c r="V11" s="31"/>
      <c r="W11" s="31"/>
      <c r="X11" s="31"/>
      <c r="Y11" s="31"/>
      <c r="Z11" s="31"/>
      <c r="AA11" s="31"/>
      <c r="AB11" s="31"/>
      <c r="AC11" s="31"/>
      <c r="AD11" s="31"/>
      <c r="AE11" s="31"/>
      <c r="AF11" s="31"/>
      <c r="AG11" s="31"/>
      <c r="AH11" s="31"/>
      <c r="AI11" s="31"/>
    </row>
    <row r="12" spans="1:35" ht="17.649999999999999" customHeight="1" x14ac:dyDescent="0.15">
      <c r="A12" s="34">
        <v>1993</v>
      </c>
      <c r="B12" s="35">
        <v>1872</v>
      </c>
      <c r="C12" s="35"/>
      <c r="D12" s="35">
        <v>1427</v>
      </c>
      <c r="E12" s="35"/>
      <c r="F12" s="14"/>
      <c r="G12" s="35">
        <v>6937</v>
      </c>
      <c r="H12" s="35"/>
      <c r="I12" s="35">
        <v>1686</v>
      </c>
      <c r="J12" s="35"/>
      <c r="K12" s="39"/>
      <c r="L12" s="35">
        <v>1621</v>
      </c>
      <c r="M12" s="35"/>
      <c r="N12" s="35">
        <v>929</v>
      </c>
      <c r="O12" s="35"/>
      <c r="P12" s="31"/>
      <c r="Q12" s="31"/>
      <c r="R12" s="31"/>
      <c r="S12" s="31"/>
      <c r="T12" s="31"/>
      <c r="U12" s="31"/>
      <c r="V12" s="31"/>
      <c r="W12" s="31"/>
      <c r="X12" s="31"/>
      <c r="Y12" s="31"/>
      <c r="Z12" s="31"/>
      <c r="AA12" s="31"/>
      <c r="AB12" s="31"/>
      <c r="AC12" s="31"/>
      <c r="AD12" s="31"/>
      <c r="AE12" s="31"/>
      <c r="AF12" s="31"/>
      <c r="AG12" s="31"/>
      <c r="AH12" s="31"/>
      <c r="AI12" s="31"/>
    </row>
    <row r="13" spans="1:35" ht="17.649999999999999" customHeight="1" x14ac:dyDescent="0.15">
      <c r="A13" s="34">
        <v>1994</v>
      </c>
      <c r="B13" s="35">
        <v>1714</v>
      </c>
      <c r="C13" s="35"/>
      <c r="D13" s="35">
        <v>1415</v>
      </c>
      <c r="E13" s="35"/>
      <c r="F13" s="14"/>
      <c r="G13" s="35">
        <v>5608</v>
      </c>
      <c r="H13" s="35"/>
      <c r="I13" s="35">
        <v>1675</v>
      </c>
      <c r="J13" s="35"/>
      <c r="K13" s="39"/>
      <c r="L13" s="35">
        <v>622</v>
      </c>
      <c r="M13" s="35"/>
      <c r="N13" s="35">
        <v>596</v>
      </c>
      <c r="O13" s="35"/>
      <c r="P13" s="31"/>
      <c r="Q13" s="31"/>
      <c r="R13" s="31"/>
      <c r="S13" s="31"/>
      <c r="T13" s="31"/>
      <c r="U13" s="31"/>
      <c r="V13" s="31"/>
      <c r="W13" s="31"/>
      <c r="X13" s="31"/>
      <c r="Y13" s="31"/>
      <c r="Z13" s="31"/>
      <c r="AA13" s="31"/>
      <c r="AB13" s="31"/>
      <c r="AC13" s="31"/>
      <c r="AD13" s="31"/>
      <c r="AE13" s="31"/>
      <c r="AF13" s="31"/>
      <c r="AG13" s="31"/>
      <c r="AH13" s="31"/>
      <c r="AI13" s="31"/>
    </row>
    <row r="14" spans="1:35" ht="17.649999999999999" customHeight="1" x14ac:dyDescent="0.15">
      <c r="A14" s="34">
        <v>1995</v>
      </c>
      <c r="B14" s="35">
        <v>750</v>
      </c>
      <c r="C14" s="35"/>
      <c r="D14" s="35">
        <v>1180</v>
      </c>
      <c r="E14" s="35"/>
      <c r="F14" s="14"/>
      <c r="G14" s="35">
        <v>1438</v>
      </c>
      <c r="H14" s="35"/>
      <c r="I14" s="35">
        <v>966</v>
      </c>
      <c r="J14" s="35"/>
      <c r="K14" s="39"/>
      <c r="L14" s="35">
        <v>391</v>
      </c>
      <c r="M14" s="35"/>
      <c r="N14" s="35">
        <v>633</v>
      </c>
      <c r="O14" s="35"/>
      <c r="P14" s="31"/>
      <c r="Q14" s="31"/>
      <c r="R14" s="31"/>
      <c r="S14" s="31"/>
      <c r="T14" s="31"/>
      <c r="U14" s="31"/>
      <c r="V14" s="31"/>
      <c r="W14" s="31"/>
      <c r="X14" s="31"/>
      <c r="Y14" s="31"/>
      <c r="Z14" s="31"/>
      <c r="AA14" s="31"/>
      <c r="AB14" s="31"/>
      <c r="AC14" s="31"/>
      <c r="AD14" s="31"/>
      <c r="AE14" s="31"/>
      <c r="AF14" s="31"/>
      <c r="AG14" s="31"/>
      <c r="AH14" s="31"/>
      <c r="AI14" s="31"/>
    </row>
    <row r="15" spans="1:35" ht="17.649999999999999" customHeight="1" x14ac:dyDescent="0.15">
      <c r="A15" s="34">
        <v>1996</v>
      </c>
      <c r="B15" s="35">
        <v>916</v>
      </c>
      <c r="C15" s="35"/>
      <c r="D15" s="35">
        <v>1118</v>
      </c>
      <c r="E15" s="35"/>
      <c r="F15" s="14"/>
      <c r="G15" s="35">
        <v>3743</v>
      </c>
      <c r="H15" s="35"/>
      <c r="I15" s="35">
        <v>1640</v>
      </c>
      <c r="J15" s="35"/>
      <c r="K15" s="39"/>
      <c r="L15" s="35">
        <v>158</v>
      </c>
      <c r="M15" s="35"/>
      <c r="N15" s="35">
        <v>583</v>
      </c>
      <c r="O15" s="35"/>
      <c r="P15" s="31"/>
      <c r="Q15" s="31"/>
      <c r="R15" s="31"/>
      <c r="S15" s="31"/>
      <c r="T15" s="31"/>
      <c r="U15" s="31"/>
      <c r="V15" s="31"/>
      <c r="W15" s="31"/>
      <c r="X15" s="31"/>
      <c r="Y15" s="31"/>
      <c r="Z15" s="31"/>
      <c r="AA15" s="31"/>
      <c r="AB15" s="31"/>
      <c r="AC15" s="31"/>
      <c r="AD15" s="31"/>
      <c r="AE15" s="31"/>
      <c r="AF15" s="31"/>
      <c r="AG15" s="31"/>
      <c r="AH15" s="31"/>
      <c r="AI15" s="31"/>
    </row>
    <row r="16" spans="1:35" ht="17.649999999999999" customHeight="1" x14ac:dyDescent="0.15">
      <c r="A16" s="34">
        <v>1997</v>
      </c>
      <c r="B16" s="35">
        <v>1833</v>
      </c>
      <c r="C16" s="35"/>
      <c r="D16" s="36">
        <v>1181</v>
      </c>
      <c r="E16" s="36"/>
      <c r="F16" s="14"/>
      <c r="G16" s="35">
        <v>2012</v>
      </c>
      <c r="H16" s="35"/>
      <c r="I16" s="36" t="s">
        <v>8</v>
      </c>
      <c r="J16" s="36"/>
      <c r="K16" s="39"/>
      <c r="L16" s="35">
        <v>2549</v>
      </c>
      <c r="M16" s="35"/>
      <c r="N16" s="36" t="s">
        <v>8</v>
      </c>
      <c r="O16" s="36"/>
      <c r="P16" s="31"/>
      <c r="Q16" s="31"/>
      <c r="R16" s="31"/>
      <c r="S16" s="31"/>
      <c r="T16" s="31"/>
      <c r="U16" s="31"/>
      <c r="V16" s="31"/>
      <c r="W16" s="31"/>
      <c r="X16" s="31"/>
      <c r="Y16" s="31"/>
      <c r="Z16" s="31"/>
      <c r="AA16" s="31"/>
      <c r="AB16" s="31"/>
      <c r="AC16" s="31"/>
      <c r="AD16" s="31"/>
      <c r="AE16" s="31"/>
      <c r="AF16" s="31"/>
      <c r="AG16" s="31"/>
      <c r="AH16" s="31"/>
      <c r="AI16" s="31"/>
    </row>
    <row r="17" spans="1:43" ht="17.649999999999999" customHeight="1" x14ac:dyDescent="0.15">
      <c r="A17" s="34">
        <v>1998</v>
      </c>
      <c r="B17" s="35">
        <v>2278</v>
      </c>
      <c r="C17" s="35"/>
      <c r="D17" s="35">
        <v>1178</v>
      </c>
      <c r="E17" s="35"/>
      <c r="F17" s="14"/>
      <c r="G17" s="35">
        <v>5635</v>
      </c>
      <c r="H17" s="35"/>
      <c r="I17" s="35">
        <v>1724</v>
      </c>
      <c r="J17" s="35"/>
      <c r="K17" s="39"/>
      <c r="L17" s="35">
        <v>299</v>
      </c>
      <c r="M17" s="35"/>
      <c r="N17" s="35">
        <v>482</v>
      </c>
      <c r="O17" s="35"/>
      <c r="P17" s="31"/>
      <c r="Q17" s="31"/>
      <c r="R17" s="31"/>
      <c r="S17" s="31"/>
      <c r="T17" s="31"/>
      <c r="U17" s="31"/>
      <c r="V17" s="31"/>
      <c r="W17" s="31"/>
      <c r="X17" s="31"/>
      <c r="Y17" s="31"/>
      <c r="Z17" s="31"/>
      <c r="AA17" s="31"/>
      <c r="AB17" s="31"/>
      <c r="AC17" s="31"/>
      <c r="AD17" s="31"/>
      <c r="AE17" s="31"/>
      <c r="AF17" s="31"/>
      <c r="AG17" s="31"/>
      <c r="AH17" s="31"/>
      <c r="AI17" s="31"/>
    </row>
    <row r="18" spans="1:43" ht="17.649999999999999" customHeight="1" x14ac:dyDescent="0.15">
      <c r="A18" s="34">
        <v>1999</v>
      </c>
      <c r="B18" s="35">
        <v>1347</v>
      </c>
      <c r="C18" s="35"/>
      <c r="D18" s="35">
        <v>1090</v>
      </c>
      <c r="E18" s="35"/>
      <c r="F18" s="14"/>
      <c r="G18" s="35">
        <v>1987</v>
      </c>
      <c r="H18" s="35"/>
      <c r="I18" s="35">
        <v>1252</v>
      </c>
      <c r="J18" s="35"/>
      <c r="K18" s="39"/>
      <c r="L18" s="35">
        <v>792</v>
      </c>
      <c r="M18" s="35"/>
      <c r="N18" s="35">
        <v>648</v>
      </c>
      <c r="O18" s="35"/>
      <c r="P18" s="31"/>
      <c r="Q18" s="31"/>
      <c r="R18" s="31"/>
      <c r="S18" s="31"/>
      <c r="T18" s="31"/>
      <c r="U18" s="31"/>
      <c r="V18" s="31"/>
      <c r="W18" s="31"/>
      <c r="X18" s="31"/>
      <c r="Y18" s="31"/>
      <c r="Z18" s="31"/>
      <c r="AA18" s="31"/>
      <c r="AB18" s="31"/>
      <c r="AC18" s="31"/>
      <c r="AD18" s="31"/>
      <c r="AE18" s="31"/>
      <c r="AF18" s="31"/>
      <c r="AG18" s="31"/>
      <c r="AH18" s="31"/>
      <c r="AI18" s="31"/>
    </row>
    <row r="19" spans="1:43" ht="17.649999999999999" customHeight="1" x14ac:dyDescent="0.15">
      <c r="A19" s="34">
        <v>2000</v>
      </c>
      <c r="B19" s="35">
        <v>981</v>
      </c>
      <c r="C19" s="35"/>
      <c r="D19" s="35">
        <v>1006</v>
      </c>
      <c r="E19" s="35"/>
      <c r="F19" s="14"/>
      <c r="G19" s="35">
        <v>1137</v>
      </c>
      <c r="H19" s="35"/>
      <c r="I19" s="35">
        <v>960</v>
      </c>
      <c r="J19" s="35"/>
      <c r="K19" s="39"/>
      <c r="L19" s="35">
        <v>624</v>
      </c>
      <c r="M19" s="35"/>
      <c r="N19" s="35">
        <v>691</v>
      </c>
      <c r="O19" s="35"/>
      <c r="P19" s="31"/>
      <c r="Q19" s="31"/>
      <c r="R19" s="31"/>
      <c r="S19" s="31"/>
      <c r="T19" s="31"/>
      <c r="U19" s="31"/>
      <c r="V19" s="31"/>
      <c r="W19" s="31"/>
      <c r="X19" s="31"/>
      <c r="Y19" s="31"/>
      <c r="Z19" s="31"/>
      <c r="AA19" s="31"/>
      <c r="AB19" s="31"/>
      <c r="AC19" s="31"/>
      <c r="AD19" s="31"/>
      <c r="AE19" s="31"/>
      <c r="AF19" s="31"/>
      <c r="AG19" s="31"/>
      <c r="AH19" s="31"/>
      <c r="AI19" s="31"/>
    </row>
    <row r="20" spans="1:43" ht="17.649999999999999" customHeight="1" x14ac:dyDescent="0.15">
      <c r="A20" s="34">
        <v>2001</v>
      </c>
      <c r="B20" s="35">
        <v>6384</v>
      </c>
      <c r="C20" s="35"/>
      <c r="D20" s="35">
        <v>1641</v>
      </c>
      <c r="E20" s="35"/>
      <c r="F20" s="14"/>
      <c r="G20" s="35">
        <v>5702</v>
      </c>
      <c r="H20" s="35"/>
      <c r="I20" s="35">
        <v>1783</v>
      </c>
      <c r="J20" s="35"/>
      <c r="K20" s="39"/>
      <c r="L20" s="35">
        <v>1015</v>
      </c>
      <c r="M20" s="35"/>
      <c r="N20" s="35">
        <v>836</v>
      </c>
      <c r="O20" s="35"/>
      <c r="P20" s="31"/>
      <c r="Q20" s="31"/>
      <c r="R20" s="31"/>
      <c r="S20" s="31"/>
      <c r="T20" s="31"/>
      <c r="U20" s="31"/>
      <c r="V20" s="31"/>
      <c r="W20" s="31"/>
      <c r="X20" s="31"/>
      <c r="Y20" s="31"/>
      <c r="Z20" s="31"/>
      <c r="AA20" s="31"/>
      <c r="AB20" s="31"/>
      <c r="AC20" s="31"/>
      <c r="AD20" s="31"/>
      <c r="AE20" s="31"/>
      <c r="AF20" s="31"/>
      <c r="AG20" s="31"/>
      <c r="AH20" s="31"/>
      <c r="AI20" s="31"/>
    </row>
    <row r="21" spans="1:43" ht="17.649999999999999" customHeight="1" x14ac:dyDescent="0.15">
      <c r="A21" s="34">
        <v>2002</v>
      </c>
      <c r="B21" s="35">
        <v>1366</v>
      </c>
      <c r="C21" s="35"/>
      <c r="D21" s="35">
        <v>713</v>
      </c>
      <c r="E21" s="35"/>
      <c r="F21" s="14"/>
      <c r="G21" s="35">
        <v>2397</v>
      </c>
      <c r="H21" s="35"/>
      <c r="I21" s="35">
        <v>1121</v>
      </c>
      <c r="J21" s="35"/>
      <c r="K21" s="39"/>
      <c r="L21" s="35">
        <v>833</v>
      </c>
      <c r="M21" s="35"/>
      <c r="N21" s="35">
        <v>510</v>
      </c>
      <c r="O21" s="35"/>
      <c r="P21" s="31"/>
      <c r="Q21" s="31"/>
      <c r="R21" s="31"/>
      <c r="S21" s="31"/>
      <c r="T21" s="31"/>
      <c r="U21" s="31"/>
      <c r="V21" s="31"/>
      <c r="W21" s="31"/>
      <c r="X21" s="31"/>
      <c r="Y21" s="31"/>
      <c r="Z21" s="31"/>
      <c r="AA21" s="31"/>
      <c r="AB21" s="31"/>
      <c r="AC21" s="31"/>
      <c r="AD21" s="31"/>
      <c r="AE21" s="31"/>
      <c r="AF21" s="31"/>
      <c r="AG21" s="31"/>
      <c r="AH21" s="31"/>
      <c r="AI21" s="31"/>
    </row>
    <row r="22" spans="1:43" ht="17.649999999999999" customHeight="1" x14ac:dyDescent="0.15">
      <c r="A22" s="34">
        <v>2003</v>
      </c>
      <c r="B22" s="35">
        <v>1192</v>
      </c>
      <c r="C22" s="35"/>
      <c r="D22" s="35">
        <v>900</v>
      </c>
      <c r="E22" s="35"/>
      <c r="F22" s="14"/>
      <c r="G22" s="35">
        <v>2557</v>
      </c>
      <c r="H22" s="35"/>
      <c r="I22" s="35">
        <v>1392</v>
      </c>
      <c r="J22" s="35"/>
      <c r="K22" s="39"/>
      <c r="L22" s="35">
        <v>447</v>
      </c>
      <c r="M22" s="35"/>
      <c r="N22" s="35">
        <v>353</v>
      </c>
      <c r="O22" s="35"/>
      <c r="P22" s="31"/>
      <c r="Q22" s="31"/>
      <c r="R22" s="31"/>
      <c r="S22" s="31"/>
      <c r="T22" s="31"/>
      <c r="U22" s="31"/>
      <c r="V22" s="31"/>
      <c r="W22" s="31"/>
      <c r="X22" s="31"/>
      <c r="Y22" s="31"/>
      <c r="Z22" s="31"/>
      <c r="AA22" s="31"/>
      <c r="AB22" s="31"/>
      <c r="AC22" s="31"/>
      <c r="AD22" s="31"/>
      <c r="AE22" s="31"/>
      <c r="AF22" s="31"/>
      <c r="AG22" s="31"/>
      <c r="AH22" s="31"/>
      <c r="AI22" s="31"/>
    </row>
    <row r="23" spans="1:43" ht="17.649999999999999" customHeight="1" x14ac:dyDescent="0.15">
      <c r="A23" s="34">
        <v>2004</v>
      </c>
      <c r="B23" s="35">
        <v>1308</v>
      </c>
      <c r="C23" s="35"/>
      <c r="D23" s="35">
        <v>738</v>
      </c>
      <c r="E23" s="35"/>
      <c r="F23" s="14"/>
      <c r="G23" s="35">
        <v>746</v>
      </c>
      <c r="H23" s="35"/>
      <c r="I23" s="35">
        <v>925</v>
      </c>
      <c r="J23" s="35"/>
      <c r="K23" s="39"/>
      <c r="L23" s="35">
        <v>1477</v>
      </c>
      <c r="M23" s="35"/>
      <c r="N23" s="35">
        <v>595</v>
      </c>
      <c r="O23" s="35"/>
      <c r="P23" s="31"/>
      <c r="Q23" s="31"/>
      <c r="R23" s="31"/>
      <c r="S23" s="31"/>
      <c r="T23" s="31"/>
      <c r="U23" s="31"/>
      <c r="V23" s="31"/>
      <c r="W23" s="31"/>
      <c r="X23" s="31"/>
      <c r="Y23" s="31"/>
      <c r="Z23" s="31"/>
      <c r="AA23" s="31"/>
      <c r="AB23" s="31"/>
      <c r="AC23" s="31"/>
      <c r="AD23" s="31"/>
      <c r="AE23" s="31"/>
      <c r="AF23" s="31"/>
      <c r="AG23" s="31"/>
      <c r="AH23" s="31"/>
      <c r="AI23" s="31"/>
    </row>
    <row r="24" spans="1:43" ht="17.649999999999999" customHeight="1" x14ac:dyDescent="0.15">
      <c r="A24" s="34">
        <v>2005</v>
      </c>
      <c r="B24" s="35">
        <v>1232</v>
      </c>
      <c r="C24" s="35"/>
      <c r="D24" s="35">
        <v>790</v>
      </c>
      <c r="E24" s="35"/>
      <c r="F24" s="14"/>
      <c r="G24" s="35">
        <v>5929</v>
      </c>
      <c r="H24" s="35"/>
      <c r="I24" s="35">
        <v>1391</v>
      </c>
      <c r="J24" s="35"/>
      <c r="K24" s="39"/>
      <c r="L24" s="35">
        <v>337</v>
      </c>
      <c r="M24" s="35"/>
      <c r="N24" s="35">
        <v>499</v>
      </c>
      <c r="O24" s="35"/>
      <c r="P24" s="31"/>
      <c r="Q24" s="31"/>
      <c r="R24" s="31"/>
      <c r="S24" s="31"/>
      <c r="T24" s="31"/>
      <c r="U24" s="31"/>
      <c r="V24" s="31"/>
      <c r="W24" s="31"/>
      <c r="X24" s="31"/>
      <c r="Y24" s="31"/>
      <c r="Z24" s="31"/>
      <c r="AA24" s="31"/>
      <c r="AB24" s="31"/>
      <c r="AC24" s="31"/>
      <c r="AD24" s="31"/>
      <c r="AE24" s="31"/>
      <c r="AF24" s="31"/>
      <c r="AG24" s="31"/>
      <c r="AH24" s="31"/>
      <c r="AI24" s="31"/>
    </row>
    <row r="25" spans="1:43" ht="17.649999999999999" customHeight="1" x14ac:dyDescent="0.15">
      <c r="A25" s="34">
        <v>2006</v>
      </c>
      <c r="B25" s="35">
        <v>3922</v>
      </c>
      <c r="C25" s="35"/>
      <c r="D25" s="35">
        <v>1347</v>
      </c>
      <c r="E25" s="35"/>
      <c r="F25" s="14"/>
      <c r="G25" s="35">
        <v>1092</v>
      </c>
      <c r="H25" s="35"/>
      <c r="I25" s="35">
        <v>751</v>
      </c>
      <c r="J25" s="35"/>
      <c r="K25" s="39"/>
      <c r="L25" s="35">
        <v>2720</v>
      </c>
      <c r="M25" s="35"/>
      <c r="N25" s="35">
        <v>587</v>
      </c>
      <c r="O25" s="35"/>
      <c r="P25" s="31"/>
      <c r="Q25" s="31"/>
      <c r="R25" s="31"/>
      <c r="S25" s="31"/>
      <c r="T25" s="31"/>
      <c r="U25" s="31"/>
      <c r="V25" s="31"/>
      <c r="W25" s="31"/>
      <c r="X25" s="31"/>
      <c r="Y25" s="31"/>
      <c r="Z25" s="31"/>
      <c r="AA25" s="31"/>
      <c r="AB25" s="31"/>
      <c r="AC25" s="31"/>
      <c r="AD25" s="31"/>
      <c r="AE25" s="31"/>
      <c r="AF25" s="31"/>
      <c r="AG25" s="31"/>
      <c r="AH25" s="31"/>
      <c r="AI25" s="31"/>
    </row>
    <row r="26" spans="1:43" ht="17.649999999999999" customHeight="1" x14ac:dyDescent="0.15">
      <c r="A26" s="34">
        <v>2007</v>
      </c>
      <c r="B26" s="35">
        <v>496</v>
      </c>
      <c r="C26" s="35"/>
      <c r="D26" s="35">
        <v>796</v>
      </c>
      <c r="E26" s="35"/>
      <c r="F26" s="14"/>
      <c r="G26" s="35">
        <v>1881</v>
      </c>
      <c r="H26" s="35"/>
      <c r="I26" s="35">
        <v>1304</v>
      </c>
      <c r="J26" s="35"/>
      <c r="K26" s="39"/>
      <c r="L26" s="35">
        <v>2904</v>
      </c>
      <c r="M26" s="35"/>
      <c r="N26" s="35">
        <v>724</v>
      </c>
      <c r="O26" s="35"/>
      <c r="P26" s="31"/>
      <c r="Q26" s="31"/>
      <c r="R26" s="31"/>
      <c r="S26" s="31"/>
      <c r="T26" s="31"/>
      <c r="U26" s="31"/>
      <c r="V26" s="31"/>
      <c r="W26" s="31"/>
      <c r="X26" s="31"/>
      <c r="Y26" s="31"/>
      <c r="Z26" s="31"/>
      <c r="AA26" s="31"/>
      <c r="AB26" s="31"/>
      <c r="AC26" s="31"/>
      <c r="AD26" s="31"/>
      <c r="AE26" s="31"/>
      <c r="AF26" s="31"/>
      <c r="AG26" s="31"/>
      <c r="AH26" s="31"/>
      <c r="AI26" s="31"/>
    </row>
    <row r="27" spans="1:43" ht="17.649999999999999" customHeight="1" x14ac:dyDescent="0.15">
      <c r="A27" s="34">
        <v>2008</v>
      </c>
      <c r="B27" s="35">
        <v>775</v>
      </c>
      <c r="C27" s="35"/>
      <c r="D27" s="35">
        <v>490</v>
      </c>
      <c r="E27" s="35"/>
      <c r="F27" s="14"/>
      <c r="G27" s="35">
        <v>6095</v>
      </c>
      <c r="H27" s="35"/>
      <c r="I27" s="35">
        <v>1526</v>
      </c>
      <c r="J27" s="35"/>
      <c r="K27" s="39"/>
      <c r="L27" s="35">
        <v>70</v>
      </c>
      <c r="M27" s="35"/>
      <c r="N27" s="35">
        <v>209</v>
      </c>
      <c r="O27" s="35"/>
      <c r="P27" s="31"/>
      <c r="Q27" s="31"/>
      <c r="R27" s="31"/>
      <c r="S27" s="31"/>
      <c r="T27" s="31"/>
      <c r="U27" s="31"/>
      <c r="V27" s="31"/>
      <c r="W27" s="31"/>
      <c r="X27" s="31"/>
      <c r="Y27" s="31"/>
      <c r="Z27" s="31"/>
      <c r="AA27" s="31"/>
      <c r="AB27" s="31"/>
      <c r="AC27" s="31"/>
      <c r="AD27" s="31"/>
      <c r="AE27" s="31"/>
      <c r="AF27" s="31"/>
      <c r="AG27" s="31"/>
      <c r="AH27" s="31"/>
      <c r="AI27" s="31"/>
    </row>
    <row r="28" spans="1:43" ht="17.649999999999999" customHeight="1" x14ac:dyDescent="0.15">
      <c r="A28" s="34">
        <v>2009</v>
      </c>
      <c r="B28" s="35">
        <v>111</v>
      </c>
      <c r="C28" s="35"/>
      <c r="D28" s="35">
        <v>514</v>
      </c>
      <c r="E28" s="35"/>
      <c r="F28" s="14"/>
      <c r="G28" s="35">
        <v>392</v>
      </c>
      <c r="H28" s="35"/>
      <c r="I28" s="35">
        <v>858</v>
      </c>
      <c r="J28" s="35"/>
      <c r="K28" s="39"/>
      <c r="L28" s="35">
        <v>111</v>
      </c>
      <c r="M28" s="35"/>
      <c r="N28" s="35">
        <v>253</v>
      </c>
      <c r="O28" s="35"/>
      <c r="P28" s="31"/>
      <c r="Q28" s="31"/>
      <c r="R28" s="31"/>
      <c r="S28" s="31"/>
      <c r="T28" s="31"/>
      <c r="U28" s="31"/>
      <c r="V28" s="31"/>
      <c r="W28" s="31"/>
      <c r="X28" s="31"/>
      <c r="Y28" s="31"/>
      <c r="Z28" s="31"/>
      <c r="AA28" s="31"/>
      <c r="AB28" s="31"/>
      <c r="AC28" s="31"/>
      <c r="AD28" s="31"/>
      <c r="AE28" s="31"/>
      <c r="AF28" s="31"/>
      <c r="AG28" s="31"/>
      <c r="AH28" s="31"/>
      <c r="AI28" s="31"/>
    </row>
    <row r="29" spans="1:43" ht="17.649999999999999" customHeight="1" x14ac:dyDescent="0.15">
      <c r="A29" s="34">
        <v>2010</v>
      </c>
      <c r="B29" s="35">
        <v>953</v>
      </c>
      <c r="C29" s="35"/>
      <c r="D29" s="35">
        <v>755</v>
      </c>
      <c r="E29" s="35"/>
      <c r="F29" s="14"/>
      <c r="G29" s="35">
        <v>1359</v>
      </c>
      <c r="H29" s="35"/>
      <c r="I29" s="35">
        <v>907</v>
      </c>
      <c r="J29" s="35"/>
      <c r="K29" s="39"/>
      <c r="L29" s="35">
        <v>8</v>
      </c>
      <c r="M29" s="35"/>
      <c r="N29" s="35">
        <v>39</v>
      </c>
      <c r="O29" s="35"/>
      <c r="P29" s="31"/>
      <c r="Q29" s="31"/>
      <c r="R29" s="31"/>
      <c r="S29" s="31"/>
      <c r="T29" s="31"/>
      <c r="U29" s="31"/>
      <c r="V29" s="31"/>
      <c r="W29" s="31"/>
      <c r="X29" s="31"/>
      <c r="Y29" s="31"/>
      <c r="Z29" s="31"/>
      <c r="AA29" s="31"/>
      <c r="AB29" s="31"/>
      <c r="AC29" s="31"/>
      <c r="AD29" s="31"/>
      <c r="AE29" s="31"/>
      <c r="AF29" s="31"/>
      <c r="AG29" s="31"/>
      <c r="AH29" s="31"/>
      <c r="AI29" s="31"/>
    </row>
    <row r="30" spans="1:43" ht="17.649999999999999" customHeight="1" x14ac:dyDescent="0.15">
      <c r="A30" s="34">
        <v>2011</v>
      </c>
      <c r="B30" s="35">
        <v>3580</v>
      </c>
      <c r="C30" s="35"/>
      <c r="D30" s="35">
        <v>1215</v>
      </c>
      <c r="E30" s="35"/>
      <c r="F30" s="14"/>
      <c r="G30" s="35">
        <v>4298</v>
      </c>
      <c r="H30" s="35"/>
      <c r="I30" s="35">
        <v>1478</v>
      </c>
      <c r="J30" s="35"/>
      <c r="K30" s="39"/>
      <c r="L30" s="35">
        <v>815</v>
      </c>
      <c r="M30" s="35"/>
      <c r="N30" s="35">
        <v>585</v>
      </c>
      <c r="O30" s="35"/>
      <c r="P30" s="31"/>
      <c r="Q30" s="31"/>
      <c r="R30" s="31"/>
      <c r="S30" s="31"/>
      <c r="T30" s="31"/>
      <c r="U30" s="31"/>
      <c r="V30" s="31"/>
      <c r="W30" s="31"/>
      <c r="X30" s="31"/>
      <c r="Y30" s="31"/>
      <c r="Z30" s="31"/>
      <c r="AA30" s="31"/>
      <c r="AB30" s="31"/>
      <c r="AC30" s="31"/>
      <c r="AD30" s="31"/>
      <c r="AE30" s="31"/>
      <c r="AF30" s="31"/>
      <c r="AG30" s="31"/>
      <c r="AH30" s="31"/>
      <c r="AI30" s="31"/>
    </row>
    <row r="31" spans="1:43" ht="17.649999999999999" customHeight="1" x14ac:dyDescent="0.15">
      <c r="A31" s="34">
        <v>2012</v>
      </c>
      <c r="B31" s="35">
        <v>1034</v>
      </c>
      <c r="C31" s="35"/>
      <c r="D31" s="35">
        <v>866</v>
      </c>
      <c r="E31" s="35"/>
      <c r="F31" s="14"/>
      <c r="G31" s="35">
        <v>2707</v>
      </c>
      <c r="H31" s="35"/>
      <c r="I31" s="35">
        <v>1361</v>
      </c>
      <c r="J31" s="35"/>
      <c r="K31" s="39"/>
      <c r="L31" s="35">
        <v>1100</v>
      </c>
      <c r="M31" s="35"/>
      <c r="N31" s="35">
        <v>503</v>
      </c>
      <c r="O31" s="35"/>
      <c r="P31" s="31"/>
      <c r="Q31" s="31"/>
      <c r="R31" s="31"/>
      <c r="S31" s="31"/>
      <c r="T31" s="31"/>
      <c r="U31" s="31"/>
      <c r="V31" s="31"/>
      <c r="W31" s="31"/>
      <c r="X31" s="31"/>
      <c r="Y31" s="31"/>
      <c r="Z31" s="31"/>
      <c r="AA31" s="31"/>
      <c r="AB31" s="31"/>
      <c r="AC31" s="31"/>
      <c r="AD31" s="31"/>
      <c r="AE31" s="31"/>
      <c r="AF31" s="31"/>
      <c r="AG31" s="31"/>
      <c r="AH31" s="31"/>
      <c r="AI31" s="31"/>
    </row>
    <row r="32" spans="1:43" ht="17.649999999999999" customHeight="1" x14ac:dyDescent="0.15">
      <c r="A32" s="34">
        <v>2013</v>
      </c>
      <c r="B32" s="35">
        <v>238</v>
      </c>
      <c r="C32" s="35"/>
      <c r="D32" s="35">
        <v>611</v>
      </c>
      <c r="E32" s="35"/>
      <c r="F32" s="14"/>
      <c r="G32" s="35">
        <v>3629</v>
      </c>
      <c r="H32" s="35"/>
      <c r="I32" s="35">
        <v>1382</v>
      </c>
      <c r="J32" s="35"/>
      <c r="K32" s="39"/>
      <c r="L32" s="35">
        <v>648</v>
      </c>
      <c r="M32" s="35"/>
      <c r="N32" s="35">
        <v>312</v>
      </c>
      <c r="O32" s="35"/>
      <c r="P32" s="31"/>
      <c r="Q32" s="31"/>
      <c r="R32" s="31"/>
      <c r="S32" s="31"/>
      <c r="T32" s="31"/>
      <c r="U32" s="31"/>
      <c r="V32" s="31"/>
      <c r="W32" s="31"/>
      <c r="X32" s="31"/>
      <c r="Y32" s="31"/>
      <c r="Z32" s="31"/>
      <c r="AA32" s="31"/>
      <c r="AB32" s="31"/>
      <c r="AC32" s="31"/>
      <c r="AD32" s="31"/>
      <c r="AE32" s="31"/>
      <c r="AF32" s="31"/>
      <c r="AG32" s="31"/>
      <c r="AH32" s="31"/>
      <c r="AI32" s="31"/>
      <c r="AQ32" s="6"/>
    </row>
    <row r="33" spans="1:35" ht="17.649999999999999" customHeight="1" x14ac:dyDescent="0.15">
      <c r="A33" s="34">
        <v>2014</v>
      </c>
      <c r="B33" s="35">
        <v>1653</v>
      </c>
      <c r="C33" s="35"/>
      <c r="D33" s="35">
        <v>859</v>
      </c>
      <c r="E33" s="35"/>
      <c r="F33" s="14"/>
      <c r="G33" s="35">
        <v>1521</v>
      </c>
      <c r="H33" s="35"/>
      <c r="I33" s="35">
        <v>873</v>
      </c>
      <c r="J33" s="35"/>
      <c r="K33" s="39"/>
      <c r="L33" s="35">
        <v>170</v>
      </c>
      <c r="M33" s="35"/>
      <c r="N33" s="35">
        <v>315</v>
      </c>
      <c r="O33" s="35"/>
      <c r="P33" s="31"/>
      <c r="Q33" s="31"/>
      <c r="R33" s="31"/>
      <c r="S33" s="31"/>
      <c r="T33" s="31"/>
      <c r="U33" s="31"/>
      <c r="V33" s="31"/>
      <c r="W33" s="31"/>
      <c r="X33" s="31"/>
      <c r="Y33" s="31"/>
      <c r="Z33" s="31"/>
      <c r="AA33" s="31"/>
      <c r="AB33" s="31"/>
      <c r="AC33" s="31"/>
      <c r="AD33" s="31"/>
      <c r="AE33" s="31"/>
      <c r="AF33" s="31"/>
      <c r="AG33" s="31"/>
      <c r="AH33" s="31"/>
      <c r="AI33" s="31"/>
    </row>
    <row r="34" spans="1:35" ht="17.649999999999999" customHeight="1" x14ac:dyDescent="0.15">
      <c r="A34" s="34">
        <v>2015</v>
      </c>
      <c r="B34" s="35">
        <v>581</v>
      </c>
      <c r="C34" s="35"/>
      <c r="D34" s="35">
        <v>675</v>
      </c>
      <c r="E34" s="35"/>
      <c r="F34" s="14"/>
      <c r="G34" s="35">
        <v>963</v>
      </c>
      <c r="H34" s="35"/>
      <c r="I34" s="35">
        <v>909</v>
      </c>
      <c r="J34" s="35"/>
      <c r="K34" s="39"/>
      <c r="L34" s="35">
        <v>20</v>
      </c>
      <c r="M34" s="35"/>
      <c r="N34" s="35">
        <v>97</v>
      </c>
      <c r="O34" s="35"/>
      <c r="P34" s="31"/>
      <c r="Q34" s="31"/>
      <c r="R34" s="31"/>
      <c r="S34" s="31"/>
      <c r="T34" s="31"/>
      <c r="U34" s="31"/>
      <c r="V34" s="31"/>
      <c r="W34" s="31"/>
      <c r="X34" s="31"/>
      <c r="Y34" s="31"/>
      <c r="Z34" s="31"/>
      <c r="AA34" s="31"/>
      <c r="AB34" s="31"/>
      <c r="AC34" s="31"/>
      <c r="AD34" s="31"/>
      <c r="AE34" s="31"/>
      <c r="AF34" s="31"/>
      <c r="AG34" s="31"/>
      <c r="AH34" s="31"/>
      <c r="AI34" s="31"/>
    </row>
    <row r="35" spans="1:35" ht="17.649999999999999" customHeight="1" x14ac:dyDescent="0.15">
      <c r="A35" s="34">
        <v>2016</v>
      </c>
      <c r="B35" s="35">
        <v>111</v>
      </c>
      <c r="C35" s="35"/>
      <c r="D35" s="35">
        <v>504</v>
      </c>
      <c r="E35" s="35"/>
      <c r="F35" s="14"/>
      <c r="G35" s="35">
        <v>1964</v>
      </c>
      <c r="H35" s="35"/>
      <c r="I35" s="35">
        <v>1094</v>
      </c>
      <c r="J35" s="35"/>
      <c r="K35" s="39"/>
      <c r="L35" s="35">
        <v>135</v>
      </c>
      <c r="M35" s="35"/>
      <c r="N35" s="35">
        <v>224</v>
      </c>
      <c r="O35" s="35"/>
      <c r="P35" s="31"/>
      <c r="Q35" s="31"/>
      <c r="R35" s="31"/>
      <c r="S35" s="31"/>
      <c r="T35" s="31"/>
      <c r="U35" s="31"/>
      <c r="V35" s="31"/>
      <c r="W35" s="31"/>
      <c r="X35" s="31"/>
      <c r="Y35" s="31"/>
      <c r="Z35" s="31"/>
      <c r="AA35" s="31"/>
      <c r="AB35" s="31"/>
      <c r="AC35" s="31"/>
      <c r="AD35" s="31"/>
      <c r="AE35" s="31"/>
      <c r="AF35" s="31"/>
      <c r="AG35" s="31"/>
      <c r="AH35" s="31"/>
      <c r="AI35" s="31"/>
    </row>
    <row r="36" spans="1:35" ht="17.649999999999999" customHeight="1" x14ac:dyDescent="0.15">
      <c r="A36" s="34">
        <v>2017</v>
      </c>
      <c r="B36" s="35">
        <v>103</v>
      </c>
      <c r="C36" s="35"/>
      <c r="D36" s="35">
        <v>332</v>
      </c>
      <c r="E36" s="35"/>
      <c r="F36" s="14"/>
      <c r="G36" s="35">
        <v>94</v>
      </c>
      <c r="H36" s="35"/>
      <c r="I36" s="35">
        <v>414</v>
      </c>
      <c r="J36" s="35"/>
      <c r="K36" s="39"/>
      <c r="L36" s="35">
        <v>10</v>
      </c>
      <c r="M36" s="35"/>
      <c r="N36" s="35">
        <v>36</v>
      </c>
      <c r="O36" s="35"/>
      <c r="P36" s="31"/>
      <c r="Q36" s="31"/>
      <c r="R36" s="31"/>
      <c r="S36" s="31"/>
      <c r="T36" s="31"/>
      <c r="U36" s="31"/>
      <c r="V36" s="31"/>
      <c r="W36" s="31"/>
      <c r="X36" s="31"/>
      <c r="Y36" s="31"/>
      <c r="Z36" s="31"/>
      <c r="AA36" s="31"/>
      <c r="AB36" s="31"/>
      <c r="AC36" s="31"/>
      <c r="AD36" s="31"/>
      <c r="AE36" s="31"/>
      <c r="AF36" s="31"/>
      <c r="AG36" s="31"/>
      <c r="AH36" s="31"/>
      <c r="AI36" s="31"/>
    </row>
    <row r="37" spans="1:35" ht="17.649999999999999" customHeight="1" x14ac:dyDescent="0.15">
      <c r="A37" s="34">
        <v>2018</v>
      </c>
      <c r="B37" s="35">
        <v>187</v>
      </c>
      <c r="C37" s="35"/>
      <c r="D37" s="35">
        <v>461</v>
      </c>
      <c r="E37" s="35"/>
      <c r="F37" s="14"/>
      <c r="G37" s="35">
        <v>209</v>
      </c>
      <c r="H37" s="35"/>
      <c r="I37" s="35">
        <v>602</v>
      </c>
      <c r="J37" s="35"/>
      <c r="K37" s="39"/>
      <c r="L37" s="35">
        <v>2</v>
      </c>
      <c r="M37" s="35"/>
      <c r="N37" s="35">
        <v>36</v>
      </c>
      <c r="O37" s="35"/>
      <c r="P37" s="31"/>
      <c r="Q37" s="31"/>
      <c r="R37" s="31"/>
      <c r="S37" s="13"/>
      <c r="T37" s="13"/>
      <c r="U37" s="11"/>
      <c r="V37" s="11"/>
      <c r="W37" s="11"/>
      <c r="X37" s="11"/>
      <c r="Y37" s="11"/>
      <c r="Z37" s="11"/>
      <c r="AA37" s="2"/>
      <c r="AB37" s="4"/>
      <c r="AC37" s="4"/>
      <c r="AD37" s="5"/>
      <c r="AE37" s="11"/>
      <c r="AF37" s="11"/>
      <c r="AG37" s="11"/>
      <c r="AH37" s="9"/>
    </row>
    <row r="38" spans="1:35" ht="17.649999999999999" customHeight="1" x14ac:dyDescent="0.15">
      <c r="A38" s="34">
        <v>2019</v>
      </c>
      <c r="B38" s="35">
        <v>14</v>
      </c>
      <c r="C38" s="35"/>
      <c r="D38" s="35">
        <v>99</v>
      </c>
      <c r="E38" s="35"/>
      <c r="F38" s="14"/>
      <c r="G38" s="35">
        <v>150</v>
      </c>
      <c r="H38" s="35"/>
      <c r="I38" s="35">
        <v>418</v>
      </c>
      <c r="J38" s="35"/>
      <c r="K38" s="39"/>
      <c r="L38" s="35">
        <v>0</v>
      </c>
      <c r="M38" s="35"/>
      <c r="N38" s="35">
        <v>0</v>
      </c>
      <c r="O38" s="35"/>
      <c r="P38" s="31"/>
      <c r="Q38" s="31"/>
      <c r="R38" s="31"/>
      <c r="S38" s="13"/>
      <c r="T38" s="13"/>
      <c r="U38" s="11"/>
      <c r="V38" s="11"/>
      <c r="W38" s="11"/>
      <c r="X38" s="11"/>
      <c r="Y38" s="11"/>
      <c r="Z38" s="11"/>
      <c r="AA38" s="2"/>
      <c r="AB38" s="4"/>
      <c r="AC38" s="4"/>
      <c r="AD38" s="5"/>
      <c r="AE38" s="11"/>
      <c r="AF38" s="11"/>
      <c r="AG38" s="11"/>
      <c r="AH38" s="9"/>
    </row>
    <row r="39" spans="1:35" ht="17.649999999999999" customHeight="1" x14ac:dyDescent="0.15">
      <c r="A39" s="34">
        <v>2020</v>
      </c>
      <c r="B39" s="35">
        <v>4</v>
      </c>
      <c r="C39" s="35"/>
      <c r="D39" s="35">
        <v>70</v>
      </c>
      <c r="E39" s="35"/>
      <c r="F39" s="14"/>
      <c r="G39" s="35">
        <v>37</v>
      </c>
      <c r="H39" s="35"/>
      <c r="I39" s="35">
        <v>188</v>
      </c>
      <c r="J39" s="35"/>
      <c r="K39" s="39"/>
      <c r="L39" s="35">
        <v>0</v>
      </c>
      <c r="M39" s="35"/>
      <c r="N39" s="35">
        <v>0</v>
      </c>
      <c r="O39" s="35"/>
      <c r="P39" s="31"/>
      <c r="Q39" s="31"/>
      <c r="R39" s="31"/>
      <c r="S39" s="13"/>
      <c r="T39" s="13"/>
      <c r="U39" s="11"/>
      <c r="V39" s="11"/>
      <c r="W39" s="11"/>
      <c r="X39" s="11"/>
      <c r="Y39" s="11"/>
      <c r="Z39" s="11"/>
      <c r="AA39" s="2"/>
      <c r="AB39" s="4"/>
      <c r="AC39" s="4"/>
      <c r="AD39" s="5"/>
      <c r="AE39" s="11"/>
      <c r="AF39" s="11"/>
      <c r="AG39" s="11"/>
      <c r="AH39" s="9"/>
    </row>
    <row r="40" spans="1:35" ht="17.649999999999999" customHeight="1" x14ac:dyDescent="0.15">
      <c r="A40" s="34">
        <v>2021</v>
      </c>
      <c r="B40" s="35">
        <v>22</v>
      </c>
      <c r="C40" s="35"/>
      <c r="D40" s="35">
        <v>88</v>
      </c>
      <c r="E40" s="35"/>
      <c r="F40" s="14"/>
      <c r="G40" s="35">
        <v>493</v>
      </c>
      <c r="H40" s="35"/>
      <c r="I40" s="35">
        <v>380</v>
      </c>
      <c r="J40" s="35"/>
      <c r="K40" s="39"/>
      <c r="L40" s="35">
        <v>0</v>
      </c>
      <c r="M40" s="35"/>
      <c r="N40" s="35">
        <v>0</v>
      </c>
      <c r="O40" s="35"/>
      <c r="P40" s="31"/>
      <c r="Q40" s="31"/>
      <c r="R40" s="31"/>
      <c r="S40" s="13"/>
      <c r="T40" s="13"/>
      <c r="U40" s="11"/>
      <c r="V40" s="11"/>
      <c r="W40" s="11"/>
      <c r="X40" s="11"/>
      <c r="Y40" s="11"/>
      <c r="Z40" s="11"/>
      <c r="AA40" s="2"/>
      <c r="AB40" s="4"/>
      <c r="AC40" s="4"/>
      <c r="AD40" s="5"/>
      <c r="AE40" s="11"/>
      <c r="AF40" s="11"/>
      <c r="AG40" s="11"/>
      <c r="AH40" s="9"/>
    </row>
    <row r="41" spans="1:35" ht="17.649999999999999" customHeight="1" x14ac:dyDescent="0.15">
      <c r="A41" s="34">
        <v>2022</v>
      </c>
      <c r="B41" s="35">
        <v>43</v>
      </c>
      <c r="C41" s="35"/>
      <c r="D41" s="35">
        <v>128</v>
      </c>
      <c r="E41" s="35"/>
      <c r="F41" s="14"/>
      <c r="G41" s="35">
        <v>401</v>
      </c>
      <c r="H41" s="35"/>
      <c r="I41" s="35">
        <v>530</v>
      </c>
      <c r="J41" s="35"/>
      <c r="K41" s="39"/>
      <c r="L41" s="35">
        <v>0</v>
      </c>
      <c r="M41" s="35"/>
      <c r="N41" s="35">
        <v>0</v>
      </c>
      <c r="O41" s="35"/>
      <c r="P41" s="31"/>
      <c r="Q41" s="31"/>
      <c r="R41" s="31"/>
      <c r="S41" s="13"/>
      <c r="T41" s="13"/>
      <c r="U41" s="11"/>
      <c r="V41" s="11"/>
      <c r="W41" s="11"/>
      <c r="X41" s="11"/>
      <c r="Y41" s="11"/>
      <c r="Z41" s="11"/>
      <c r="AA41" s="2"/>
      <c r="AB41" s="4"/>
      <c r="AC41" s="4"/>
      <c r="AD41" s="5"/>
      <c r="AE41" s="11"/>
      <c r="AF41" s="11"/>
      <c r="AG41" s="11"/>
      <c r="AH41" s="9"/>
    </row>
    <row r="42" spans="1:35" ht="17.649999999999999" customHeight="1" x14ac:dyDescent="0.15">
      <c r="A42" s="34">
        <v>2023</v>
      </c>
      <c r="B42" s="35">
        <v>38</v>
      </c>
      <c r="C42" s="35"/>
      <c r="D42" s="35">
        <v>126</v>
      </c>
      <c r="E42" s="35"/>
      <c r="F42" s="14"/>
      <c r="G42" s="35">
        <v>268</v>
      </c>
      <c r="H42" s="35"/>
      <c r="I42" s="35">
        <v>370</v>
      </c>
      <c r="J42" s="35"/>
      <c r="K42" s="39"/>
      <c r="L42" s="35">
        <v>0</v>
      </c>
      <c r="M42" s="35"/>
      <c r="N42" s="35">
        <v>0</v>
      </c>
      <c r="O42" s="35"/>
      <c r="P42" s="31"/>
      <c r="Q42" s="31"/>
      <c r="R42" s="31"/>
      <c r="S42" s="13"/>
      <c r="T42" s="13"/>
      <c r="U42" s="11"/>
      <c r="V42" s="11"/>
      <c r="W42" s="11"/>
      <c r="X42" s="11"/>
      <c r="Y42" s="11"/>
      <c r="Z42" s="11"/>
      <c r="AA42" s="2"/>
      <c r="AB42" s="4"/>
      <c r="AC42" s="4"/>
      <c r="AD42" s="5"/>
      <c r="AE42" s="11"/>
      <c r="AF42" s="11"/>
      <c r="AG42" s="11"/>
      <c r="AH42" s="9"/>
    </row>
    <row r="43" spans="1:35" ht="17.649999999999999" customHeight="1" x14ac:dyDescent="0.15">
      <c r="A43" s="34">
        <v>2024</v>
      </c>
      <c r="B43" s="35">
        <v>0</v>
      </c>
      <c r="C43" s="35"/>
      <c r="D43" s="35">
        <v>0</v>
      </c>
      <c r="E43" s="35"/>
      <c r="F43" s="14"/>
      <c r="G43" s="80">
        <v>7.68</v>
      </c>
      <c r="H43" s="35"/>
      <c r="I43" s="35">
        <v>37</v>
      </c>
      <c r="J43" s="35"/>
      <c r="K43" s="39"/>
      <c r="L43" s="35">
        <v>0</v>
      </c>
      <c r="M43" s="35"/>
      <c r="N43" s="35">
        <v>0</v>
      </c>
      <c r="O43" s="35"/>
      <c r="P43" s="31"/>
      <c r="Q43" s="31"/>
      <c r="R43" s="31"/>
      <c r="S43" s="13"/>
      <c r="T43" s="13"/>
      <c r="U43" s="11"/>
      <c r="V43" s="11"/>
      <c r="W43" s="11"/>
      <c r="X43" s="11"/>
      <c r="Y43" s="11"/>
      <c r="Z43" s="11"/>
      <c r="AA43" s="2"/>
      <c r="AB43" s="4"/>
      <c r="AC43" s="4"/>
      <c r="AD43" s="5"/>
      <c r="AE43" s="11"/>
      <c r="AF43" s="11"/>
      <c r="AG43" s="11"/>
      <c r="AH43" s="9"/>
    </row>
    <row r="44" spans="1:35" ht="17.649999999999999" customHeight="1" x14ac:dyDescent="0.15">
      <c r="A44" s="37">
        <v>2025</v>
      </c>
      <c r="B44" s="38">
        <v>0</v>
      </c>
      <c r="C44" s="38"/>
      <c r="D44" s="38">
        <v>0</v>
      </c>
      <c r="E44" s="38"/>
      <c r="F44" s="15"/>
      <c r="G44" s="81">
        <v>9.84</v>
      </c>
      <c r="H44" s="38"/>
      <c r="I44" s="38">
        <v>74</v>
      </c>
      <c r="J44" s="38"/>
      <c r="K44" s="40"/>
      <c r="L44" s="38">
        <v>0</v>
      </c>
      <c r="M44" s="38"/>
      <c r="N44" s="38">
        <v>0</v>
      </c>
      <c r="O44" s="38"/>
      <c r="P44" s="31"/>
      <c r="Q44" s="13"/>
      <c r="R44" s="13"/>
      <c r="S44" s="13"/>
      <c r="T44" s="13"/>
      <c r="U44" s="11"/>
      <c r="V44" s="11"/>
      <c r="W44" s="11"/>
      <c r="X44" s="11"/>
      <c r="Y44" s="11"/>
      <c r="Z44" s="11"/>
      <c r="AA44" s="2"/>
      <c r="AB44" s="4"/>
      <c r="AC44" s="4"/>
      <c r="AD44" s="5"/>
      <c r="AE44" s="11"/>
      <c r="AF44" s="11"/>
      <c r="AG44" s="11"/>
      <c r="AH44" s="9"/>
    </row>
    <row r="45" spans="1:35" ht="17.649999999999999" customHeight="1" x14ac:dyDescent="0.15">
      <c r="A45" s="57" t="s">
        <v>19</v>
      </c>
      <c r="B45" s="35"/>
      <c r="C45" s="35"/>
      <c r="D45" s="35"/>
      <c r="E45" s="35"/>
      <c r="F45" s="14"/>
      <c r="G45" s="14"/>
      <c r="H45" s="16"/>
      <c r="I45" s="41"/>
      <c r="J45" s="41"/>
      <c r="K45" s="42"/>
      <c r="L45" s="42"/>
      <c r="M45" s="42"/>
      <c r="N45" s="42"/>
      <c r="O45" s="42"/>
      <c r="Q45" s="13"/>
      <c r="R45" s="13"/>
      <c r="S45" s="13"/>
      <c r="T45" s="13"/>
      <c r="U45" s="11"/>
      <c r="V45" s="11"/>
      <c r="W45" s="11"/>
      <c r="X45" s="11"/>
      <c r="Y45" s="11"/>
      <c r="Z45" s="11"/>
      <c r="AA45" s="2"/>
      <c r="AB45" s="4"/>
      <c r="AC45" s="4"/>
      <c r="AD45" s="5"/>
      <c r="AE45" s="11"/>
      <c r="AF45" s="11"/>
      <c r="AG45" s="11"/>
      <c r="AH45" s="9"/>
    </row>
    <row r="46" spans="1:35" ht="17.649999999999999" customHeight="1" x14ac:dyDescent="0.15">
      <c r="F46" s="5"/>
      <c r="G46" s="5"/>
      <c r="H46" s="5"/>
      <c r="I46" s="5"/>
      <c r="J46" s="5"/>
      <c r="K46" s="13"/>
      <c r="L46" s="13"/>
      <c r="M46" s="13"/>
      <c r="N46" s="13"/>
      <c r="O46" s="13"/>
      <c r="P46" s="13"/>
      <c r="Q46" s="13"/>
      <c r="R46" s="13"/>
      <c r="S46" s="13"/>
      <c r="T46" s="13"/>
      <c r="U46" s="11"/>
      <c r="V46" s="11"/>
      <c r="W46" s="11"/>
      <c r="X46" s="11"/>
      <c r="Y46" s="11"/>
      <c r="Z46" s="11"/>
      <c r="AA46" s="2"/>
      <c r="AB46" s="4"/>
      <c r="AC46" s="4"/>
      <c r="AD46" s="5"/>
      <c r="AE46" s="11"/>
      <c r="AF46" s="11"/>
      <c r="AG46" s="11"/>
      <c r="AH46" s="9"/>
    </row>
    <row r="47" spans="1:35" ht="17.649999999999999" customHeight="1" x14ac:dyDescent="0.15">
      <c r="F47" s="5"/>
      <c r="G47" s="5"/>
      <c r="H47" s="5"/>
      <c r="I47" s="5"/>
      <c r="J47" s="5"/>
      <c r="K47" s="13"/>
      <c r="L47" s="13"/>
      <c r="M47" s="13"/>
      <c r="N47" s="13"/>
      <c r="O47" s="13"/>
      <c r="P47" s="13"/>
      <c r="Q47" s="13"/>
      <c r="R47" s="13"/>
      <c r="S47" s="13"/>
      <c r="T47" s="13"/>
      <c r="U47" s="11"/>
      <c r="V47" s="11"/>
      <c r="W47" s="11"/>
      <c r="X47" s="11"/>
      <c r="Y47" s="11"/>
      <c r="Z47" s="11"/>
      <c r="AA47" s="2"/>
      <c r="AB47" s="4"/>
      <c r="AC47" s="4"/>
      <c r="AD47" s="5"/>
      <c r="AE47" s="11"/>
      <c r="AF47" s="11"/>
      <c r="AG47" s="11"/>
      <c r="AH47" s="9"/>
    </row>
    <row r="48" spans="1:35" ht="17.649999999999999" customHeight="1" x14ac:dyDescent="0.15">
      <c r="F48" s="5"/>
      <c r="G48" s="5"/>
      <c r="H48" s="5"/>
      <c r="I48" s="5"/>
      <c r="J48" s="5"/>
      <c r="K48" s="13"/>
      <c r="L48" s="32"/>
      <c r="M48" s="33"/>
      <c r="N48" s="13"/>
      <c r="O48" s="13"/>
      <c r="P48" s="6"/>
      <c r="Q48" s="13"/>
      <c r="R48" s="13"/>
      <c r="S48" s="13"/>
      <c r="T48" s="13"/>
      <c r="U48" s="11"/>
      <c r="V48" s="11"/>
      <c r="W48" s="11"/>
      <c r="X48" s="11"/>
      <c r="Y48" s="11"/>
      <c r="Z48" s="11"/>
      <c r="AA48" s="2"/>
      <c r="AB48" s="4"/>
      <c r="AC48" s="4"/>
      <c r="AD48" s="5"/>
      <c r="AE48" s="11"/>
      <c r="AF48" s="11"/>
      <c r="AG48" s="11"/>
      <c r="AH48" s="9"/>
    </row>
    <row r="49" spans="6:34" ht="17.649999999999999" customHeight="1" x14ac:dyDescent="0.15">
      <c r="F49" s="5"/>
      <c r="G49" s="5"/>
      <c r="H49" s="5"/>
      <c r="I49" s="5"/>
      <c r="J49" s="5"/>
      <c r="K49" s="13"/>
      <c r="L49" s="31"/>
      <c r="M49" s="31"/>
      <c r="N49" s="6"/>
      <c r="O49" s="13"/>
      <c r="P49" s="6"/>
      <c r="Q49" s="13"/>
      <c r="R49" s="13"/>
      <c r="S49" s="13"/>
      <c r="T49" s="13"/>
      <c r="U49" s="11"/>
      <c r="V49" s="11"/>
      <c r="W49" s="11"/>
      <c r="X49" s="11"/>
      <c r="Y49" s="11"/>
      <c r="Z49" s="11"/>
      <c r="AA49" s="2"/>
      <c r="AB49" s="4"/>
      <c r="AC49" s="4"/>
      <c r="AD49" s="5"/>
      <c r="AE49" s="11"/>
      <c r="AF49" s="11"/>
      <c r="AG49" s="11"/>
      <c r="AH49" s="9"/>
    </row>
    <row r="50" spans="6:34" ht="17.649999999999999" customHeight="1" x14ac:dyDescent="0.15">
      <c r="F50" s="5"/>
      <c r="G50" s="5"/>
      <c r="H50" s="5"/>
      <c r="I50" s="5"/>
      <c r="J50" s="5"/>
      <c r="K50" s="13"/>
      <c r="L50" s="31"/>
      <c r="M50" s="31"/>
      <c r="N50" s="6"/>
      <c r="O50" s="13"/>
      <c r="P50" s="6"/>
      <c r="Q50" s="13"/>
      <c r="R50" s="13"/>
      <c r="S50" s="13"/>
      <c r="T50" s="13"/>
      <c r="U50" s="11"/>
      <c r="V50" s="11"/>
      <c r="W50" s="11"/>
      <c r="X50" s="11"/>
      <c r="Y50" s="11"/>
      <c r="Z50" s="11"/>
      <c r="AA50" s="2"/>
      <c r="AB50" s="4"/>
      <c r="AC50" s="4"/>
      <c r="AD50" s="5"/>
      <c r="AE50" s="11"/>
      <c r="AF50" s="11"/>
      <c r="AG50" s="11"/>
      <c r="AH50" s="9"/>
    </row>
    <row r="51" spans="6:34" ht="17.649999999999999" customHeight="1" x14ac:dyDescent="0.15">
      <c r="F51" s="5"/>
      <c r="G51" s="5"/>
      <c r="H51" s="5"/>
      <c r="I51" s="5"/>
      <c r="J51" s="5"/>
      <c r="K51" s="13"/>
      <c r="L51" s="31"/>
      <c r="M51" s="31"/>
      <c r="N51" s="6"/>
      <c r="O51" s="13"/>
      <c r="P51" s="6"/>
      <c r="Q51" s="13"/>
      <c r="R51" s="13"/>
      <c r="S51" s="13"/>
      <c r="T51" s="13"/>
      <c r="U51" s="11"/>
      <c r="V51" s="11"/>
      <c r="W51" s="11"/>
      <c r="X51" s="11"/>
      <c r="Y51" s="11"/>
      <c r="Z51" s="11"/>
      <c r="AA51" s="2"/>
      <c r="AB51" s="4"/>
      <c r="AC51" s="4"/>
      <c r="AD51" s="5"/>
      <c r="AE51" s="11"/>
      <c r="AF51" s="11"/>
      <c r="AG51" s="11"/>
      <c r="AH51" s="9"/>
    </row>
    <row r="52" spans="6:34" ht="17.649999999999999" customHeight="1" x14ac:dyDescent="0.15">
      <c r="F52" s="5"/>
      <c r="G52" s="5"/>
      <c r="H52" s="5"/>
      <c r="I52" s="5"/>
      <c r="J52" s="5"/>
      <c r="K52" s="13"/>
      <c r="L52" s="31"/>
      <c r="M52" s="31"/>
      <c r="N52" s="6"/>
      <c r="O52" s="13"/>
      <c r="P52" s="6"/>
      <c r="Q52" s="13"/>
      <c r="R52" s="13"/>
      <c r="S52" s="13"/>
      <c r="T52" s="13"/>
      <c r="U52" s="11"/>
      <c r="V52" s="11"/>
      <c r="W52" s="11"/>
      <c r="X52" s="11"/>
      <c r="Y52" s="11"/>
      <c r="Z52" s="11"/>
      <c r="AA52" s="2"/>
      <c r="AB52" s="4"/>
      <c r="AC52" s="4"/>
      <c r="AD52" s="5"/>
      <c r="AE52" s="11"/>
      <c r="AF52" s="11"/>
      <c r="AG52" s="11"/>
      <c r="AH52" s="9"/>
    </row>
    <row r="53" spans="6:34" ht="17.649999999999999" customHeight="1" x14ac:dyDescent="0.15">
      <c r="F53" s="5"/>
      <c r="G53" s="5"/>
      <c r="H53" s="5"/>
      <c r="I53" s="5"/>
      <c r="J53" s="5"/>
      <c r="K53" s="13"/>
      <c r="L53" s="31"/>
      <c r="M53" s="31"/>
      <c r="N53" s="6"/>
      <c r="O53" s="13"/>
      <c r="P53" s="6"/>
      <c r="Q53" s="13"/>
      <c r="R53" s="13"/>
      <c r="S53" s="13"/>
      <c r="T53" s="13"/>
      <c r="U53" s="11"/>
      <c r="V53" s="11"/>
      <c r="W53" s="11"/>
      <c r="X53" s="11"/>
      <c r="Y53" s="11"/>
      <c r="Z53" s="11"/>
      <c r="AA53" s="2"/>
      <c r="AB53" s="4"/>
      <c r="AC53" s="4"/>
      <c r="AD53" s="5"/>
      <c r="AE53" s="11"/>
      <c r="AF53" s="11"/>
      <c r="AG53" s="11"/>
      <c r="AH53" s="9"/>
    </row>
    <row r="54" spans="6:34" ht="17.649999999999999" customHeight="1" x14ac:dyDescent="0.15">
      <c r="F54" s="5"/>
      <c r="G54" s="5"/>
      <c r="H54" s="5"/>
      <c r="I54" s="5"/>
      <c r="J54" s="5"/>
      <c r="K54" s="13"/>
      <c r="L54" s="31"/>
      <c r="M54" s="31"/>
      <c r="N54" s="6"/>
      <c r="O54" s="13"/>
      <c r="P54" s="6"/>
      <c r="Q54" s="13"/>
      <c r="R54" s="13"/>
      <c r="S54" s="13"/>
      <c r="T54" s="13"/>
      <c r="U54" s="11"/>
      <c r="V54" s="11"/>
      <c r="W54" s="11"/>
      <c r="X54" s="11"/>
      <c r="Y54" s="11"/>
      <c r="Z54" s="11"/>
      <c r="AA54" s="2"/>
      <c r="AB54" s="4"/>
      <c r="AC54" s="4"/>
      <c r="AD54" s="5"/>
      <c r="AE54" s="11"/>
      <c r="AF54" s="11"/>
      <c r="AG54" s="11"/>
      <c r="AH54" s="9"/>
    </row>
    <row r="55" spans="6:34" ht="17.649999999999999" customHeight="1" x14ac:dyDescent="0.15">
      <c r="F55" s="5"/>
      <c r="G55" s="5"/>
      <c r="H55" s="5"/>
      <c r="I55" s="5"/>
      <c r="J55" s="5"/>
      <c r="K55" s="13"/>
      <c r="L55" s="31"/>
      <c r="M55" s="31"/>
      <c r="N55" s="6"/>
      <c r="O55" s="13"/>
      <c r="P55" s="6"/>
      <c r="Q55" s="13"/>
      <c r="R55" s="13"/>
      <c r="S55" s="13"/>
      <c r="T55" s="13"/>
      <c r="U55" s="11"/>
      <c r="V55" s="11"/>
      <c r="W55" s="11"/>
      <c r="X55" s="11"/>
      <c r="Y55" s="11"/>
      <c r="Z55" s="11"/>
      <c r="AA55" s="2"/>
      <c r="AB55" s="4"/>
      <c r="AC55" s="4"/>
      <c r="AD55" s="5"/>
      <c r="AE55" s="11"/>
      <c r="AF55" s="11"/>
      <c r="AG55" s="11"/>
      <c r="AH55" s="9"/>
    </row>
    <row r="56" spans="6:34" ht="17.649999999999999" customHeight="1" x14ac:dyDescent="0.15">
      <c r="F56" s="5"/>
      <c r="G56" s="5"/>
      <c r="H56" s="5"/>
      <c r="I56" s="5"/>
      <c r="J56" s="5"/>
      <c r="K56" s="13"/>
      <c r="L56" s="31"/>
      <c r="M56" s="31"/>
      <c r="N56" s="6"/>
      <c r="O56" s="13"/>
      <c r="P56" s="6"/>
      <c r="Q56" s="13"/>
      <c r="R56" s="13"/>
      <c r="S56" s="13"/>
      <c r="T56" s="13"/>
      <c r="U56" s="11"/>
      <c r="V56" s="11"/>
      <c r="W56" s="11"/>
      <c r="X56" s="11"/>
      <c r="Y56" s="11"/>
      <c r="Z56" s="11"/>
      <c r="AA56" s="2"/>
      <c r="AB56" s="4"/>
      <c r="AC56" s="4"/>
      <c r="AD56" s="5"/>
      <c r="AE56" s="11"/>
      <c r="AF56" s="11"/>
      <c r="AG56" s="11"/>
      <c r="AH56" s="9"/>
    </row>
    <row r="57" spans="6:34" ht="17.649999999999999" customHeight="1" x14ac:dyDescent="0.15">
      <c r="F57" s="5"/>
      <c r="G57" s="5"/>
      <c r="H57" s="5"/>
      <c r="I57" s="5"/>
      <c r="J57" s="5"/>
      <c r="K57" s="13"/>
      <c r="L57" s="31"/>
      <c r="M57" s="31"/>
      <c r="N57" s="6"/>
      <c r="O57" s="13"/>
      <c r="P57" s="6"/>
      <c r="Q57" s="13"/>
      <c r="R57" s="13"/>
      <c r="S57" s="13"/>
      <c r="T57" s="13"/>
      <c r="U57" s="11"/>
      <c r="V57" s="11"/>
      <c r="W57" s="11"/>
      <c r="X57" s="11"/>
      <c r="Y57" s="11"/>
      <c r="Z57" s="11"/>
      <c r="AA57" s="2"/>
      <c r="AB57" s="4"/>
      <c r="AC57" s="4"/>
      <c r="AD57" s="5"/>
      <c r="AE57" s="11"/>
      <c r="AF57" s="11"/>
      <c r="AG57" s="11"/>
      <c r="AH57" s="9"/>
    </row>
    <row r="58" spans="6:34" ht="17.649999999999999" customHeight="1" x14ac:dyDescent="0.15">
      <c r="F58" s="5"/>
      <c r="G58" s="5"/>
      <c r="H58" s="5"/>
      <c r="I58" s="5"/>
      <c r="J58" s="5"/>
      <c r="K58" s="13"/>
      <c r="L58" s="31"/>
      <c r="M58" s="31"/>
      <c r="N58" s="6"/>
      <c r="O58" s="13"/>
      <c r="P58" s="6"/>
      <c r="Q58" s="13"/>
      <c r="R58" s="13"/>
      <c r="S58" s="13"/>
      <c r="T58" s="13"/>
      <c r="U58" s="11"/>
      <c r="V58" s="11"/>
      <c r="W58" s="11"/>
      <c r="X58" s="11"/>
      <c r="Y58" s="11"/>
      <c r="Z58" s="11"/>
      <c r="AA58" s="2"/>
      <c r="AB58" s="4"/>
      <c r="AC58" s="4"/>
      <c r="AD58" s="5"/>
      <c r="AE58" s="11"/>
      <c r="AF58" s="11"/>
      <c r="AG58" s="11"/>
      <c r="AH58" s="9"/>
    </row>
    <row r="59" spans="6:34" ht="17.649999999999999" customHeight="1" x14ac:dyDescent="0.15">
      <c r="F59" s="5"/>
      <c r="G59" s="5"/>
      <c r="H59" s="5"/>
      <c r="I59" s="5"/>
      <c r="J59" s="5"/>
      <c r="K59" s="13"/>
      <c r="L59" s="31"/>
      <c r="M59" s="31"/>
      <c r="N59" s="6"/>
      <c r="O59" s="13"/>
      <c r="P59" s="6"/>
      <c r="Q59" s="13"/>
      <c r="R59" s="13"/>
      <c r="S59" s="13"/>
      <c r="T59" s="13"/>
      <c r="U59" s="3"/>
      <c r="V59" s="3"/>
      <c r="W59" s="3"/>
      <c r="X59" s="3"/>
      <c r="Y59" s="11"/>
      <c r="Z59" s="11"/>
      <c r="AA59" s="2"/>
      <c r="AB59" s="4"/>
      <c r="AC59" s="4"/>
      <c r="AD59" s="5"/>
      <c r="AE59" s="3"/>
      <c r="AF59" s="3"/>
      <c r="AG59" s="11"/>
      <c r="AH59" s="9"/>
    </row>
    <row r="60" spans="6:34" ht="17.649999999999999" customHeight="1" x14ac:dyDescent="0.15">
      <c r="F60" s="5"/>
      <c r="G60" s="5"/>
      <c r="H60" s="5"/>
      <c r="I60" s="5"/>
      <c r="J60" s="5"/>
      <c r="K60" s="13"/>
      <c r="L60" s="31"/>
      <c r="M60" s="31"/>
      <c r="N60" s="6"/>
      <c r="O60" s="13"/>
      <c r="P60" s="6"/>
      <c r="Q60" s="13"/>
      <c r="R60" s="13"/>
      <c r="S60" s="13"/>
      <c r="T60" s="13"/>
      <c r="U60" s="9"/>
      <c r="V60" s="9"/>
      <c r="W60" s="9"/>
      <c r="X60" s="9"/>
      <c r="Y60" s="9"/>
      <c r="Z60" s="9"/>
      <c r="AA60" s="2"/>
      <c r="AB60" s="4"/>
      <c r="AC60" s="4"/>
      <c r="AD60" s="5"/>
      <c r="AE60" s="9"/>
      <c r="AF60" s="9"/>
      <c r="AG60" s="9"/>
      <c r="AH60" s="9"/>
    </row>
    <row r="61" spans="6:34" ht="17.649999999999999" customHeight="1" x14ac:dyDescent="0.15">
      <c r="F61" s="5"/>
      <c r="G61" s="5"/>
      <c r="H61" s="5"/>
      <c r="I61" s="5"/>
      <c r="J61" s="5"/>
      <c r="K61" s="13"/>
      <c r="L61" s="31"/>
      <c r="M61" s="31"/>
      <c r="N61" s="6"/>
      <c r="O61" s="13"/>
      <c r="P61" s="6"/>
      <c r="Q61" s="13"/>
      <c r="R61" s="13"/>
      <c r="S61" s="13"/>
      <c r="T61" s="13"/>
      <c r="U61" s="7"/>
      <c r="V61" s="7"/>
      <c r="W61" s="7"/>
      <c r="X61" s="7"/>
      <c r="Y61" s="7"/>
      <c r="Z61" s="7"/>
      <c r="AA61" s="2"/>
      <c r="AB61" s="4"/>
      <c r="AC61" s="4"/>
      <c r="AD61" s="5"/>
      <c r="AE61" s="9"/>
      <c r="AF61" s="9"/>
      <c r="AG61" s="9"/>
      <c r="AH61" s="9"/>
    </row>
    <row r="62" spans="6:34" ht="17.649999999999999" customHeight="1" x14ac:dyDescent="0.15">
      <c r="F62" s="5"/>
      <c r="G62" s="5"/>
      <c r="H62" s="5"/>
      <c r="I62" s="5"/>
      <c r="J62" s="5"/>
      <c r="K62" s="13"/>
      <c r="L62" s="31"/>
      <c r="M62" s="31"/>
      <c r="N62" s="6"/>
      <c r="O62" s="13"/>
      <c r="P62" s="6"/>
      <c r="Q62" s="13"/>
      <c r="R62" s="13"/>
      <c r="S62" s="13"/>
      <c r="T62" s="13"/>
      <c r="U62" s="7"/>
      <c r="V62" s="7"/>
      <c r="W62" s="7"/>
      <c r="X62" s="7"/>
      <c r="Y62" s="7"/>
      <c r="Z62" s="7"/>
      <c r="AA62" s="2"/>
      <c r="AB62" s="4"/>
      <c r="AC62" s="4"/>
      <c r="AD62" s="5"/>
      <c r="AE62" s="7"/>
      <c r="AF62" s="7"/>
      <c r="AG62" s="7"/>
      <c r="AH62" s="9"/>
    </row>
    <row r="63" spans="6:34" ht="17.649999999999999" customHeight="1" x14ac:dyDescent="0.15">
      <c r="F63" s="5"/>
      <c r="G63" s="5"/>
      <c r="H63" s="5"/>
      <c r="I63" s="5"/>
      <c r="J63" s="5"/>
      <c r="K63" s="13"/>
      <c r="L63" s="31"/>
      <c r="M63" s="31"/>
      <c r="N63" s="6"/>
      <c r="O63" s="13"/>
      <c r="P63" s="6"/>
      <c r="Q63" s="13"/>
      <c r="R63" s="13"/>
      <c r="S63" s="13"/>
      <c r="T63" s="13"/>
      <c r="U63" s="7"/>
      <c r="V63" s="7"/>
      <c r="W63" s="7"/>
      <c r="X63" s="7"/>
      <c r="Y63" s="7"/>
      <c r="Z63" s="7"/>
      <c r="AA63" s="2"/>
      <c r="AB63" s="4"/>
      <c r="AC63" s="4"/>
      <c r="AD63" s="5"/>
      <c r="AE63" s="7"/>
      <c r="AF63" s="7"/>
      <c r="AG63" s="7"/>
      <c r="AH63" s="9"/>
    </row>
    <row r="64" spans="6:34" ht="17.649999999999999" customHeight="1" x14ac:dyDescent="0.15">
      <c r="F64" s="5"/>
      <c r="G64" s="5"/>
      <c r="H64" s="5"/>
      <c r="I64" s="5"/>
      <c r="J64" s="5"/>
      <c r="K64" s="13"/>
      <c r="L64" s="31"/>
      <c r="M64" s="31"/>
      <c r="N64" s="6"/>
      <c r="O64" s="13"/>
      <c r="P64" s="6"/>
      <c r="Q64" s="13"/>
      <c r="R64" s="13"/>
      <c r="S64" s="13"/>
      <c r="T64" s="13"/>
      <c r="X64" s="8"/>
      <c r="Y64" s="8"/>
    </row>
    <row r="65" spans="6:25" ht="17.649999999999999" customHeight="1" x14ac:dyDescent="0.15">
      <c r="F65" s="12"/>
      <c r="G65" s="12"/>
      <c r="H65" s="12"/>
      <c r="I65" s="12"/>
      <c r="J65" s="12"/>
      <c r="K65" s="13"/>
      <c r="L65" s="31"/>
      <c r="M65" s="31"/>
      <c r="N65" s="6"/>
      <c r="O65" s="13"/>
      <c r="P65" s="6"/>
      <c r="W65" s="8"/>
      <c r="X65" s="8"/>
      <c r="Y65" s="8"/>
    </row>
    <row r="66" spans="6:25" ht="17.649999999999999" customHeight="1" x14ac:dyDescent="0.15">
      <c r="F66" s="12"/>
      <c r="G66" s="12"/>
      <c r="H66" s="12"/>
      <c r="I66" s="12"/>
      <c r="J66" s="12"/>
      <c r="L66" s="31"/>
      <c r="M66" s="31"/>
      <c r="N66" s="6"/>
      <c r="P66" s="6"/>
    </row>
    <row r="67" spans="6:25" ht="17.649999999999999" customHeight="1" x14ac:dyDescent="0.15">
      <c r="L67" s="31"/>
      <c r="M67" s="31"/>
      <c r="N67" s="6"/>
      <c r="P67" s="6"/>
    </row>
    <row r="68" spans="6:25" ht="17.649999999999999" customHeight="1" x14ac:dyDescent="0.15">
      <c r="L68" s="31"/>
      <c r="M68" s="31"/>
      <c r="N68" s="6"/>
      <c r="P68" s="6"/>
    </row>
    <row r="69" spans="6:25" ht="17.649999999999999" customHeight="1" x14ac:dyDescent="0.15">
      <c r="L69" s="31"/>
      <c r="M69" s="31"/>
      <c r="N69" s="6"/>
      <c r="P69" s="6"/>
    </row>
    <row r="70" spans="6:25" ht="17.649999999999999" customHeight="1" x14ac:dyDescent="0.15">
      <c r="L70" s="31"/>
      <c r="M70" s="31"/>
      <c r="N70" s="6"/>
      <c r="P70" s="6"/>
    </row>
    <row r="71" spans="6:25" ht="17.649999999999999" customHeight="1" x14ac:dyDescent="0.15">
      <c r="L71" s="31"/>
      <c r="M71" s="31"/>
      <c r="N71" s="6"/>
      <c r="P71" s="6"/>
    </row>
    <row r="72" spans="6:25" ht="17.649999999999999" customHeight="1" x14ac:dyDescent="0.15">
      <c r="L72" s="31"/>
      <c r="M72" s="31"/>
      <c r="N72" s="6"/>
      <c r="P72" s="6"/>
    </row>
    <row r="73" spans="6:25" ht="17.649999999999999" customHeight="1" x14ac:dyDescent="0.15">
      <c r="L73" s="31"/>
      <c r="M73" s="31"/>
      <c r="N73" s="6"/>
      <c r="P73" s="6"/>
    </row>
    <row r="74" spans="6:25" ht="17.649999999999999" customHeight="1" x14ac:dyDescent="0.15">
      <c r="L74" s="31"/>
      <c r="M74" s="31"/>
      <c r="N74" s="6"/>
      <c r="P74" s="6"/>
    </row>
    <row r="75" spans="6:25" ht="17.649999999999999" customHeight="1" x14ac:dyDescent="0.15">
      <c r="L75" s="31"/>
      <c r="M75" s="31"/>
      <c r="N75" s="6"/>
      <c r="P75" s="6"/>
    </row>
    <row r="76" spans="6:25" ht="17.649999999999999" customHeight="1" x14ac:dyDescent="0.15">
      <c r="L76" s="31"/>
      <c r="M76" s="31"/>
      <c r="N76" s="6"/>
      <c r="P76" s="6"/>
    </row>
    <row r="77" spans="6:25" ht="17.649999999999999" customHeight="1" x14ac:dyDescent="0.15">
      <c r="L77" s="31"/>
      <c r="M77" s="31"/>
      <c r="N77" s="6"/>
      <c r="P77" s="6"/>
    </row>
    <row r="78" spans="6:25" ht="17.649999999999999" customHeight="1" x14ac:dyDescent="0.15">
      <c r="L78" s="31"/>
      <c r="N78" s="6"/>
    </row>
  </sheetData>
  <mergeCells count="10">
    <mergeCell ref="L5:O5"/>
    <mergeCell ref="N6:O7"/>
    <mergeCell ref="L6:M7"/>
    <mergeCell ref="A5:A7"/>
    <mergeCell ref="D6:E7"/>
    <mergeCell ref="B6:C7"/>
    <mergeCell ref="G5:J5"/>
    <mergeCell ref="I6:J7"/>
    <mergeCell ref="G6:H7"/>
    <mergeCell ref="B5:E5"/>
  </mergeCells>
  <phoneticPr fontId="1"/>
  <pageMargins left="1.1811023622047243" right="1.1811023622047243" top="1.1811023622047243" bottom="1.1811023622047243" header="0.31496062992125984" footer="0.31496062992125984"/>
  <pageSetup paperSize="9" scale="81" orientation="portrait" horizontalDpi="4294967293" verticalDpi="120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BD190-5502-4FBE-A643-CE675C82A520}">
  <dimension ref="A1:P45"/>
  <sheetViews>
    <sheetView zoomScale="110" zoomScaleNormal="110" workbookViewId="0">
      <pane xSplit="1" ySplit="6" topLeftCell="B7" activePane="bottomRight" state="frozen"/>
      <selection pane="topRight" activeCell="B1" sqref="B1"/>
      <selection pane="bottomLeft" activeCell="A5" sqref="A5"/>
      <selection pane="bottomRight"/>
    </sheetView>
  </sheetViews>
  <sheetFormatPr defaultRowHeight="13.5" x14ac:dyDescent="0.15"/>
  <cols>
    <col min="1" max="1" width="8.75" customWidth="1"/>
    <col min="2" max="2" width="12.125" customWidth="1"/>
    <col min="3" max="3" width="1.375" customWidth="1"/>
    <col min="4" max="6" width="9.625" customWidth="1"/>
    <col min="7" max="7" width="1.375" customWidth="1"/>
    <col min="8" max="10" width="9.625" customWidth="1"/>
  </cols>
  <sheetData>
    <row r="1" spans="1:13" x14ac:dyDescent="0.15">
      <c r="A1" t="str">
        <f>Citation!A3</f>
        <v>Takahashi M., Kono N., Nishijima S., Yasuda T., Watai M., Hino H., Kinoshita J., Kisara Y., Tsukada A., Kajihara N. 2026. Stock assessment and evaluation of the eastern Seto Inland Sea stock of western sand lance (fiscal year 2025). Marine fisheries stock assessment and evaluation for Japanese waters. Japan Fisheries Agency and Japan Fisheries Research and Education Agency, Tokyo, 35 pp,</v>
      </c>
    </row>
    <row r="3" spans="1:13" x14ac:dyDescent="0.15">
      <c r="A3" s="58" t="s">
        <v>29</v>
      </c>
      <c r="D3" s="58"/>
    </row>
    <row r="4" spans="1:13" x14ac:dyDescent="0.15">
      <c r="B4" s="67"/>
      <c r="C4" s="67"/>
      <c r="F4" s="67"/>
      <c r="G4" s="67"/>
      <c r="H4" s="67"/>
      <c r="I4" s="67"/>
      <c r="J4" s="67"/>
    </row>
    <row r="5" spans="1:13" ht="17.25" customHeight="1" x14ac:dyDescent="0.15">
      <c r="A5" s="94" t="s">
        <v>39</v>
      </c>
      <c r="B5" s="63" t="s">
        <v>40</v>
      </c>
      <c r="C5" s="68"/>
      <c r="D5" s="92" t="s">
        <v>41</v>
      </c>
      <c r="E5" s="92"/>
      <c r="F5" s="93"/>
      <c r="G5" s="68"/>
      <c r="H5" s="93" t="s">
        <v>42</v>
      </c>
      <c r="I5" s="93"/>
      <c r="J5" s="93"/>
      <c r="K5" s="61"/>
    </row>
    <row r="6" spans="1:13" ht="33" customHeight="1" x14ac:dyDescent="0.15">
      <c r="A6" s="93"/>
      <c r="B6" s="65" t="s">
        <v>43</v>
      </c>
      <c r="C6" s="65"/>
      <c r="D6" s="65" t="s">
        <v>43</v>
      </c>
      <c r="E6" s="65" t="s">
        <v>44</v>
      </c>
      <c r="F6" s="65" t="s">
        <v>45</v>
      </c>
      <c r="G6" s="65"/>
      <c r="H6" s="66" t="s">
        <v>43</v>
      </c>
      <c r="I6" s="65" t="s">
        <v>44</v>
      </c>
      <c r="J6" s="65" t="s">
        <v>46</v>
      </c>
      <c r="K6" s="61"/>
    </row>
    <row r="7" spans="1:13" ht="16.5" customHeight="1" x14ac:dyDescent="0.15">
      <c r="A7" s="19">
        <v>1989</v>
      </c>
      <c r="B7" s="76">
        <v>1.6859999999999999</v>
      </c>
      <c r="C7" s="77"/>
      <c r="D7" s="76">
        <v>1.01</v>
      </c>
      <c r="E7" s="76">
        <v>0.89200000000000002</v>
      </c>
      <c r="F7" s="77">
        <v>0.24099999999999999</v>
      </c>
      <c r="G7" s="77"/>
      <c r="H7" s="77">
        <v>2.6909999999999998</v>
      </c>
      <c r="I7" s="77">
        <v>2.0979999999999999</v>
      </c>
      <c r="J7" s="77">
        <v>0.22</v>
      </c>
      <c r="K7" s="61"/>
      <c r="M7" s="50"/>
    </row>
    <row r="8" spans="1:13" ht="16.5" customHeight="1" x14ac:dyDescent="0.15">
      <c r="A8" s="19">
        <v>1990</v>
      </c>
      <c r="B8" s="76">
        <v>2.0369999999999999</v>
      </c>
      <c r="C8" s="77"/>
      <c r="D8" s="76">
        <v>1.766</v>
      </c>
      <c r="E8" s="76">
        <v>1.5229999999999999</v>
      </c>
      <c r="F8" s="77">
        <v>0.21</v>
      </c>
      <c r="G8" s="77"/>
      <c r="H8" s="77">
        <v>2.569</v>
      </c>
      <c r="I8" s="77">
        <v>3.18</v>
      </c>
      <c r="J8" s="77">
        <v>0.39</v>
      </c>
      <c r="K8" s="61"/>
      <c r="M8" s="50"/>
    </row>
    <row r="9" spans="1:13" ht="16.5" customHeight="1" x14ac:dyDescent="0.15">
      <c r="A9" s="19">
        <v>1991</v>
      </c>
      <c r="B9" s="76">
        <v>2.621</v>
      </c>
      <c r="C9" s="77"/>
      <c r="D9" s="76">
        <v>0.97899999999999998</v>
      </c>
      <c r="E9" s="76">
        <v>1.161</v>
      </c>
      <c r="F9" s="77">
        <v>0.314</v>
      </c>
      <c r="G9" s="77"/>
      <c r="H9" s="77">
        <v>3.8370000000000002</v>
      </c>
      <c r="I9" s="77">
        <v>3.4239999999999999</v>
      </c>
      <c r="J9" s="77">
        <v>0.28199999999999997</v>
      </c>
      <c r="K9" s="61"/>
      <c r="M9" s="50"/>
    </row>
    <row r="10" spans="1:13" ht="16.5" customHeight="1" x14ac:dyDescent="0.15">
      <c r="A10" s="19">
        <v>1992</v>
      </c>
      <c r="B10" s="76">
        <v>3.3370000000000002</v>
      </c>
      <c r="C10" s="77"/>
      <c r="D10" s="76">
        <v>1.917</v>
      </c>
      <c r="E10" s="76">
        <v>2.0339999999999998</v>
      </c>
      <c r="F10" s="77">
        <v>0.186</v>
      </c>
      <c r="G10" s="77"/>
      <c r="H10" s="77">
        <v>4.7110000000000003</v>
      </c>
      <c r="I10" s="77">
        <v>4.0229999999999997</v>
      </c>
      <c r="J10" s="77">
        <v>0.23599999999999999</v>
      </c>
      <c r="K10" s="61"/>
      <c r="M10" s="50"/>
    </row>
    <row r="11" spans="1:13" ht="16.5" customHeight="1" x14ac:dyDescent="0.15">
      <c r="A11" s="19">
        <v>1993</v>
      </c>
      <c r="B11" s="76">
        <v>2.7690000000000001</v>
      </c>
      <c r="C11" s="77"/>
      <c r="D11" s="76">
        <v>2.3780000000000001</v>
      </c>
      <c r="E11" s="76">
        <v>2.0750000000000002</v>
      </c>
      <c r="F11" s="77">
        <v>0.216</v>
      </c>
      <c r="G11" s="77"/>
      <c r="H11" s="77">
        <v>3.36</v>
      </c>
      <c r="I11" s="77">
        <v>1.7969999999999999</v>
      </c>
      <c r="J11" s="77">
        <v>0.22900000000000001</v>
      </c>
      <c r="K11" s="61"/>
      <c r="M11" s="50"/>
    </row>
    <row r="12" spans="1:13" ht="16.5" customHeight="1" x14ac:dyDescent="0.15">
      <c r="A12" s="19">
        <v>1994</v>
      </c>
      <c r="B12" s="76">
        <v>2.238</v>
      </c>
      <c r="C12" s="77"/>
      <c r="D12" s="76">
        <v>1.6839999999999999</v>
      </c>
      <c r="E12" s="76">
        <v>1.4770000000000001</v>
      </c>
      <c r="F12" s="77">
        <v>0.20599999999999999</v>
      </c>
      <c r="G12" s="77"/>
      <c r="H12" s="77">
        <v>3.7639999999999998</v>
      </c>
      <c r="I12" s="77">
        <v>2.39</v>
      </c>
      <c r="J12" s="77">
        <v>0.29099999999999998</v>
      </c>
      <c r="K12" s="61"/>
      <c r="M12" s="50"/>
    </row>
    <row r="13" spans="1:13" ht="16.5" customHeight="1" x14ac:dyDescent="0.15">
      <c r="A13" s="19">
        <v>1995</v>
      </c>
      <c r="B13" s="76">
        <v>0.94199999999999995</v>
      </c>
      <c r="C13" s="77"/>
      <c r="D13" s="76">
        <v>0.88100000000000001</v>
      </c>
      <c r="E13" s="76">
        <v>0.88800000000000001</v>
      </c>
      <c r="F13" s="77">
        <v>0.19600000000000001</v>
      </c>
      <c r="G13" s="77"/>
      <c r="H13" s="77">
        <v>1.109</v>
      </c>
      <c r="I13" s="77">
        <v>0.66</v>
      </c>
      <c r="J13" s="77">
        <v>0.27900000000000003</v>
      </c>
      <c r="K13" s="61"/>
      <c r="M13" s="50"/>
    </row>
    <row r="14" spans="1:13" ht="16.5" customHeight="1" x14ac:dyDescent="0.15">
      <c r="A14" s="19">
        <v>1996</v>
      </c>
      <c r="B14" s="76">
        <v>1.639</v>
      </c>
      <c r="C14" s="77"/>
      <c r="D14" s="76">
        <v>1.1779999999999999</v>
      </c>
      <c r="E14" s="76">
        <v>0.95699999999999996</v>
      </c>
      <c r="F14" s="77">
        <v>0.219</v>
      </c>
      <c r="G14" s="77"/>
      <c r="H14" s="77">
        <v>3.81</v>
      </c>
      <c r="I14" s="77">
        <v>2.3519999999999999</v>
      </c>
      <c r="J14" s="77">
        <v>0.36899999999999999</v>
      </c>
      <c r="K14" s="61"/>
      <c r="M14" s="50"/>
    </row>
    <row r="15" spans="1:13" ht="16.5" customHeight="1" x14ac:dyDescent="0.15">
      <c r="A15" s="19">
        <v>1997</v>
      </c>
      <c r="B15" s="76">
        <v>1.37</v>
      </c>
      <c r="C15" s="77"/>
      <c r="D15" s="76">
        <v>1.1399999999999999</v>
      </c>
      <c r="E15" s="76">
        <v>1.0609999999999999</v>
      </c>
      <c r="F15" s="77">
        <v>0.20899999999999999</v>
      </c>
      <c r="G15" s="77"/>
      <c r="H15" s="77">
        <v>4.2030000000000003</v>
      </c>
      <c r="I15" s="77">
        <v>2.7930000000000001</v>
      </c>
      <c r="J15" s="77">
        <v>0.39200000000000002</v>
      </c>
      <c r="K15" s="61"/>
      <c r="M15" s="50"/>
    </row>
    <row r="16" spans="1:13" ht="16.5" customHeight="1" x14ac:dyDescent="0.15">
      <c r="A16" s="19">
        <v>1998</v>
      </c>
      <c r="B16" s="76">
        <v>2.7709999999999999</v>
      </c>
      <c r="C16" s="77"/>
      <c r="D16" s="76">
        <v>2.1150000000000002</v>
      </c>
      <c r="E16" s="76">
        <v>2.2029999999999998</v>
      </c>
      <c r="F16" s="77">
        <v>0.20599999999999999</v>
      </c>
      <c r="G16" s="77"/>
      <c r="H16" s="77">
        <v>3.899</v>
      </c>
      <c r="I16" s="77">
        <v>2.64</v>
      </c>
      <c r="J16" s="77">
        <v>0.254</v>
      </c>
      <c r="K16" s="61"/>
      <c r="M16" s="50"/>
    </row>
    <row r="17" spans="1:13" ht="16.5" customHeight="1" x14ac:dyDescent="0.15">
      <c r="A17" s="19">
        <v>1999</v>
      </c>
      <c r="B17" s="76">
        <v>1.373</v>
      </c>
      <c r="C17" s="77"/>
      <c r="D17" s="76">
        <v>1.2969999999999999</v>
      </c>
      <c r="E17" s="76">
        <v>1.1240000000000001</v>
      </c>
      <c r="F17" s="77">
        <v>0.20599999999999999</v>
      </c>
      <c r="G17" s="77"/>
      <c r="H17" s="77">
        <v>1.619</v>
      </c>
      <c r="I17" s="77">
        <v>1.0649999999999999</v>
      </c>
      <c r="J17" s="77">
        <v>0.28100000000000003</v>
      </c>
      <c r="K17" s="61"/>
      <c r="M17" s="50"/>
    </row>
    <row r="18" spans="1:13" ht="16.5" customHeight="1" x14ac:dyDescent="0.15">
      <c r="A18" s="19">
        <v>2000</v>
      </c>
      <c r="B18" s="76">
        <v>1.0009999999999999</v>
      </c>
      <c r="C18" s="77"/>
      <c r="D18" s="76">
        <v>1.034</v>
      </c>
      <c r="E18" s="76">
        <v>0.82699999999999996</v>
      </c>
      <c r="F18" s="77">
        <v>0.222</v>
      </c>
      <c r="G18" s="77"/>
      <c r="H18" s="77">
        <v>0.754</v>
      </c>
      <c r="I18" s="77">
        <v>0.44600000000000001</v>
      </c>
      <c r="J18" s="77">
        <v>0.53600000000000003</v>
      </c>
      <c r="K18" s="61"/>
      <c r="M18" s="50"/>
    </row>
    <row r="19" spans="1:13" ht="16.5" customHeight="1" x14ac:dyDescent="0.15">
      <c r="A19" s="19">
        <v>2001</v>
      </c>
      <c r="B19" s="76">
        <v>3.7450000000000001</v>
      </c>
      <c r="C19" s="77"/>
      <c r="D19" s="76">
        <v>2.0459999999999998</v>
      </c>
      <c r="E19" s="76">
        <v>2.0070000000000001</v>
      </c>
      <c r="F19" s="77">
        <v>0.219</v>
      </c>
      <c r="G19" s="77"/>
      <c r="H19" s="77">
        <v>6.194</v>
      </c>
      <c r="I19" s="77">
        <v>4.78</v>
      </c>
      <c r="J19" s="77">
        <v>0.23100000000000001</v>
      </c>
      <c r="K19" s="61"/>
      <c r="M19" s="50"/>
    </row>
    <row r="20" spans="1:13" ht="16.5" customHeight="1" x14ac:dyDescent="0.15">
      <c r="A20" s="19">
        <v>2002</v>
      </c>
      <c r="B20" s="76">
        <v>1.972</v>
      </c>
      <c r="C20" s="77"/>
      <c r="D20" s="76">
        <v>1.8089999999999999</v>
      </c>
      <c r="E20" s="76">
        <v>1.736</v>
      </c>
      <c r="F20" s="77">
        <v>0.23799999999999999</v>
      </c>
      <c r="G20" s="77"/>
      <c r="H20" s="77">
        <v>3.2029999999999998</v>
      </c>
      <c r="I20" s="77">
        <v>1.716</v>
      </c>
      <c r="J20" s="77">
        <v>0.47399999999999998</v>
      </c>
      <c r="K20" s="61"/>
      <c r="M20" s="50"/>
    </row>
    <row r="21" spans="1:13" ht="16.5" customHeight="1" x14ac:dyDescent="0.15">
      <c r="A21" s="19">
        <v>2003</v>
      </c>
      <c r="B21" s="76">
        <v>1.585</v>
      </c>
      <c r="C21" s="77"/>
      <c r="D21" s="76">
        <v>1.5389999999999999</v>
      </c>
      <c r="E21" s="76">
        <v>1.327</v>
      </c>
      <c r="F21" s="77">
        <v>0.19</v>
      </c>
      <c r="G21" s="77"/>
      <c r="H21" s="77">
        <v>2.2709999999999999</v>
      </c>
      <c r="I21" s="77">
        <v>1.3779999999999999</v>
      </c>
      <c r="J21" s="77">
        <v>0.498</v>
      </c>
      <c r="K21" s="61"/>
      <c r="M21" s="50"/>
    </row>
    <row r="22" spans="1:13" ht="16.5" customHeight="1" x14ac:dyDescent="0.15">
      <c r="A22" s="19">
        <v>2004</v>
      </c>
      <c r="B22" s="76">
        <v>1.18</v>
      </c>
      <c r="C22" s="77"/>
      <c r="D22" s="76">
        <v>1.123</v>
      </c>
      <c r="E22" s="76">
        <v>0.82</v>
      </c>
      <c r="F22" s="77">
        <v>0.216</v>
      </c>
      <c r="G22" s="77"/>
      <c r="H22" s="77">
        <v>1.901</v>
      </c>
      <c r="I22" s="77">
        <v>1.234</v>
      </c>
      <c r="J22" s="77">
        <v>0.44400000000000001</v>
      </c>
      <c r="K22" s="61"/>
      <c r="M22" s="50"/>
    </row>
    <row r="23" spans="1:13" ht="16.5" customHeight="1" x14ac:dyDescent="0.15">
      <c r="A23" s="19">
        <v>2005</v>
      </c>
      <c r="B23" s="76">
        <v>3.266</v>
      </c>
      <c r="C23" s="77"/>
      <c r="D23" s="76">
        <v>2.278</v>
      </c>
      <c r="E23" s="76">
        <v>1.8420000000000001</v>
      </c>
      <c r="F23" s="77">
        <v>0.215</v>
      </c>
      <c r="G23" s="77"/>
      <c r="H23" s="77">
        <v>6.9130000000000003</v>
      </c>
      <c r="I23" s="77">
        <v>4.274</v>
      </c>
      <c r="J23" s="77">
        <v>0.39400000000000002</v>
      </c>
      <c r="K23" s="61"/>
      <c r="M23" s="50"/>
    </row>
    <row r="24" spans="1:13" ht="16.5" customHeight="1" x14ac:dyDescent="0.15">
      <c r="A24" s="19">
        <v>2006</v>
      </c>
      <c r="B24" s="76">
        <v>3.14</v>
      </c>
      <c r="C24" s="77"/>
      <c r="D24" s="76">
        <v>1.7889999999999999</v>
      </c>
      <c r="E24" s="76">
        <v>2.0169999999999999</v>
      </c>
      <c r="F24" s="77">
        <v>0.23300000000000001</v>
      </c>
      <c r="G24" s="77"/>
      <c r="H24" s="77">
        <v>8.2720000000000002</v>
      </c>
      <c r="I24" s="77">
        <v>6.3460000000000001</v>
      </c>
      <c r="J24" s="77">
        <v>0.41299999999999998</v>
      </c>
      <c r="K24" s="61"/>
      <c r="M24" s="50"/>
    </row>
    <row r="25" spans="1:13" ht="16.5" customHeight="1" x14ac:dyDescent="0.15">
      <c r="A25" s="19">
        <v>2007</v>
      </c>
      <c r="B25" s="76">
        <v>1.2</v>
      </c>
      <c r="C25" s="77"/>
      <c r="D25" s="76">
        <v>0.81100000000000005</v>
      </c>
      <c r="E25" s="76">
        <v>0.72599999999999998</v>
      </c>
      <c r="F25" s="77">
        <v>0.27900000000000003</v>
      </c>
      <c r="G25" s="77"/>
      <c r="H25" s="77">
        <v>3.306</v>
      </c>
      <c r="I25" s="77">
        <v>1.8320000000000001</v>
      </c>
      <c r="J25" s="77">
        <v>0.39300000000000002</v>
      </c>
      <c r="K25" s="61"/>
      <c r="M25" s="50"/>
    </row>
    <row r="26" spans="1:13" ht="16.5" customHeight="1" x14ac:dyDescent="0.15">
      <c r="A26" s="19">
        <v>2008</v>
      </c>
      <c r="B26" s="76">
        <v>3.3370000000000002</v>
      </c>
      <c r="C26" s="77"/>
      <c r="D26" s="76">
        <v>1.2549999999999999</v>
      </c>
      <c r="E26" s="76">
        <v>1.0149999999999999</v>
      </c>
      <c r="F26" s="77">
        <v>0.23</v>
      </c>
      <c r="G26" s="77"/>
      <c r="H26" s="77">
        <v>6.0529999999999999</v>
      </c>
      <c r="I26" s="77">
        <v>5.2560000000000002</v>
      </c>
      <c r="J26" s="77">
        <v>0.29499999999999998</v>
      </c>
      <c r="K26" s="61"/>
      <c r="M26" s="50"/>
    </row>
    <row r="27" spans="1:13" ht="16.5" customHeight="1" x14ac:dyDescent="0.15">
      <c r="A27" s="19">
        <v>2009</v>
      </c>
      <c r="B27" s="76">
        <v>0.35799999999999998</v>
      </c>
      <c r="C27" s="76"/>
      <c r="D27" s="76">
        <v>0.35799999999999998</v>
      </c>
      <c r="E27" s="76">
        <v>0.253</v>
      </c>
      <c r="F27" s="76">
        <v>0.251</v>
      </c>
      <c r="G27" s="76"/>
      <c r="H27" s="76" t="s">
        <v>25</v>
      </c>
      <c r="I27" s="76" t="s">
        <v>25</v>
      </c>
      <c r="J27" s="76" t="s">
        <v>25</v>
      </c>
      <c r="K27" s="61"/>
      <c r="M27" s="50"/>
    </row>
    <row r="28" spans="1:13" ht="16.5" customHeight="1" x14ac:dyDescent="0.15">
      <c r="A28" s="19">
        <v>2010</v>
      </c>
      <c r="B28" s="76">
        <v>1.5609999999999999</v>
      </c>
      <c r="C28" s="77"/>
      <c r="D28" s="76">
        <v>1.286</v>
      </c>
      <c r="E28" s="76">
        <v>1.2529999999999999</v>
      </c>
      <c r="F28" s="77">
        <v>0.20399999999999999</v>
      </c>
      <c r="G28" s="77"/>
      <c r="H28" s="77">
        <v>7.6059999999999999</v>
      </c>
      <c r="I28" s="77">
        <v>3.6269999999999998</v>
      </c>
      <c r="J28" s="77">
        <v>0.47099999999999997</v>
      </c>
      <c r="K28" s="61"/>
      <c r="M28" s="50"/>
    </row>
    <row r="29" spans="1:13" ht="16.5" customHeight="1" x14ac:dyDescent="0.15">
      <c r="A29" s="19">
        <v>2011</v>
      </c>
      <c r="B29" s="76">
        <v>3.427</v>
      </c>
      <c r="C29" s="77"/>
      <c r="D29" s="76">
        <v>1.89</v>
      </c>
      <c r="E29" s="76">
        <v>2.0960000000000001</v>
      </c>
      <c r="F29" s="77">
        <v>0.18</v>
      </c>
      <c r="G29" s="77"/>
      <c r="H29" s="77">
        <v>5.9889999999999999</v>
      </c>
      <c r="I29" s="77">
        <v>4.96</v>
      </c>
      <c r="J29" s="77">
        <v>0.217</v>
      </c>
      <c r="K29" s="61"/>
      <c r="M29" s="50"/>
    </row>
    <row r="30" spans="1:13" ht="16.5" customHeight="1" x14ac:dyDescent="0.15">
      <c r="A30" s="19">
        <v>2012</v>
      </c>
      <c r="B30" s="76">
        <v>1.6479999999999999</v>
      </c>
      <c r="C30" s="77"/>
      <c r="D30" s="76">
        <v>1.3109999999999999</v>
      </c>
      <c r="E30" s="76">
        <v>1.331</v>
      </c>
      <c r="F30" s="77">
        <v>0.23699999999999999</v>
      </c>
      <c r="G30" s="77"/>
      <c r="H30" s="77">
        <v>3.9710000000000001</v>
      </c>
      <c r="I30" s="77">
        <v>2.75</v>
      </c>
      <c r="J30" s="77">
        <v>0.38400000000000001</v>
      </c>
      <c r="K30" s="61"/>
      <c r="M30" s="50"/>
    </row>
    <row r="31" spans="1:13" ht="16.5" customHeight="1" x14ac:dyDescent="0.15">
      <c r="A31" s="19">
        <v>2013</v>
      </c>
      <c r="B31" s="76">
        <v>1.885</v>
      </c>
      <c r="C31" s="77"/>
      <c r="D31" s="76">
        <v>0.81100000000000005</v>
      </c>
      <c r="E31" s="76">
        <v>0.55000000000000004</v>
      </c>
      <c r="F31" s="77">
        <v>0.246</v>
      </c>
      <c r="G31" s="77"/>
      <c r="H31" s="77">
        <v>5.6020000000000003</v>
      </c>
      <c r="I31" s="77">
        <v>4.0810000000000004</v>
      </c>
      <c r="J31" s="77">
        <v>0.33700000000000002</v>
      </c>
      <c r="K31" s="61"/>
      <c r="M31" s="50"/>
    </row>
    <row r="32" spans="1:13" ht="16.5" customHeight="1" x14ac:dyDescent="0.15">
      <c r="A32" s="19">
        <v>2014</v>
      </c>
      <c r="B32" s="76">
        <v>1.9910000000000001</v>
      </c>
      <c r="C32" s="77"/>
      <c r="D32" s="76">
        <v>1.4530000000000001</v>
      </c>
      <c r="E32" s="76">
        <v>1.5449999999999999</v>
      </c>
      <c r="F32" s="77">
        <v>0.22900000000000001</v>
      </c>
      <c r="G32" s="77"/>
      <c r="H32" s="77">
        <v>3.3889999999999998</v>
      </c>
      <c r="I32" s="77">
        <v>2.9790000000000001</v>
      </c>
      <c r="J32" s="77">
        <v>0.28399999999999997</v>
      </c>
      <c r="K32" s="61"/>
      <c r="M32" s="50"/>
    </row>
    <row r="33" spans="1:16" ht="16.5" customHeight="1" x14ac:dyDescent="0.15">
      <c r="A33" s="19">
        <v>2015</v>
      </c>
      <c r="B33" s="76">
        <v>0.95399999999999996</v>
      </c>
      <c r="C33" s="77"/>
      <c r="D33" s="76">
        <v>0.94099999999999995</v>
      </c>
      <c r="E33" s="76">
        <v>0.81299999999999994</v>
      </c>
      <c r="F33" s="77">
        <v>0.251</v>
      </c>
      <c r="G33" s="77"/>
      <c r="H33" s="77">
        <v>1.5049999999999999</v>
      </c>
      <c r="I33" s="77">
        <v>0.92700000000000005</v>
      </c>
      <c r="J33" s="77">
        <v>0.60299999999999998</v>
      </c>
      <c r="K33" s="61"/>
      <c r="M33" s="50"/>
    </row>
    <row r="34" spans="1:16" ht="16.5" customHeight="1" x14ac:dyDescent="0.15">
      <c r="A34" s="19">
        <v>2016</v>
      </c>
      <c r="B34" s="76">
        <v>1.216</v>
      </c>
      <c r="C34" s="77"/>
      <c r="D34" s="76">
        <v>0.85299999999999998</v>
      </c>
      <c r="E34" s="76">
        <v>0.54100000000000004</v>
      </c>
      <c r="F34" s="77">
        <v>0.251</v>
      </c>
      <c r="G34" s="77"/>
      <c r="H34" s="77">
        <v>2.7090000000000001</v>
      </c>
      <c r="I34" s="77">
        <v>1.7589999999999999</v>
      </c>
      <c r="J34" s="77">
        <v>0.372</v>
      </c>
      <c r="K34" s="61"/>
      <c r="M34" s="50"/>
    </row>
    <row r="35" spans="1:16" ht="16.5" customHeight="1" x14ac:dyDescent="0.15">
      <c r="A35" s="19">
        <v>2017</v>
      </c>
      <c r="B35" s="76">
        <v>0.26400000000000001</v>
      </c>
      <c r="C35" s="76"/>
      <c r="D35" s="76">
        <v>0.26400000000000001</v>
      </c>
      <c r="E35" s="76">
        <v>0.218</v>
      </c>
      <c r="F35" s="76">
        <v>0.252</v>
      </c>
      <c r="G35" s="76"/>
      <c r="H35" s="76" t="s">
        <v>25</v>
      </c>
      <c r="I35" s="76" t="s">
        <v>25</v>
      </c>
      <c r="J35" s="76" t="s">
        <v>25</v>
      </c>
      <c r="K35" s="61"/>
      <c r="M35" s="50"/>
    </row>
    <row r="36" spans="1:16" ht="16.5" customHeight="1" x14ac:dyDescent="0.15">
      <c r="A36" s="19">
        <v>2018</v>
      </c>
      <c r="B36" s="76">
        <v>0.36899999999999999</v>
      </c>
      <c r="C36" s="76"/>
      <c r="D36" s="76">
        <v>0.36899999999999999</v>
      </c>
      <c r="E36" s="76">
        <v>0.312</v>
      </c>
      <c r="F36" s="76">
        <v>0.22700000000000001</v>
      </c>
      <c r="G36" s="76"/>
      <c r="H36" s="76" t="s">
        <v>25</v>
      </c>
      <c r="I36" s="76" t="s">
        <v>25</v>
      </c>
      <c r="J36" s="76" t="s">
        <v>25</v>
      </c>
      <c r="K36" s="61"/>
      <c r="M36" s="50"/>
    </row>
    <row r="37" spans="1:16" ht="16.5" customHeight="1" x14ac:dyDescent="0.15">
      <c r="A37" s="19">
        <v>2019</v>
      </c>
      <c r="B37" s="76">
        <v>0.316</v>
      </c>
      <c r="C37" s="76"/>
      <c r="D37" s="76">
        <v>0.316</v>
      </c>
      <c r="E37" s="76">
        <v>0.24299999999999999</v>
      </c>
      <c r="F37" s="76">
        <v>0.28799999999999998</v>
      </c>
      <c r="G37" s="76"/>
      <c r="H37" s="76" t="s">
        <v>25</v>
      </c>
      <c r="I37" s="76" t="s">
        <v>25</v>
      </c>
      <c r="J37" s="76" t="s">
        <v>25</v>
      </c>
      <c r="K37" s="61"/>
      <c r="M37" s="50"/>
    </row>
    <row r="38" spans="1:16" ht="16.5" customHeight="1" x14ac:dyDescent="0.15">
      <c r="A38" s="19">
        <v>2020</v>
      </c>
      <c r="B38" s="76">
        <v>0.158</v>
      </c>
      <c r="C38" s="76"/>
      <c r="D38" s="76">
        <v>0.158</v>
      </c>
      <c r="E38" s="76">
        <v>8.1000000000000003E-2</v>
      </c>
      <c r="F38" s="76">
        <v>0.35599999999999998</v>
      </c>
      <c r="G38" s="76"/>
      <c r="H38" s="76" t="s">
        <v>25</v>
      </c>
      <c r="I38" s="76" t="s">
        <v>25</v>
      </c>
      <c r="J38" s="76" t="s">
        <v>25</v>
      </c>
      <c r="K38" s="61"/>
      <c r="M38" s="50"/>
    </row>
    <row r="39" spans="1:16" ht="16.5" customHeight="1" x14ac:dyDescent="0.15">
      <c r="A39" s="19">
        <v>2021</v>
      </c>
      <c r="B39" s="76">
        <v>1.056</v>
      </c>
      <c r="C39" s="76"/>
      <c r="D39" s="76">
        <v>1.056</v>
      </c>
      <c r="E39" s="76">
        <v>0.55200000000000005</v>
      </c>
      <c r="F39" s="76">
        <v>0.30099999999999999</v>
      </c>
      <c r="G39" s="76"/>
      <c r="H39" s="76" t="s">
        <v>25</v>
      </c>
      <c r="I39" s="76" t="s">
        <v>25</v>
      </c>
      <c r="J39" s="76" t="s">
        <v>25</v>
      </c>
      <c r="K39" s="61"/>
      <c r="M39" s="50"/>
    </row>
    <row r="40" spans="1:16" ht="16.5" customHeight="1" x14ac:dyDescent="0.15">
      <c r="A40" s="19">
        <v>2022</v>
      </c>
      <c r="B40" s="76">
        <v>0.66200000000000003</v>
      </c>
      <c r="C40" s="76"/>
      <c r="D40" s="76">
        <v>0.66200000000000003</v>
      </c>
      <c r="E40" s="76">
        <v>0.42499999999999999</v>
      </c>
      <c r="F40" s="76">
        <v>0.25</v>
      </c>
      <c r="G40" s="76"/>
      <c r="H40" s="76" t="s">
        <v>25</v>
      </c>
      <c r="I40" s="76" t="s">
        <v>25</v>
      </c>
      <c r="J40" s="76" t="s">
        <v>25</v>
      </c>
      <c r="K40" s="61"/>
      <c r="M40" s="50"/>
    </row>
    <row r="41" spans="1:16" ht="16.5" customHeight="1" x14ac:dyDescent="0.15">
      <c r="A41" s="19">
        <v>2023</v>
      </c>
      <c r="B41" s="76">
        <v>0.60399999999999998</v>
      </c>
      <c r="C41" s="76"/>
      <c r="D41" s="76">
        <v>0.60399999999999998</v>
      </c>
      <c r="E41" s="76">
        <v>0.42399999999999999</v>
      </c>
      <c r="F41" s="76">
        <v>0.30499999999999999</v>
      </c>
      <c r="G41" s="76"/>
      <c r="H41" s="76" t="s">
        <v>25</v>
      </c>
      <c r="I41" s="76" t="s">
        <v>25</v>
      </c>
      <c r="J41" s="76" t="s">
        <v>25</v>
      </c>
      <c r="K41" s="61"/>
      <c r="M41" s="50"/>
    </row>
    <row r="42" spans="1:16" ht="16.5" customHeight="1" x14ac:dyDescent="0.15">
      <c r="A42" s="19">
        <v>2024</v>
      </c>
      <c r="B42" s="76">
        <v>0.20799999999999999</v>
      </c>
      <c r="C42" s="76"/>
      <c r="D42" s="76">
        <v>0.20799999999999999</v>
      </c>
      <c r="E42" s="76">
        <v>0.111</v>
      </c>
      <c r="F42" s="76">
        <v>0.65400000000000003</v>
      </c>
      <c r="G42" s="76"/>
      <c r="H42" s="76" t="s">
        <v>31</v>
      </c>
      <c r="I42" s="76" t="s">
        <v>31</v>
      </c>
      <c r="J42" s="76" t="s">
        <v>31</v>
      </c>
      <c r="K42" s="61"/>
      <c r="M42" s="50"/>
    </row>
    <row r="43" spans="1:16" ht="16.5" customHeight="1" x14ac:dyDescent="0.15">
      <c r="A43" s="30">
        <v>2025</v>
      </c>
      <c r="B43" s="78">
        <v>0.13300000000000001</v>
      </c>
      <c r="C43" s="78"/>
      <c r="D43" s="78">
        <v>0.13300000000000001</v>
      </c>
      <c r="E43" s="78">
        <v>7.8E-2</v>
      </c>
      <c r="F43" s="78">
        <v>0.66</v>
      </c>
      <c r="G43" s="78"/>
      <c r="H43" s="78" t="s">
        <v>25</v>
      </c>
      <c r="I43" s="78" t="s">
        <v>25</v>
      </c>
      <c r="J43" s="78" t="s">
        <v>25</v>
      </c>
      <c r="K43" s="61"/>
      <c r="M43" s="50"/>
      <c r="O43" s="46"/>
      <c r="P43" s="50"/>
    </row>
    <row r="44" spans="1:16" ht="16.5" customHeight="1" x14ac:dyDescent="0.15">
      <c r="A44" s="26" t="s">
        <v>18</v>
      </c>
      <c r="B44" s="61"/>
      <c r="C44" s="62"/>
      <c r="D44" s="26"/>
      <c r="E44" s="61"/>
      <c r="F44" s="62"/>
      <c r="G44" s="62"/>
      <c r="H44" s="62"/>
      <c r="I44" s="62"/>
      <c r="J44" s="62"/>
      <c r="K44" s="61"/>
    </row>
    <row r="45" spans="1:16" ht="16.5" customHeight="1" x14ac:dyDescent="0.15"/>
  </sheetData>
  <mergeCells count="3">
    <mergeCell ref="A5:A6"/>
    <mergeCell ref="D5:F5"/>
    <mergeCell ref="H5:J5"/>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N45"/>
  <sheetViews>
    <sheetView zoomScale="85" zoomScaleNormal="85" zoomScaleSheetLayoutView="85" workbookViewId="0"/>
  </sheetViews>
  <sheetFormatPr defaultColWidth="9" defaultRowHeight="15" x14ac:dyDescent="0.15"/>
  <cols>
    <col min="1" max="1" width="9" style="18"/>
    <col min="2" max="2" width="10.375" style="18" customWidth="1"/>
    <col min="3" max="3" width="5.875" style="18" customWidth="1"/>
    <col min="4" max="4" width="10.125" style="18" customWidth="1"/>
    <col min="5" max="5" width="6.125" style="18" customWidth="1"/>
    <col min="6" max="6" width="9" style="18"/>
    <col min="7" max="7" width="5" style="18" customWidth="1"/>
    <col min="8" max="8" width="9" style="18" customWidth="1"/>
    <col min="9" max="9" width="9" style="18"/>
    <col min="10" max="10" width="9" style="18" customWidth="1"/>
    <col min="11" max="16384" width="9" style="18"/>
  </cols>
  <sheetData>
    <row r="1" spans="1:14" x14ac:dyDescent="0.15">
      <c r="A1" t="str">
        <f>Citation!A3</f>
        <v>Takahashi M., Kono N., Nishijima S., Yasuda T., Watai M., Hino H., Kinoshita J., Kisara Y., Tsukada A., Kajihara N. 2026. Stock assessment and evaluation of the eastern Seto Inland Sea stock of western sand lance (fiscal year 2025). Marine fisheries stock assessment and evaluation for Japanese waters. Japan Fisheries Agency and Japan Fisheries Research and Education Agency, Tokyo, 35 pp,</v>
      </c>
    </row>
    <row r="3" spans="1:14" x14ac:dyDescent="0.15">
      <c r="A3" s="58" t="s">
        <v>21</v>
      </c>
    </row>
    <row r="4" spans="1:14" x14ac:dyDescent="0.15">
      <c r="F4" s="59"/>
      <c r="G4" s="59"/>
    </row>
    <row r="5" spans="1:14" ht="33" customHeight="1" x14ac:dyDescent="0.15">
      <c r="A5" s="82" t="s">
        <v>47</v>
      </c>
      <c r="B5" s="98" t="s">
        <v>48</v>
      </c>
      <c r="C5" s="99"/>
      <c r="D5" s="98" t="s">
        <v>49</v>
      </c>
      <c r="E5" s="99"/>
      <c r="F5" s="100" t="s">
        <v>50</v>
      </c>
      <c r="G5" s="101"/>
      <c r="H5" s="26"/>
    </row>
    <row r="6" spans="1:14" x14ac:dyDescent="0.15">
      <c r="A6" s="20">
        <v>1989</v>
      </c>
      <c r="B6" s="24">
        <v>61.1</v>
      </c>
      <c r="C6" s="24"/>
      <c r="D6" s="24">
        <v>292.3</v>
      </c>
      <c r="E6" s="24"/>
      <c r="F6" s="25">
        <v>353.4</v>
      </c>
      <c r="G6" s="26"/>
      <c r="H6" s="26"/>
      <c r="I6" s="43"/>
      <c r="J6" s="43"/>
      <c r="K6" s="43"/>
      <c r="L6" s="43"/>
      <c r="M6" s="43"/>
      <c r="N6" s="43"/>
    </row>
    <row r="7" spans="1:14" x14ac:dyDescent="0.15">
      <c r="A7" s="20">
        <v>1990</v>
      </c>
      <c r="B7" s="25">
        <v>49</v>
      </c>
      <c r="C7" s="25"/>
      <c r="D7" s="25">
        <v>75.599999999999994</v>
      </c>
      <c r="E7" s="25"/>
      <c r="F7" s="25">
        <v>124.6</v>
      </c>
      <c r="G7" s="26"/>
      <c r="H7" s="26"/>
      <c r="I7" s="43"/>
      <c r="J7" s="43"/>
      <c r="K7" s="43"/>
      <c r="L7" s="43"/>
      <c r="M7" s="43"/>
      <c r="N7" s="43"/>
    </row>
    <row r="8" spans="1:14" x14ac:dyDescent="0.15">
      <c r="A8" s="20">
        <v>1991</v>
      </c>
      <c r="B8" s="25">
        <v>173.2</v>
      </c>
      <c r="C8" s="25"/>
      <c r="D8" s="25">
        <v>48.8</v>
      </c>
      <c r="E8" s="25"/>
      <c r="F8" s="25">
        <v>222</v>
      </c>
      <c r="G8" s="26"/>
      <c r="H8" s="26"/>
      <c r="I8" s="43"/>
      <c r="J8" s="43"/>
      <c r="K8" s="43"/>
      <c r="L8" s="43"/>
      <c r="M8" s="43"/>
      <c r="N8" s="43"/>
    </row>
    <row r="9" spans="1:14" x14ac:dyDescent="0.15">
      <c r="A9" s="20">
        <v>1992</v>
      </c>
      <c r="B9" s="25">
        <v>72.400000000000006</v>
      </c>
      <c r="C9" s="25"/>
      <c r="D9" s="25">
        <v>72.400000000000006</v>
      </c>
      <c r="E9" s="25"/>
      <c r="F9" s="25">
        <v>144.69999999999999</v>
      </c>
      <c r="G9" s="26"/>
      <c r="H9" s="26"/>
      <c r="I9" s="43"/>
      <c r="J9" s="43"/>
      <c r="K9" s="43"/>
      <c r="L9" s="43"/>
      <c r="M9" s="43"/>
      <c r="N9" s="43"/>
    </row>
    <row r="10" spans="1:14" x14ac:dyDescent="0.15">
      <c r="A10" s="20">
        <v>1993</v>
      </c>
      <c r="B10" s="25">
        <v>52</v>
      </c>
      <c r="C10" s="25"/>
      <c r="D10" s="25">
        <v>115.9</v>
      </c>
      <c r="E10" s="25"/>
      <c r="F10" s="25">
        <v>167.9</v>
      </c>
      <c r="G10" s="26"/>
      <c r="H10" s="26"/>
      <c r="I10" s="43"/>
      <c r="J10" s="43"/>
      <c r="K10" s="43"/>
      <c r="L10" s="43"/>
      <c r="M10" s="43"/>
      <c r="N10" s="43"/>
    </row>
    <row r="11" spans="1:14" x14ac:dyDescent="0.15">
      <c r="A11" s="20">
        <v>1994</v>
      </c>
      <c r="B11" s="25">
        <v>36.9</v>
      </c>
      <c r="C11" s="25"/>
      <c r="D11" s="25">
        <v>82.1</v>
      </c>
      <c r="E11" s="25"/>
      <c r="F11" s="25">
        <v>119</v>
      </c>
      <c r="G11" s="26"/>
      <c r="H11" s="26"/>
      <c r="I11" s="43"/>
      <c r="J11" s="43"/>
      <c r="K11" s="43"/>
      <c r="L11" s="43"/>
      <c r="M11" s="43"/>
      <c r="N11" s="43"/>
    </row>
    <row r="12" spans="1:14" x14ac:dyDescent="0.15">
      <c r="A12" s="20">
        <v>1995</v>
      </c>
      <c r="B12" s="25">
        <v>54</v>
      </c>
      <c r="C12" s="25"/>
      <c r="D12" s="25">
        <v>23.1</v>
      </c>
      <c r="E12" s="25"/>
      <c r="F12" s="25">
        <v>77.099999999999994</v>
      </c>
      <c r="G12" s="26"/>
      <c r="H12" s="26"/>
      <c r="I12" s="43"/>
      <c r="J12" s="43"/>
      <c r="K12" s="43"/>
      <c r="L12" s="43"/>
      <c r="M12" s="43"/>
      <c r="N12" s="43"/>
    </row>
    <row r="13" spans="1:14" x14ac:dyDescent="0.15">
      <c r="A13" s="20">
        <v>1996</v>
      </c>
      <c r="B13" s="25">
        <v>7.6</v>
      </c>
      <c r="C13" s="25"/>
      <c r="D13" s="25">
        <v>31.2</v>
      </c>
      <c r="E13" s="25"/>
      <c r="F13" s="25">
        <v>38.799999999999997</v>
      </c>
      <c r="G13" s="26"/>
      <c r="H13" s="26"/>
      <c r="I13" s="43"/>
      <c r="J13" s="43"/>
      <c r="K13" s="43"/>
      <c r="L13" s="43"/>
      <c r="M13" s="43"/>
      <c r="N13" s="43"/>
    </row>
    <row r="14" spans="1:14" x14ac:dyDescent="0.15">
      <c r="A14" s="20">
        <v>1997</v>
      </c>
      <c r="B14" s="25">
        <v>828.2</v>
      </c>
      <c r="C14" s="25"/>
      <c r="D14" s="25">
        <v>31.8</v>
      </c>
      <c r="E14" s="25"/>
      <c r="F14" s="25">
        <v>860</v>
      </c>
      <c r="G14" s="26"/>
      <c r="H14" s="26"/>
      <c r="I14" s="43"/>
      <c r="J14" s="43"/>
      <c r="K14" s="43"/>
      <c r="L14" s="43"/>
      <c r="M14" s="43"/>
      <c r="N14" s="43"/>
    </row>
    <row r="15" spans="1:14" x14ac:dyDescent="0.15">
      <c r="A15" s="20">
        <v>1998</v>
      </c>
      <c r="B15" s="25">
        <v>10.1</v>
      </c>
      <c r="C15" s="25"/>
      <c r="D15" s="25">
        <v>160.69999999999999</v>
      </c>
      <c r="E15" s="25"/>
      <c r="F15" s="25">
        <v>170.8</v>
      </c>
      <c r="G15" s="26"/>
      <c r="H15" s="26"/>
      <c r="I15" s="43"/>
      <c r="J15" s="43"/>
      <c r="K15" s="43"/>
      <c r="L15" s="43"/>
      <c r="M15" s="43"/>
      <c r="N15" s="43"/>
    </row>
    <row r="16" spans="1:14" x14ac:dyDescent="0.15">
      <c r="A16" s="20">
        <v>1999</v>
      </c>
      <c r="B16" s="25">
        <v>55.8</v>
      </c>
      <c r="C16" s="25"/>
      <c r="D16" s="25">
        <v>87.2</v>
      </c>
      <c r="E16" s="25"/>
      <c r="F16" s="25">
        <v>143</v>
      </c>
      <c r="G16" s="26"/>
      <c r="H16" s="26"/>
      <c r="I16" s="43"/>
      <c r="J16" s="43"/>
      <c r="K16" s="43"/>
      <c r="L16" s="43"/>
      <c r="M16" s="43"/>
      <c r="N16" s="43"/>
    </row>
    <row r="17" spans="1:14" x14ac:dyDescent="0.15">
      <c r="A17" s="20">
        <v>2000</v>
      </c>
      <c r="B17" s="25">
        <v>117.5</v>
      </c>
      <c r="C17" s="25"/>
      <c r="D17" s="25">
        <v>28.5</v>
      </c>
      <c r="E17" s="25"/>
      <c r="F17" s="25">
        <v>146</v>
      </c>
      <c r="G17" s="26"/>
      <c r="H17" s="26"/>
      <c r="I17" s="43"/>
      <c r="J17" s="43"/>
      <c r="K17" s="43"/>
      <c r="L17" s="43"/>
      <c r="M17" s="43"/>
      <c r="N17" s="43"/>
    </row>
    <row r="18" spans="1:14" x14ac:dyDescent="0.15">
      <c r="A18" s="20">
        <v>2001</v>
      </c>
      <c r="B18" s="25">
        <v>83.8</v>
      </c>
      <c r="C18" s="25"/>
      <c r="D18" s="25">
        <v>34.200000000000003</v>
      </c>
      <c r="E18" s="25"/>
      <c r="F18" s="25">
        <v>118</v>
      </c>
      <c r="G18" s="26"/>
      <c r="H18" s="26"/>
      <c r="I18" s="43"/>
      <c r="J18" s="43"/>
      <c r="K18" s="43"/>
      <c r="L18" s="43"/>
      <c r="M18" s="43"/>
      <c r="N18" s="43"/>
    </row>
    <row r="19" spans="1:14" x14ac:dyDescent="0.15">
      <c r="A19" s="20">
        <v>2002</v>
      </c>
      <c r="B19" s="25">
        <v>46</v>
      </c>
      <c r="C19" s="25"/>
      <c r="D19" s="25">
        <v>37</v>
      </c>
      <c r="E19" s="25"/>
      <c r="F19" s="25">
        <v>83</v>
      </c>
      <c r="G19" s="26"/>
      <c r="H19" s="26"/>
      <c r="I19" s="43"/>
      <c r="J19" s="43"/>
      <c r="K19" s="43"/>
      <c r="L19" s="43"/>
      <c r="M19" s="43"/>
      <c r="N19" s="43"/>
    </row>
    <row r="20" spans="1:14" x14ac:dyDescent="0.15">
      <c r="A20" s="20">
        <v>2003</v>
      </c>
      <c r="B20" s="25">
        <v>63.3</v>
      </c>
      <c r="C20" s="25"/>
      <c r="D20" s="25">
        <v>58.7</v>
      </c>
      <c r="E20" s="25"/>
      <c r="F20" s="25">
        <v>122</v>
      </c>
      <c r="G20" s="26"/>
      <c r="H20" s="26"/>
      <c r="I20" s="43"/>
      <c r="J20" s="43"/>
      <c r="K20" s="43"/>
      <c r="L20" s="43"/>
      <c r="M20" s="43"/>
      <c r="N20" s="43"/>
    </row>
    <row r="21" spans="1:14" x14ac:dyDescent="0.15">
      <c r="A21" s="20">
        <v>2004</v>
      </c>
      <c r="B21" s="25">
        <v>265</v>
      </c>
      <c r="C21" s="25"/>
      <c r="D21" s="25">
        <v>34</v>
      </c>
      <c r="E21" s="25"/>
      <c r="F21" s="25">
        <v>299</v>
      </c>
      <c r="G21" s="26"/>
      <c r="H21" s="26"/>
      <c r="I21" s="43"/>
      <c r="J21" s="43"/>
      <c r="K21" s="43"/>
      <c r="L21" s="43"/>
      <c r="M21" s="43"/>
      <c r="N21" s="43"/>
    </row>
    <row r="22" spans="1:14" x14ac:dyDescent="0.15">
      <c r="A22" s="20">
        <v>2005</v>
      </c>
      <c r="B22" s="25">
        <v>14.5</v>
      </c>
      <c r="C22" s="25"/>
      <c r="D22" s="25">
        <v>21</v>
      </c>
      <c r="E22" s="25"/>
      <c r="F22" s="25">
        <v>35.5</v>
      </c>
      <c r="G22" s="26"/>
      <c r="H22" s="26"/>
      <c r="I22" s="43"/>
      <c r="J22" s="43"/>
      <c r="K22" s="43"/>
      <c r="L22" s="43"/>
      <c r="M22" s="43"/>
      <c r="N22" s="43"/>
    </row>
    <row r="23" spans="1:14" x14ac:dyDescent="0.15">
      <c r="A23" s="20">
        <v>2006</v>
      </c>
      <c r="B23" s="25">
        <v>463.7</v>
      </c>
      <c r="C23" s="25"/>
      <c r="D23" s="25">
        <v>14.3</v>
      </c>
      <c r="E23" s="25"/>
      <c r="F23" s="25">
        <v>478</v>
      </c>
      <c r="G23" s="26"/>
      <c r="H23" s="26"/>
      <c r="I23" s="43"/>
      <c r="J23" s="43"/>
      <c r="K23" s="43"/>
      <c r="L23" s="43"/>
      <c r="M23" s="43"/>
      <c r="N23" s="43"/>
    </row>
    <row r="24" spans="1:14" x14ac:dyDescent="0.15">
      <c r="A24" s="20">
        <v>2007</v>
      </c>
      <c r="B24" s="25">
        <v>278</v>
      </c>
      <c r="C24" s="25"/>
      <c r="D24" s="25">
        <v>236.9</v>
      </c>
      <c r="E24" s="25"/>
      <c r="F24" s="25">
        <v>514.9</v>
      </c>
      <c r="G24" s="26"/>
      <c r="H24" s="26"/>
      <c r="I24" s="43"/>
      <c r="J24" s="43"/>
      <c r="K24" s="43"/>
      <c r="L24" s="43"/>
      <c r="M24" s="43"/>
      <c r="N24" s="43"/>
    </row>
    <row r="25" spans="1:14" x14ac:dyDescent="0.15">
      <c r="A25" s="20">
        <v>2008</v>
      </c>
      <c r="B25" s="25">
        <v>2</v>
      </c>
      <c r="C25" s="25"/>
      <c r="D25" s="25">
        <v>22.1</v>
      </c>
      <c r="E25" s="25"/>
      <c r="F25" s="25">
        <v>24.1</v>
      </c>
      <c r="G25" s="26"/>
      <c r="H25" s="26"/>
      <c r="I25" s="43"/>
      <c r="J25" s="43"/>
      <c r="K25" s="43"/>
      <c r="L25" s="43"/>
      <c r="M25" s="43"/>
      <c r="N25" s="43"/>
    </row>
    <row r="26" spans="1:14" x14ac:dyDescent="0.15">
      <c r="A26" s="20">
        <v>2009</v>
      </c>
      <c r="B26" s="25">
        <v>29.9</v>
      </c>
      <c r="C26" s="25"/>
      <c r="D26" s="25">
        <v>1.5</v>
      </c>
      <c r="E26" s="25"/>
      <c r="F26" s="25">
        <v>31.4</v>
      </c>
      <c r="G26" s="26"/>
      <c r="H26" s="26"/>
      <c r="I26" s="43"/>
      <c r="J26" s="43"/>
      <c r="K26" s="43"/>
      <c r="L26" s="43"/>
      <c r="M26" s="43"/>
      <c r="N26" s="43"/>
    </row>
    <row r="27" spans="1:14" x14ac:dyDescent="0.15">
      <c r="A27" s="20">
        <v>2010</v>
      </c>
      <c r="B27" s="25">
        <v>22.4</v>
      </c>
      <c r="C27" s="25"/>
      <c r="D27" s="25">
        <v>6.7</v>
      </c>
      <c r="E27" s="25"/>
      <c r="F27" s="25">
        <v>29.1</v>
      </c>
      <c r="G27" s="26"/>
      <c r="H27" s="26"/>
      <c r="I27" s="43"/>
      <c r="J27" s="43"/>
      <c r="K27" s="43"/>
      <c r="L27" s="43"/>
      <c r="M27" s="43"/>
      <c r="N27" s="43"/>
    </row>
    <row r="28" spans="1:14" x14ac:dyDescent="0.15">
      <c r="A28" s="20">
        <v>2011</v>
      </c>
      <c r="B28" s="25">
        <v>766.2</v>
      </c>
      <c r="C28" s="25"/>
      <c r="D28" s="25">
        <v>3.1</v>
      </c>
      <c r="E28" s="25"/>
      <c r="F28" s="25">
        <v>769.3</v>
      </c>
      <c r="G28" s="26"/>
      <c r="H28" s="26"/>
      <c r="I28" s="43"/>
      <c r="J28" s="43"/>
      <c r="K28" s="43"/>
      <c r="L28" s="43"/>
      <c r="M28" s="43"/>
      <c r="N28" s="43"/>
    </row>
    <row r="29" spans="1:14" x14ac:dyDescent="0.15">
      <c r="A29" s="20">
        <v>2012</v>
      </c>
      <c r="B29" s="24">
        <v>141.1</v>
      </c>
      <c r="C29" s="24"/>
      <c r="D29" s="24">
        <v>71.8</v>
      </c>
      <c r="E29" s="24"/>
      <c r="F29" s="25">
        <v>212.9</v>
      </c>
      <c r="G29" s="26"/>
      <c r="H29" s="26"/>
      <c r="I29" s="43"/>
      <c r="J29" s="43"/>
      <c r="K29" s="43"/>
      <c r="L29" s="43"/>
      <c r="M29" s="43"/>
      <c r="N29" s="43"/>
    </row>
    <row r="30" spans="1:14" x14ac:dyDescent="0.15">
      <c r="A30" s="20">
        <v>2013</v>
      </c>
      <c r="B30" s="27">
        <v>126.4</v>
      </c>
      <c r="C30" s="27"/>
      <c r="D30" s="27">
        <v>52.9</v>
      </c>
      <c r="E30" s="27"/>
      <c r="F30" s="25">
        <v>179.3</v>
      </c>
      <c r="G30" s="26"/>
      <c r="H30" s="26"/>
      <c r="I30" s="43"/>
      <c r="J30" s="43"/>
      <c r="K30" s="43"/>
      <c r="L30" s="43"/>
      <c r="M30" s="43"/>
      <c r="N30" s="43"/>
    </row>
    <row r="31" spans="1:14" x14ac:dyDescent="0.15">
      <c r="A31" s="20">
        <v>2014</v>
      </c>
      <c r="B31" s="27">
        <v>40.6</v>
      </c>
      <c r="C31" s="27"/>
      <c r="D31" s="27">
        <v>13.4</v>
      </c>
      <c r="E31" s="27"/>
      <c r="F31" s="25">
        <v>54</v>
      </c>
      <c r="G31" s="26"/>
      <c r="H31" s="26"/>
      <c r="I31" s="43"/>
      <c r="J31" s="43"/>
      <c r="K31" s="43"/>
      <c r="L31" s="43"/>
      <c r="M31" s="43"/>
      <c r="N31" s="43"/>
    </row>
    <row r="32" spans="1:14" x14ac:dyDescent="0.15">
      <c r="A32" s="20">
        <v>2015</v>
      </c>
      <c r="B32" s="27">
        <v>21.5</v>
      </c>
      <c r="C32" s="27"/>
      <c r="D32" s="27">
        <v>5.5</v>
      </c>
      <c r="E32" s="27"/>
      <c r="F32" s="24">
        <v>27</v>
      </c>
      <c r="G32" s="26"/>
      <c r="H32" s="26"/>
      <c r="I32" s="43"/>
      <c r="J32" s="43"/>
      <c r="K32" s="43"/>
      <c r="L32" s="43"/>
      <c r="M32" s="43"/>
      <c r="N32" s="43"/>
    </row>
    <row r="33" spans="1:14" x14ac:dyDescent="0.15">
      <c r="A33" s="20">
        <v>2016</v>
      </c>
      <c r="B33" s="27">
        <v>20</v>
      </c>
      <c r="C33" s="27"/>
      <c r="D33" s="27">
        <v>5</v>
      </c>
      <c r="E33" s="27"/>
      <c r="F33" s="24">
        <v>25</v>
      </c>
      <c r="G33" s="26"/>
      <c r="H33" s="26"/>
      <c r="I33" s="43"/>
      <c r="J33" s="43"/>
      <c r="K33" s="43"/>
      <c r="L33" s="43"/>
      <c r="M33" s="43"/>
      <c r="N33" s="43"/>
    </row>
    <row r="34" spans="1:14" x14ac:dyDescent="0.15">
      <c r="A34" s="20">
        <v>2017</v>
      </c>
      <c r="B34" s="27">
        <v>9.6999999999999993</v>
      </c>
      <c r="C34" s="27"/>
      <c r="D34" s="27">
        <v>0.8</v>
      </c>
      <c r="E34" s="27"/>
      <c r="F34" s="24">
        <v>10.5</v>
      </c>
      <c r="G34" s="26"/>
      <c r="H34" s="26"/>
      <c r="I34" s="43"/>
      <c r="J34" s="43"/>
      <c r="K34" s="43"/>
      <c r="L34" s="43"/>
      <c r="M34" s="43"/>
      <c r="N34" s="43"/>
    </row>
    <row r="35" spans="1:14" x14ac:dyDescent="0.15">
      <c r="A35" s="20">
        <v>2018</v>
      </c>
      <c r="B35" s="27">
        <v>10.8</v>
      </c>
      <c r="C35" s="27"/>
      <c r="D35" s="27">
        <v>0.6</v>
      </c>
      <c r="E35" s="27"/>
      <c r="F35" s="24">
        <v>11.4</v>
      </c>
      <c r="G35" s="26"/>
      <c r="H35" s="26"/>
      <c r="I35" s="43"/>
      <c r="J35" s="43"/>
      <c r="K35" s="43"/>
      <c r="L35" s="43"/>
      <c r="M35" s="43"/>
      <c r="N35" s="43"/>
    </row>
    <row r="36" spans="1:14" x14ac:dyDescent="0.15">
      <c r="A36" s="20">
        <v>2019</v>
      </c>
      <c r="B36" s="27">
        <v>1</v>
      </c>
      <c r="C36" s="27"/>
      <c r="D36" s="27">
        <v>3.9</v>
      </c>
      <c r="E36" s="27"/>
      <c r="F36" s="24">
        <v>4.9000000000000004</v>
      </c>
      <c r="G36" s="26"/>
      <c r="H36" s="26"/>
      <c r="I36" s="43"/>
      <c r="J36" s="43"/>
      <c r="K36" s="43"/>
      <c r="L36" s="43"/>
      <c r="M36" s="43"/>
      <c r="N36" s="43"/>
    </row>
    <row r="37" spans="1:14" x14ac:dyDescent="0.15">
      <c r="A37" s="20">
        <v>2020</v>
      </c>
      <c r="B37" s="27">
        <v>5</v>
      </c>
      <c r="C37" s="27"/>
      <c r="D37" s="27">
        <v>0.3</v>
      </c>
      <c r="E37" s="27"/>
      <c r="F37" s="24">
        <v>5.3</v>
      </c>
      <c r="G37" s="26"/>
      <c r="H37" s="26"/>
      <c r="I37" s="43"/>
      <c r="J37" s="43"/>
      <c r="K37" s="43"/>
      <c r="L37" s="43"/>
      <c r="M37" s="43"/>
      <c r="N37" s="43"/>
    </row>
    <row r="38" spans="1:14" x14ac:dyDescent="0.15">
      <c r="A38" s="20">
        <v>2021</v>
      </c>
      <c r="B38" s="27">
        <v>7.3</v>
      </c>
      <c r="C38" s="27"/>
      <c r="D38" s="27">
        <v>0.5</v>
      </c>
      <c r="E38" s="27"/>
      <c r="F38" s="24">
        <v>7.8</v>
      </c>
      <c r="G38" s="26"/>
      <c r="H38" s="26"/>
      <c r="I38" s="43"/>
      <c r="J38" s="43"/>
      <c r="K38" s="43"/>
      <c r="L38" s="43"/>
      <c r="M38" s="43"/>
      <c r="N38" s="43"/>
    </row>
    <row r="39" spans="1:14" x14ac:dyDescent="0.15">
      <c r="A39" s="20">
        <v>2022</v>
      </c>
      <c r="B39" s="27">
        <v>30.7</v>
      </c>
      <c r="C39" s="27"/>
      <c r="D39" s="27">
        <v>2.2999999999999998</v>
      </c>
      <c r="E39" s="27"/>
      <c r="F39" s="24">
        <v>33</v>
      </c>
      <c r="G39" s="26"/>
      <c r="H39" s="26"/>
      <c r="I39" s="43"/>
      <c r="J39" s="43"/>
      <c r="K39" s="43"/>
      <c r="L39" s="43"/>
      <c r="M39" s="43"/>
      <c r="N39" s="43"/>
    </row>
    <row r="40" spans="1:14" x14ac:dyDescent="0.15">
      <c r="A40" s="20">
        <v>2023</v>
      </c>
      <c r="B40" s="26">
        <v>20.3</v>
      </c>
      <c r="C40" s="26"/>
      <c r="D40" s="26">
        <v>6.3</v>
      </c>
      <c r="E40" s="26"/>
      <c r="F40" s="24">
        <v>26.6</v>
      </c>
      <c r="G40" s="26"/>
      <c r="H40" s="26"/>
      <c r="I40" s="43"/>
      <c r="J40" s="43"/>
      <c r="K40" s="43"/>
      <c r="L40" s="43"/>
      <c r="M40" s="43"/>
      <c r="N40" s="43"/>
    </row>
    <row r="41" spans="1:14" x14ac:dyDescent="0.15">
      <c r="A41" s="20">
        <v>2024</v>
      </c>
      <c r="B41" s="26">
        <v>7.8</v>
      </c>
      <c r="C41" s="26"/>
      <c r="D41" s="26">
        <v>3.5</v>
      </c>
      <c r="E41" s="26"/>
      <c r="F41" s="24">
        <v>11.3</v>
      </c>
      <c r="G41" s="26"/>
      <c r="H41" s="26"/>
      <c r="I41" s="43"/>
      <c r="J41" s="43"/>
      <c r="K41" s="43"/>
      <c r="L41" s="43"/>
      <c r="M41" s="43"/>
      <c r="N41" s="43"/>
    </row>
    <row r="42" spans="1:14" x14ac:dyDescent="0.15">
      <c r="A42" s="44">
        <v>2025</v>
      </c>
      <c r="B42" s="29">
        <v>6.7</v>
      </c>
      <c r="C42" s="29"/>
      <c r="D42" s="29">
        <v>0.5</v>
      </c>
      <c r="E42" s="29"/>
      <c r="F42" s="28">
        <v>7.2</v>
      </c>
      <c r="G42" s="29"/>
      <c r="H42" s="26"/>
      <c r="I42" s="43"/>
      <c r="J42" s="43"/>
      <c r="K42" s="43"/>
      <c r="L42" s="43"/>
      <c r="M42" s="43"/>
      <c r="N42" s="43"/>
    </row>
    <row r="43" spans="1:14" ht="8.25" customHeight="1" x14ac:dyDescent="0.15">
      <c r="A43" s="20"/>
      <c r="B43" s="27"/>
      <c r="C43" s="27"/>
      <c r="D43" s="27"/>
      <c r="E43" s="27"/>
      <c r="F43" s="24"/>
      <c r="G43" s="26"/>
      <c r="H43" s="26"/>
    </row>
    <row r="44" spans="1:14" ht="18.75" customHeight="1" x14ac:dyDescent="0.15">
      <c r="A44" s="16" t="s">
        <v>10</v>
      </c>
      <c r="B44" s="26"/>
      <c r="C44" s="26"/>
      <c r="D44" s="26"/>
      <c r="E44" s="26"/>
      <c r="F44" s="26"/>
      <c r="G44" s="26"/>
      <c r="H44" s="26"/>
    </row>
    <row r="45" spans="1:14" ht="18.75" customHeight="1" x14ac:dyDescent="0.15">
      <c r="A45" s="16" t="s">
        <v>11</v>
      </c>
      <c r="B45" s="26"/>
      <c r="C45" s="26"/>
      <c r="D45" s="26"/>
      <c r="E45" s="26"/>
      <c r="F45" s="26"/>
      <c r="G45" s="26"/>
      <c r="H45" s="26"/>
    </row>
  </sheetData>
  <mergeCells count="3">
    <mergeCell ref="B5:C5"/>
    <mergeCell ref="D5:E5"/>
    <mergeCell ref="F5:G5"/>
  </mergeCells>
  <phoneticPr fontId="1"/>
  <pageMargins left="0.7" right="0.7" top="0.75" bottom="0.75" header="0.3" footer="0.3"/>
  <pageSetup paperSize="9" scale="92"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11390-8713-4196-BF28-CA8C05BEC48A}">
  <dimension ref="A1:J77"/>
  <sheetViews>
    <sheetView zoomScale="85" zoomScaleNormal="85" workbookViewId="0"/>
  </sheetViews>
  <sheetFormatPr defaultColWidth="9" defaultRowHeight="12.75" x14ac:dyDescent="0.15"/>
  <cols>
    <col min="1" max="2" width="9" style="47"/>
    <col min="3" max="3" width="2.25" style="47" customWidth="1"/>
    <col min="4" max="4" width="9" style="47"/>
    <col min="5" max="5" width="2.25" style="47" customWidth="1"/>
    <col min="6" max="6" width="9" style="47"/>
    <col min="7" max="8" width="2.25" style="47" customWidth="1"/>
    <col min="9" max="16384" width="9" style="47"/>
  </cols>
  <sheetData>
    <row r="1" spans="1:10" ht="13.5" x14ac:dyDescent="0.15">
      <c r="A1" t="str">
        <f>Citation!A3</f>
        <v>Takahashi M., Kono N., Nishijima S., Yasuda T., Watai M., Hino H., Kinoshita J., Kisara Y., Tsukada A., Kajihara N. 2026. Stock assessment and evaluation of the eastern Seto Inland Sea stock of western sand lance (fiscal year 2025). Marine fisheries stock assessment and evaluation for Japanese waters. Japan Fisheries Agency and Japan Fisheries Research and Education Agency, Tokyo, 35 pp,</v>
      </c>
    </row>
    <row r="3" spans="1:10" ht="13.5" x14ac:dyDescent="0.15">
      <c r="A3" s="58" t="s">
        <v>23</v>
      </c>
    </row>
    <row r="5" spans="1:10" ht="17.25" customHeight="1" x14ac:dyDescent="0.15">
      <c r="A5" s="17" t="s">
        <v>7</v>
      </c>
      <c r="B5" s="102" t="s">
        <v>13</v>
      </c>
      <c r="C5" s="103"/>
      <c r="D5" s="102" t="s">
        <v>16</v>
      </c>
      <c r="E5" s="103"/>
      <c r="F5" s="102" t="s">
        <v>17</v>
      </c>
      <c r="G5" s="103"/>
      <c r="H5" s="17"/>
      <c r="I5" s="1"/>
      <c r="J5" s="1"/>
    </row>
    <row r="6" spans="1:10" ht="17.25" customHeight="1" x14ac:dyDescent="0.15">
      <c r="A6" s="48">
        <v>1989</v>
      </c>
      <c r="B6" s="22">
        <v>15274</v>
      </c>
      <c r="C6" s="22"/>
      <c r="D6" s="22">
        <v>293</v>
      </c>
      <c r="E6" s="22"/>
      <c r="F6" s="22">
        <v>4023</v>
      </c>
      <c r="G6" s="22"/>
      <c r="H6" s="22"/>
      <c r="I6" s="53"/>
      <c r="J6" s="53"/>
    </row>
    <row r="7" spans="1:10" ht="17.25" customHeight="1" x14ac:dyDescent="0.15">
      <c r="A7" s="48">
        <v>1990</v>
      </c>
      <c r="B7" s="22">
        <v>34741</v>
      </c>
      <c r="C7" s="22"/>
      <c r="D7" s="22">
        <v>577</v>
      </c>
      <c r="E7" s="22"/>
      <c r="F7" s="22">
        <v>2562</v>
      </c>
      <c r="G7" s="22"/>
      <c r="H7" s="22"/>
      <c r="I7" s="53"/>
      <c r="J7" s="53"/>
    </row>
    <row r="8" spans="1:10" ht="17.25" customHeight="1" x14ac:dyDescent="0.15">
      <c r="A8" s="48">
        <v>1991</v>
      </c>
      <c r="B8" s="22">
        <v>37610</v>
      </c>
      <c r="C8" s="22"/>
      <c r="D8" s="22">
        <v>3100</v>
      </c>
      <c r="E8" s="22"/>
      <c r="F8" s="22">
        <v>2514</v>
      </c>
      <c r="G8" s="22"/>
      <c r="H8" s="22"/>
      <c r="I8" s="53"/>
      <c r="J8" s="53"/>
    </row>
    <row r="9" spans="1:10" ht="17.25" customHeight="1" x14ac:dyDescent="0.15">
      <c r="A9" s="48">
        <v>1992</v>
      </c>
      <c r="B9" s="22">
        <v>41807</v>
      </c>
      <c r="C9" s="22"/>
      <c r="D9" s="22">
        <v>1205</v>
      </c>
      <c r="E9" s="22"/>
      <c r="F9" s="22">
        <v>3465</v>
      </c>
      <c r="G9" s="22"/>
      <c r="H9" s="22"/>
      <c r="I9" s="53"/>
      <c r="J9" s="53"/>
    </row>
    <row r="10" spans="1:10" ht="17.25" customHeight="1" x14ac:dyDescent="0.15">
      <c r="A10" s="48">
        <v>1993</v>
      </c>
      <c r="B10" s="22">
        <v>29223</v>
      </c>
      <c r="C10" s="22"/>
      <c r="D10" s="22">
        <v>572</v>
      </c>
      <c r="E10" s="22"/>
      <c r="F10" s="22">
        <v>3659</v>
      </c>
      <c r="G10" s="22"/>
      <c r="H10" s="22"/>
      <c r="I10" s="53"/>
      <c r="J10" s="53"/>
    </row>
    <row r="11" spans="1:10" ht="17.25" customHeight="1" x14ac:dyDescent="0.15">
      <c r="A11" s="48">
        <v>1994</v>
      </c>
      <c r="B11" s="22">
        <v>32201</v>
      </c>
      <c r="C11" s="22"/>
      <c r="D11" s="22">
        <v>366</v>
      </c>
      <c r="E11" s="22"/>
      <c r="F11" s="22">
        <v>2342</v>
      </c>
      <c r="G11" s="22"/>
      <c r="H11" s="22"/>
      <c r="I11" s="53"/>
      <c r="J11" s="53"/>
    </row>
    <row r="12" spans="1:10" ht="17.25" customHeight="1" x14ac:dyDescent="0.15">
      <c r="A12" s="48">
        <v>1995</v>
      </c>
      <c r="B12" s="22">
        <v>14534</v>
      </c>
      <c r="C12" s="22"/>
      <c r="D12" s="22">
        <v>1242</v>
      </c>
      <c r="E12" s="22"/>
      <c r="F12" s="22">
        <v>1530</v>
      </c>
      <c r="G12" s="22"/>
      <c r="H12" s="22"/>
      <c r="I12" s="53"/>
      <c r="J12" s="53"/>
    </row>
    <row r="13" spans="1:10" ht="17.25" customHeight="1" x14ac:dyDescent="0.15">
      <c r="A13" s="48">
        <v>1996</v>
      </c>
      <c r="B13" s="22">
        <v>24226</v>
      </c>
      <c r="C13" s="22"/>
      <c r="D13" s="22">
        <v>64</v>
      </c>
      <c r="E13" s="22"/>
      <c r="F13" s="22">
        <v>759</v>
      </c>
      <c r="G13" s="22"/>
      <c r="H13" s="22"/>
      <c r="I13" s="53"/>
      <c r="J13" s="53"/>
    </row>
    <row r="14" spans="1:10" ht="17.25" customHeight="1" x14ac:dyDescent="0.15">
      <c r="A14" s="48">
        <v>1997</v>
      </c>
      <c r="B14" s="22">
        <v>15730</v>
      </c>
      <c r="C14" s="22"/>
      <c r="D14" s="22">
        <v>6550</v>
      </c>
      <c r="E14" s="22"/>
      <c r="F14" s="22">
        <v>723</v>
      </c>
      <c r="G14" s="22"/>
      <c r="H14" s="22"/>
      <c r="I14" s="53"/>
      <c r="J14" s="53"/>
    </row>
    <row r="15" spans="1:10" ht="17.25" customHeight="1" x14ac:dyDescent="0.15">
      <c r="A15" s="48">
        <v>1998</v>
      </c>
      <c r="B15" s="22">
        <v>31907</v>
      </c>
      <c r="C15" s="22"/>
      <c r="D15" s="22">
        <v>27</v>
      </c>
      <c r="E15" s="22"/>
      <c r="F15" s="22">
        <v>1222</v>
      </c>
      <c r="G15" s="22"/>
      <c r="H15" s="22"/>
      <c r="I15" s="53"/>
      <c r="J15" s="53"/>
    </row>
    <row r="16" spans="1:10" ht="17.25" customHeight="1" x14ac:dyDescent="0.15">
      <c r="A16" s="48">
        <v>1999</v>
      </c>
      <c r="B16" s="22">
        <v>20446</v>
      </c>
      <c r="C16" s="22"/>
      <c r="D16" s="22">
        <v>981</v>
      </c>
      <c r="E16" s="22"/>
      <c r="F16" s="22">
        <v>4411</v>
      </c>
      <c r="G16" s="22"/>
      <c r="H16" s="22"/>
      <c r="I16" s="53"/>
      <c r="J16" s="53"/>
    </row>
    <row r="17" spans="1:10" ht="17.25" customHeight="1" x14ac:dyDescent="0.15">
      <c r="A17" s="48">
        <v>2000</v>
      </c>
      <c r="B17" s="22">
        <v>9993</v>
      </c>
      <c r="C17" s="22"/>
      <c r="D17" s="22">
        <v>1822</v>
      </c>
      <c r="E17" s="22"/>
      <c r="F17" s="22">
        <v>1269</v>
      </c>
      <c r="G17" s="22"/>
      <c r="H17" s="22"/>
      <c r="I17" s="53"/>
      <c r="J17" s="53"/>
    </row>
    <row r="18" spans="1:10" ht="17.25" customHeight="1" x14ac:dyDescent="0.15">
      <c r="A18" s="48">
        <v>2001</v>
      </c>
      <c r="B18" s="22">
        <v>32119</v>
      </c>
      <c r="C18" s="22"/>
      <c r="D18" s="22">
        <v>1155</v>
      </c>
      <c r="E18" s="22"/>
      <c r="F18" s="22">
        <v>1357</v>
      </c>
      <c r="G18" s="22"/>
      <c r="H18" s="22"/>
      <c r="I18" s="53"/>
      <c r="J18" s="53"/>
    </row>
    <row r="19" spans="1:10" ht="17.25" customHeight="1" x14ac:dyDescent="0.15">
      <c r="A19" s="48">
        <v>2002</v>
      </c>
      <c r="B19" s="22">
        <v>17856</v>
      </c>
      <c r="C19" s="22"/>
      <c r="D19" s="22">
        <v>1201</v>
      </c>
      <c r="E19" s="22"/>
      <c r="F19" s="22">
        <v>2780</v>
      </c>
      <c r="G19" s="22"/>
      <c r="H19" s="22"/>
      <c r="I19" s="53"/>
      <c r="J19" s="53"/>
    </row>
    <row r="20" spans="1:10" ht="17.25" customHeight="1" x14ac:dyDescent="0.15">
      <c r="A20" s="48">
        <v>2003</v>
      </c>
      <c r="B20" s="22">
        <v>17098</v>
      </c>
      <c r="C20" s="22"/>
      <c r="D20" s="22">
        <v>601</v>
      </c>
      <c r="E20" s="22"/>
      <c r="F20" s="22">
        <v>1603</v>
      </c>
      <c r="G20" s="22"/>
      <c r="H20" s="22"/>
      <c r="I20" s="53"/>
      <c r="J20" s="53"/>
    </row>
    <row r="21" spans="1:10" ht="17.25" customHeight="1" x14ac:dyDescent="0.15">
      <c r="A21" s="48">
        <v>2004</v>
      </c>
      <c r="B21" s="22">
        <v>9599</v>
      </c>
      <c r="C21" s="22"/>
      <c r="D21" s="22">
        <v>4220</v>
      </c>
      <c r="E21" s="22"/>
      <c r="F21" s="22">
        <v>1557</v>
      </c>
      <c r="G21" s="22"/>
      <c r="H21" s="22"/>
      <c r="I21" s="53"/>
      <c r="J21" s="53"/>
    </row>
    <row r="22" spans="1:10" ht="17.25" customHeight="1" x14ac:dyDescent="0.15">
      <c r="A22" s="48">
        <v>2005</v>
      </c>
      <c r="B22" s="22">
        <v>18799</v>
      </c>
      <c r="C22" s="22"/>
      <c r="D22" s="22">
        <v>166</v>
      </c>
      <c r="E22" s="22"/>
      <c r="F22" s="22">
        <v>693</v>
      </c>
      <c r="G22" s="22"/>
      <c r="H22" s="22"/>
      <c r="I22" s="53"/>
      <c r="J22" s="53"/>
    </row>
    <row r="23" spans="1:10" ht="17.25" customHeight="1" x14ac:dyDescent="0.15">
      <c r="A23" s="48">
        <v>2006</v>
      </c>
      <c r="B23" s="22">
        <v>20734</v>
      </c>
      <c r="C23" s="22"/>
      <c r="D23" s="22">
        <v>11270</v>
      </c>
      <c r="E23" s="22"/>
      <c r="F23" s="22">
        <v>1002</v>
      </c>
      <c r="G23" s="22"/>
      <c r="H23" s="22"/>
      <c r="I23" s="53"/>
      <c r="J23" s="53"/>
    </row>
    <row r="24" spans="1:10" ht="17.25" customHeight="1" x14ac:dyDescent="0.15">
      <c r="A24" s="48">
        <v>2007</v>
      </c>
      <c r="B24" s="22">
        <v>5945</v>
      </c>
      <c r="C24" s="22"/>
      <c r="D24" s="22">
        <v>1858</v>
      </c>
      <c r="E24" s="22"/>
      <c r="F24" s="22">
        <v>4550</v>
      </c>
      <c r="G24" s="22"/>
      <c r="H24" s="22"/>
      <c r="I24" s="53"/>
      <c r="J24" s="53"/>
    </row>
    <row r="25" spans="1:10" ht="17.25" customHeight="1" x14ac:dyDescent="0.15">
      <c r="A25" s="48">
        <v>2008</v>
      </c>
      <c r="B25" s="22">
        <v>17475</v>
      </c>
      <c r="C25" s="22"/>
      <c r="D25" s="22">
        <v>5</v>
      </c>
      <c r="E25" s="22"/>
      <c r="F25" s="22">
        <v>161</v>
      </c>
      <c r="G25" s="22"/>
      <c r="H25" s="22"/>
      <c r="I25" s="53"/>
      <c r="J25" s="53"/>
    </row>
    <row r="26" spans="1:10" ht="17.25" customHeight="1" x14ac:dyDescent="0.15">
      <c r="A26" s="48">
        <v>2009</v>
      </c>
      <c r="B26" s="22">
        <v>3511</v>
      </c>
      <c r="C26" s="22"/>
      <c r="D26" s="22">
        <v>695</v>
      </c>
      <c r="E26" s="22"/>
      <c r="F26" s="22">
        <v>101</v>
      </c>
      <c r="G26" s="22"/>
      <c r="H26" s="22"/>
      <c r="I26" s="53"/>
      <c r="J26" s="53"/>
    </row>
    <row r="27" spans="1:10" ht="17.25" customHeight="1" x14ac:dyDescent="0.15">
      <c r="A27" s="48">
        <v>2010</v>
      </c>
      <c r="B27" s="22">
        <v>12292</v>
      </c>
      <c r="C27" s="22"/>
      <c r="D27" s="22">
        <v>26</v>
      </c>
      <c r="E27" s="22"/>
      <c r="F27" s="22">
        <v>22</v>
      </c>
      <c r="G27" s="22"/>
      <c r="H27" s="22"/>
      <c r="I27" s="53"/>
      <c r="J27" s="53"/>
    </row>
    <row r="28" spans="1:10" ht="17.25" customHeight="1" x14ac:dyDescent="0.15">
      <c r="A28" s="48">
        <v>2011</v>
      </c>
      <c r="B28" s="22">
        <v>22989</v>
      </c>
      <c r="C28" s="22"/>
      <c r="D28" s="22">
        <v>2117</v>
      </c>
      <c r="E28" s="22"/>
      <c r="F28" s="22">
        <v>24</v>
      </c>
      <c r="G28" s="22"/>
      <c r="H28" s="22"/>
      <c r="I28" s="53"/>
      <c r="J28" s="53"/>
    </row>
    <row r="29" spans="1:10" ht="17.25" customHeight="1" x14ac:dyDescent="0.15">
      <c r="A29" s="48">
        <v>2012</v>
      </c>
      <c r="B29" s="22">
        <v>13015</v>
      </c>
      <c r="C29" s="22"/>
      <c r="D29" s="22">
        <v>1436</v>
      </c>
      <c r="E29" s="22"/>
      <c r="F29" s="22">
        <v>2100</v>
      </c>
      <c r="G29" s="22"/>
      <c r="H29" s="22"/>
      <c r="I29" s="53"/>
      <c r="J29" s="53"/>
    </row>
    <row r="30" spans="1:10" ht="17.25" customHeight="1" x14ac:dyDescent="0.15">
      <c r="A30" s="48">
        <v>2013</v>
      </c>
      <c r="B30" s="22">
        <v>13075</v>
      </c>
      <c r="C30" s="22"/>
      <c r="D30" s="22">
        <v>978</v>
      </c>
      <c r="E30" s="22"/>
      <c r="F30" s="22">
        <v>1177</v>
      </c>
      <c r="G30" s="22"/>
      <c r="H30" s="22"/>
      <c r="I30" s="53"/>
      <c r="J30" s="53"/>
    </row>
    <row r="31" spans="1:10" ht="17.25" customHeight="1" x14ac:dyDescent="0.15">
      <c r="A31" s="48">
        <v>2014</v>
      </c>
      <c r="B31" s="22">
        <v>14038</v>
      </c>
      <c r="C31" s="22"/>
      <c r="D31" s="22">
        <v>389</v>
      </c>
      <c r="E31" s="22"/>
      <c r="F31" s="22">
        <v>369</v>
      </c>
      <c r="G31" s="22"/>
      <c r="H31" s="22"/>
      <c r="I31" s="53"/>
      <c r="J31" s="53"/>
    </row>
    <row r="32" spans="1:10" ht="17.25" customHeight="1" x14ac:dyDescent="0.15">
      <c r="A32" s="48">
        <v>2015</v>
      </c>
      <c r="B32" s="22">
        <v>13133</v>
      </c>
      <c r="C32" s="22"/>
      <c r="D32" s="22">
        <v>97</v>
      </c>
      <c r="E32" s="22"/>
      <c r="F32" s="22">
        <v>71</v>
      </c>
      <c r="G32" s="22"/>
      <c r="H32" s="22"/>
      <c r="I32" s="53"/>
      <c r="J32" s="53"/>
    </row>
    <row r="33" spans="1:10" ht="17.25" customHeight="1" x14ac:dyDescent="0.15">
      <c r="A33" s="48">
        <v>2016</v>
      </c>
      <c r="B33" s="22">
        <v>11398</v>
      </c>
      <c r="C33" s="22"/>
      <c r="D33" s="22">
        <v>432</v>
      </c>
      <c r="E33" s="22"/>
      <c r="F33" s="22">
        <v>310</v>
      </c>
      <c r="G33" s="22"/>
      <c r="H33" s="22"/>
      <c r="I33" s="53"/>
      <c r="J33" s="53"/>
    </row>
    <row r="34" spans="1:10" ht="17.25" customHeight="1" x14ac:dyDescent="0.15">
      <c r="A34" s="48">
        <v>2017</v>
      </c>
      <c r="B34" s="22">
        <v>1399</v>
      </c>
      <c r="C34" s="22"/>
      <c r="D34" s="22">
        <v>66</v>
      </c>
      <c r="E34" s="22"/>
      <c r="F34" s="22">
        <v>16</v>
      </c>
      <c r="G34" s="22"/>
      <c r="H34" s="22"/>
      <c r="I34" s="53"/>
      <c r="J34" s="53"/>
    </row>
    <row r="35" spans="1:10" ht="17.25" customHeight="1" x14ac:dyDescent="0.15">
      <c r="A35" s="48">
        <v>2018</v>
      </c>
      <c r="B35" s="22">
        <v>2824</v>
      </c>
      <c r="C35" s="22"/>
      <c r="D35" s="22">
        <v>14</v>
      </c>
      <c r="E35" s="22"/>
      <c r="F35" s="22">
        <v>2</v>
      </c>
      <c r="G35" s="22"/>
      <c r="H35" s="22"/>
      <c r="I35" s="53"/>
      <c r="J35" s="53"/>
    </row>
    <row r="36" spans="1:10" ht="17.25" customHeight="1" x14ac:dyDescent="0.15">
      <c r="A36" s="48">
        <v>2019</v>
      </c>
      <c r="B36" s="22">
        <v>2496</v>
      </c>
      <c r="C36" s="22"/>
      <c r="D36" s="22">
        <v>0</v>
      </c>
      <c r="E36" s="22"/>
      <c r="F36" s="22">
        <v>0</v>
      </c>
      <c r="G36" s="22"/>
      <c r="H36" s="22"/>
      <c r="I36" s="53"/>
      <c r="J36" s="53"/>
    </row>
    <row r="37" spans="1:10" ht="17.25" customHeight="1" x14ac:dyDescent="0.15">
      <c r="A37" s="48">
        <v>2020</v>
      </c>
      <c r="B37" s="22">
        <v>833</v>
      </c>
      <c r="C37" s="22"/>
      <c r="D37" s="22">
        <v>0</v>
      </c>
      <c r="E37" s="22"/>
      <c r="F37" s="22">
        <v>0</v>
      </c>
      <c r="G37" s="22"/>
      <c r="H37" s="22"/>
      <c r="I37" s="53"/>
      <c r="J37" s="53"/>
    </row>
    <row r="38" spans="1:10" ht="17.25" customHeight="1" x14ac:dyDescent="0.15">
      <c r="A38" s="48">
        <v>2021</v>
      </c>
      <c r="B38" s="22">
        <v>1822</v>
      </c>
      <c r="C38" s="22"/>
      <c r="D38" s="22">
        <v>0</v>
      </c>
      <c r="E38" s="22"/>
      <c r="F38" s="22">
        <v>0</v>
      </c>
      <c r="G38" s="22"/>
      <c r="H38" s="22"/>
      <c r="I38" s="53"/>
      <c r="J38" s="53"/>
    </row>
    <row r="39" spans="1:10" ht="17.25" customHeight="1" x14ac:dyDescent="0.15">
      <c r="A39" s="48">
        <v>2022</v>
      </c>
      <c r="B39" s="22">
        <v>2552</v>
      </c>
      <c r="C39" s="22"/>
      <c r="D39" s="22">
        <v>0</v>
      </c>
      <c r="E39" s="22"/>
      <c r="F39" s="22">
        <v>0</v>
      </c>
      <c r="G39" s="22"/>
      <c r="H39" s="22"/>
      <c r="I39" s="53"/>
      <c r="J39" s="53"/>
    </row>
    <row r="40" spans="1:10" ht="17.25" customHeight="1" x14ac:dyDescent="0.15">
      <c r="A40" s="48">
        <v>2023</v>
      </c>
      <c r="B40" s="22">
        <v>1894.0000000000002</v>
      </c>
      <c r="C40" s="22"/>
      <c r="D40" s="22">
        <v>0</v>
      </c>
      <c r="E40" s="22"/>
      <c r="F40" s="22">
        <v>0</v>
      </c>
      <c r="G40" s="22"/>
      <c r="H40" s="22"/>
      <c r="I40" s="53"/>
      <c r="J40" s="53"/>
    </row>
    <row r="41" spans="1:10" ht="17.25" customHeight="1" x14ac:dyDescent="0.15">
      <c r="A41" s="49">
        <v>2024</v>
      </c>
      <c r="B41" s="23">
        <v>138</v>
      </c>
      <c r="C41" s="23"/>
      <c r="D41" s="23">
        <v>0</v>
      </c>
      <c r="E41" s="23"/>
      <c r="F41" s="23">
        <v>0</v>
      </c>
      <c r="G41" s="23"/>
      <c r="H41" s="23"/>
      <c r="I41" s="53"/>
      <c r="J41" s="53"/>
    </row>
    <row r="42" spans="1:10" ht="17.25" customHeight="1" x14ac:dyDescent="0.15">
      <c r="I42" s="53"/>
      <c r="J42" s="53"/>
    </row>
    <row r="43" spans="1:10" ht="17.25" customHeight="1" x14ac:dyDescent="0.15">
      <c r="I43" s="6"/>
      <c r="J43" s="53"/>
    </row>
    <row r="44" spans="1:10" ht="17.25" customHeight="1" x14ac:dyDescent="0.15">
      <c r="A44" s="13"/>
      <c r="B44" s="13"/>
      <c r="C44" s="13"/>
      <c r="D44" s="13"/>
      <c r="E44" s="13"/>
      <c r="F44" s="13"/>
      <c r="G44" s="13"/>
      <c r="H44" s="13"/>
      <c r="I44" s="53"/>
      <c r="J44" s="53"/>
    </row>
    <row r="45" spans="1:10" ht="17.25" customHeight="1" x14ac:dyDescent="0.15">
      <c r="A45" s="55"/>
      <c r="B45" s="56"/>
      <c r="C45" s="56"/>
      <c r="D45" s="56"/>
      <c r="E45" s="56"/>
      <c r="F45" s="56"/>
      <c r="G45" s="56"/>
      <c r="H45" s="56"/>
      <c r="I45" s="53"/>
      <c r="J45" s="53"/>
    </row>
    <row r="46" spans="1:10" ht="17.25" customHeight="1" x14ac:dyDescent="0.15">
      <c r="A46" s="55"/>
      <c r="B46" s="56"/>
      <c r="C46" s="56"/>
      <c r="D46" s="56"/>
      <c r="E46" s="56"/>
      <c r="F46" s="56"/>
      <c r="G46" s="56"/>
      <c r="H46" s="56"/>
      <c r="I46" s="53"/>
      <c r="J46" s="53"/>
    </row>
    <row r="47" spans="1:10" ht="17.25" customHeight="1" x14ac:dyDescent="0.15">
      <c r="A47" s="55"/>
      <c r="B47" s="56"/>
      <c r="C47" s="56"/>
      <c r="D47" s="56"/>
      <c r="E47" s="56"/>
      <c r="F47" s="56"/>
      <c r="G47" s="56"/>
      <c r="H47" s="56"/>
      <c r="I47" s="53"/>
      <c r="J47" s="53"/>
    </row>
    <row r="48" spans="1:10" ht="17.25" customHeight="1" x14ac:dyDescent="0.15">
      <c r="A48" s="55"/>
      <c r="B48" s="56"/>
      <c r="C48" s="56"/>
      <c r="D48" s="56"/>
      <c r="E48" s="56"/>
      <c r="F48" s="56"/>
      <c r="G48" s="56"/>
      <c r="H48" s="56"/>
      <c r="I48" s="53"/>
      <c r="J48" s="53"/>
    </row>
    <row r="49" spans="1:10" ht="17.25" customHeight="1" x14ac:dyDescent="0.15">
      <c r="A49" s="55"/>
      <c r="B49" s="56"/>
      <c r="C49" s="56"/>
      <c r="D49" s="56"/>
      <c r="E49" s="56"/>
      <c r="F49" s="56"/>
      <c r="G49" s="56"/>
      <c r="H49" s="56"/>
      <c r="I49" s="53"/>
      <c r="J49" s="53"/>
    </row>
    <row r="50" spans="1:10" ht="17.25" customHeight="1" x14ac:dyDescent="0.15">
      <c r="A50" s="55"/>
      <c r="B50" s="56"/>
      <c r="C50" s="56"/>
      <c r="D50" s="56"/>
      <c r="E50" s="56"/>
      <c r="F50" s="56"/>
      <c r="G50" s="56"/>
      <c r="H50" s="56"/>
      <c r="I50" s="53"/>
      <c r="J50" s="53"/>
    </row>
    <row r="51" spans="1:10" ht="17.25" customHeight="1" x14ac:dyDescent="0.15">
      <c r="A51" s="55"/>
      <c r="B51" s="56"/>
      <c r="C51" s="56"/>
      <c r="D51" s="56"/>
      <c r="E51" s="56"/>
      <c r="F51" s="56"/>
      <c r="G51" s="56"/>
      <c r="H51" s="56"/>
      <c r="I51" s="53"/>
      <c r="J51" s="53"/>
    </row>
    <row r="52" spans="1:10" ht="17.25" customHeight="1" x14ac:dyDescent="0.15">
      <c r="A52" s="55"/>
      <c r="B52" s="56"/>
      <c r="C52" s="56"/>
      <c r="D52" s="56"/>
      <c r="E52" s="56"/>
      <c r="F52" s="56"/>
      <c r="G52" s="56"/>
      <c r="H52" s="56"/>
      <c r="I52" s="53"/>
      <c r="J52" s="53"/>
    </row>
    <row r="53" spans="1:10" ht="17.25" customHeight="1" x14ac:dyDescent="0.15">
      <c r="A53" s="55"/>
      <c r="B53" s="56"/>
      <c r="C53" s="56"/>
      <c r="D53" s="56"/>
      <c r="E53" s="56"/>
      <c r="F53" s="56"/>
      <c r="G53" s="56"/>
      <c r="H53" s="56"/>
      <c r="I53" s="53"/>
      <c r="J53" s="53"/>
    </row>
    <row r="54" spans="1:10" ht="17.25" customHeight="1" x14ac:dyDescent="0.15">
      <c r="A54" s="55"/>
      <c r="B54" s="56"/>
      <c r="C54" s="56"/>
      <c r="D54" s="56"/>
      <c r="E54" s="56"/>
      <c r="F54" s="56"/>
      <c r="G54" s="56"/>
      <c r="H54" s="56"/>
      <c r="I54" s="53"/>
      <c r="J54" s="53"/>
    </row>
    <row r="55" spans="1:10" ht="17.25" customHeight="1" x14ac:dyDescent="0.15">
      <c r="A55" s="55"/>
      <c r="B55" s="56"/>
      <c r="C55" s="56"/>
      <c r="D55" s="56"/>
      <c r="E55" s="56"/>
      <c r="F55" s="56"/>
      <c r="G55" s="56"/>
      <c r="H55" s="56"/>
      <c r="I55" s="53"/>
      <c r="J55" s="53"/>
    </row>
    <row r="56" spans="1:10" ht="17.25" customHeight="1" x14ac:dyDescent="0.15">
      <c r="A56" s="55"/>
      <c r="B56" s="56"/>
      <c r="C56" s="56"/>
      <c r="D56" s="56"/>
      <c r="E56" s="56"/>
      <c r="F56" s="56"/>
      <c r="G56" s="56"/>
      <c r="H56" s="56"/>
      <c r="I56" s="53"/>
      <c r="J56" s="53"/>
    </row>
    <row r="57" spans="1:10" ht="17.25" customHeight="1" x14ac:dyDescent="0.15">
      <c r="A57" s="55"/>
      <c r="B57" s="56"/>
      <c r="C57" s="56"/>
      <c r="D57" s="56"/>
      <c r="E57" s="56"/>
      <c r="F57" s="56"/>
      <c r="G57" s="56"/>
      <c r="H57" s="56"/>
      <c r="I57" s="53"/>
      <c r="J57" s="53"/>
    </row>
    <row r="58" spans="1:10" ht="17.25" customHeight="1" x14ac:dyDescent="0.15">
      <c r="A58" s="55"/>
      <c r="B58" s="56"/>
      <c r="C58" s="56"/>
      <c r="D58" s="56"/>
      <c r="E58" s="56"/>
      <c r="F58" s="56"/>
      <c r="G58" s="56"/>
      <c r="H58" s="56"/>
      <c r="I58" s="53"/>
      <c r="J58" s="53"/>
    </row>
    <row r="59" spans="1:10" ht="17.25" customHeight="1" x14ac:dyDescent="0.15">
      <c r="A59" s="55"/>
      <c r="B59" s="56"/>
      <c r="C59" s="56"/>
      <c r="D59" s="56"/>
      <c r="E59" s="56"/>
      <c r="F59" s="56"/>
      <c r="G59" s="56"/>
      <c r="H59" s="56"/>
      <c r="I59" s="53"/>
      <c r="J59" s="53"/>
    </row>
    <row r="60" spans="1:10" ht="17.25" customHeight="1" x14ac:dyDescent="0.15">
      <c r="A60" s="55"/>
      <c r="B60" s="56"/>
      <c r="C60" s="56"/>
      <c r="D60" s="56"/>
      <c r="E60" s="56"/>
      <c r="F60" s="56"/>
      <c r="G60" s="56"/>
      <c r="H60" s="56"/>
      <c r="I60" s="53"/>
      <c r="J60" s="53"/>
    </row>
    <row r="61" spans="1:10" ht="17.25" customHeight="1" x14ac:dyDescent="0.15">
      <c r="A61" s="55"/>
      <c r="B61" s="56"/>
      <c r="C61" s="56"/>
      <c r="D61" s="56"/>
      <c r="E61" s="56"/>
      <c r="F61" s="56"/>
      <c r="G61" s="56"/>
      <c r="H61" s="56"/>
      <c r="I61" s="53"/>
      <c r="J61" s="53"/>
    </row>
    <row r="62" spans="1:10" ht="17.25" customHeight="1" x14ac:dyDescent="0.15">
      <c r="A62" s="55"/>
      <c r="B62" s="56"/>
      <c r="C62" s="56"/>
      <c r="D62" s="56"/>
      <c r="E62" s="56"/>
      <c r="F62" s="56"/>
      <c r="G62" s="56"/>
      <c r="H62" s="56"/>
      <c r="I62" s="53"/>
      <c r="J62" s="53"/>
    </row>
    <row r="63" spans="1:10" ht="17.25" customHeight="1" x14ac:dyDescent="0.15">
      <c r="A63" s="55"/>
      <c r="B63" s="56"/>
      <c r="C63" s="56"/>
      <c r="D63" s="56"/>
      <c r="E63" s="56"/>
      <c r="F63" s="56"/>
      <c r="G63" s="56"/>
      <c r="H63" s="56"/>
      <c r="I63" s="53"/>
      <c r="J63" s="53"/>
    </row>
    <row r="64" spans="1:10" ht="17.25" customHeight="1" x14ac:dyDescent="0.15">
      <c r="A64" s="55"/>
      <c r="B64" s="56"/>
      <c r="C64" s="56"/>
      <c r="D64" s="56"/>
      <c r="E64" s="56"/>
      <c r="F64" s="56"/>
      <c r="G64" s="56"/>
      <c r="H64" s="56"/>
      <c r="I64" s="53"/>
      <c r="J64" s="53"/>
    </row>
    <row r="65" spans="1:10" ht="17.25" customHeight="1" x14ac:dyDescent="0.15">
      <c r="A65" s="55"/>
      <c r="B65" s="56"/>
      <c r="C65" s="56"/>
      <c r="D65" s="56"/>
      <c r="E65" s="56"/>
      <c r="F65" s="56"/>
      <c r="G65" s="56"/>
      <c r="H65" s="56"/>
      <c r="I65" s="53"/>
      <c r="J65" s="53"/>
    </row>
    <row r="66" spans="1:10" ht="17.25" customHeight="1" x14ac:dyDescent="0.15">
      <c r="A66" s="55"/>
      <c r="B66" s="56"/>
      <c r="C66" s="56"/>
      <c r="D66" s="56"/>
      <c r="E66" s="56"/>
      <c r="F66" s="56"/>
      <c r="G66" s="56"/>
      <c r="H66" s="56"/>
      <c r="I66" s="53"/>
      <c r="J66" s="53"/>
    </row>
    <row r="67" spans="1:10" ht="17.25" customHeight="1" x14ac:dyDescent="0.15">
      <c r="A67" s="55"/>
      <c r="B67" s="56"/>
      <c r="C67" s="56"/>
      <c r="D67" s="56"/>
      <c r="E67" s="56"/>
      <c r="F67" s="56"/>
      <c r="G67" s="56"/>
      <c r="H67" s="56"/>
      <c r="I67" s="53"/>
      <c r="J67" s="53"/>
    </row>
    <row r="68" spans="1:10" ht="17.25" customHeight="1" x14ac:dyDescent="0.15">
      <c r="A68" s="55"/>
      <c r="B68" s="56"/>
      <c r="C68" s="56"/>
      <c r="D68" s="56"/>
      <c r="E68" s="56"/>
      <c r="F68" s="56"/>
      <c r="G68" s="56"/>
      <c r="H68" s="56"/>
      <c r="I68" s="53"/>
      <c r="J68" s="53"/>
    </row>
    <row r="69" spans="1:10" ht="17.25" customHeight="1" x14ac:dyDescent="0.15">
      <c r="A69" s="55"/>
      <c r="B69" s="56"/>
      <c r="C69" s="56"/>
      <c r="D69" s="56"/>
      <c r="E69" s="56"/>
      <c r="F69" s="56"/>
      <c r="G69" s="56"/>
      <c r="H69" s="56"/>
      <c r="I69" s="53"/>
      <c r="J69" s="53"/>
    </row>
    <row r="70" spans="1:10" ht="17.25" customHeight="1" x14ac:dyDescent="0.15">
      <c r="A70" s="55"/>
      <c r="B70" s="56"/>
      <c r="C70" s="56"/>
      <c r="D70" s="56"/>
      <c r="E70" s="56"/>
      <c r="F70" s="56"/>
      <c r="G70" s="56"/>
      <c r="H70" s="56"/>
      <c r="I70" s="53"/>
      <c r="J70" s="53"/>
    </row>
    <row r="71" spans="1:10" ht="17.25" customHeight="1" x14ac:dyDescent="0.15">
      <c r="A71" s="55"/>
      <c r="B71" s="56"/>
      <c r="C71" s="56"/>
      <c r="D71" s="56"/>
      <c r="E71" s="56"/>
      <c r="F71" s="56"/>
      <c r="G71" s="56"/>
      <c r="H71" s="56"/>
      <c r="I71" s="53"/>
      <c r="J71" s="53"/>
    </row>
    <row r="72" spans="1:10" ht="17.25" customHeight="1" x14ac:dyDescent="0.15">
      <c r="A72" s="55"/>
      <c r="B72" s="56"/>
      <c r="C72" s="56"/>
      <c r="D72" s="56"/>
      <c r="E72" s="56"/>
      <c r="F72" s="56"/>
      <c r="G72" s="56"/>
      <c r="H72" s="56"/>
      <c r="I72" s="53"/>
      <c r="J72" s="53"/>
    </row>
    <row r="73" spans="1:10" ht="17.25" customHeight="1" x14ac:dyDescent="0.15">
      <c r="A73" s="55"/>
      <c r="B73" s="56"/>
      <c r="C73" s="56"/>
      <c r="D73" s="56"/>
      <c r="E73" s="56"/>
      <c r="F73" s="56"/>
      <c r="G73" s="56"/>
      <c r="H73" s="56"/>
      <c r="I73" s="53"/>
      <c r="J73" s="53"/>
    </row>
    <row r="74" spans="1:10" ht="17.25" customHeight="1" x14ac:dyDescent="0.15">
      <c r="A74" s="55"/>
      <c r="B74" s="56"/>
      <c r="C74" s="56"/>
      <c r="D74" s="56"/>
      <c r="E74" s="56"/>
      <c r="F74" s="56"/>
      <c r="G74" s="56"/>
      <c r="H74" s="56"/>
      <c r="I74" s="53"/>
      <c r="J74" s="53"/>
    </row>
    <row r="75" spans="1:10" ht="17.25" customHeight="1" x14ac:dyDescent="0.15">
      <c r="A75" s="55"/>
      <c r="B75" s="56"/>
      <c r="C75" s="56"/>
      <c r="D75" s="56"/>
      <c r="E75" s="56"/>
      <c r="F75" s="56"/>
      <c r="G75" s="56"/>
      <c r="H75" s="56"/>
      <c r="I75" s="53"/>
      <c r="J75" s="53"/>
    </row>
    <row r="76" spans="1:10" ht="17.25" customHeight="1" x14ac:dyDescent="0.15">
      <c r="A76" s="55"/>
      <c r="B76" s="56"/>
      <c r="C76" s="56"/>
      <c r="D76" s="56"/>
      <c r="E76" s="56"/>
      <c r="F76" s="56"/>
      <c r="G76" s="56"/>
      <c r="H76" s="56"/>
      <c r="I76" s="53"/>
      <c r="J76" s="53"/>
    </row>
    <row r="77" spans="1:10" ht="17.25" customHeight="1" x14ac:dyDescent="0.15">
      <c r="A77" s="55"/>
      <c r="B77" s="56"/>
      <c r="C77" s="56"/>
      <c r="D77" s="56"/>
      <c r="E77" s="56"/>
      <c r="F77" s="56"/>
      <c r="G77" s="56"/>
      <c r="H77" s="56"/>
      <c r="J77" s="54"/>
    </row>
  </sheetData>
  <mergeCells count="3">
    <mergeCell ref="B5:C5"/>
    <mergeCell ref="D5:E5"/>
    <mergeCell ref="F5:G5"/>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86C28-5338-4403-9C22-66361A3C163A}">
  <dimension ref="A1:J42"/>
  <sheetViews>
    <sheetView zoomScale="85" zoomScaleNormal="85" workbookViewId="0">
      <selection activeCell="K15" sqref="K15"/>
    </sheetView>
  </sheetViews>
  <sheetFormatPr defaultColWidth="9" defaultRowHeight="12.75" x14ac:dyDescent="0.15"/>
  <cols>
    <col min="1" max="2" width="9" style="47"/>
    <col min="3" max="3" width="2.25" style="47" customWidth="1"/>
    <col min="4" max="4" width="9" style="47"/>
    <col min="5" max="5" width="2.25" style="47" customWidth="1"/>
    <col min="6" max="6" width="9" style="47"/>
    <col min="7" max="8" width="2.25" style="47" customWidth="1"/>
    <col min="9" max="16384" width="9" style="47"/>
  </cols>
  <sheetData>
    <row r="1" spans="1:10" ht="13.5" x14ac:dyDescent="0.15">
      <c r="A1" t="str">
        <f>Citation!A3</f>
        <v>Takahashi M., Kono N., Nishijima S., Yasuda T., Watai M., Hino H., Kinoshita J., Kisara Y., Tsukada A., Kajihara N. 2026. Stock assessment and evaluation of the eastern Seto Inland Sea stock of western sand lance (fiscal year 2025). Marine fisheries stock assessment and evaluation for Japanese waters. Japan Fisheries Agency and Japan Fisheries Research and Education Agency, Tokyo, 35 pp,</v>
      </c>
    </row>
    <row r="3" spans="1:10" ht="13.5" x14ac:dyDescent="0.15">
      <c r="A3" s="58" t="s">
        <v>24</v>
      </c>
    </row>
    <row r="5" spans="1:10" ht="17.25" customHeight="1" x14ac:dyDescent="0.15">
      <c r="A5" s="17" t="s">
        <v>7</v>
      </c>
      <c r="B5" s="102" t="s">
        <v>13</v>
      </c>
      <c r="C5" s="103"/>
      <c r="D5" s="102" t="s">
        <v>14</v>
      </c>
      <c r="E5" s="103"/>
      <c r="F5" s="102" t="s">
        <v>15</v>
      </c>
      <c r="G5" s="103"/>
      <c r="H5" s="17"/>
      <c r="I5" s="6"/>
      <c r="J5" s="53"/>
    </row>
    <row r="6" spans="1:10" ht="17.25" customHeight="1" x14ac:dyDescent="0.15">
      <c r="A6" s="48">
        <v>1989</v>
      </c>
      <c r="B6" s="22">
        <v>48362</v>
      </c>
      <c r="C6" s="22"/>
      <c r="D6" s="22">
        <v>146</v>
      </c>
      <c r="E6" s="22"/>
      <c r="F6" s="22">
        <v>700</v>
      </c>
      <c r="G6" s="22"/>
      <c r="H6" s="22"/>
      <c r="I6" s="53"/>
      <c r="J6" s="53"/>
    </row>
    <row r="7" spans="1:10" ht="17.25" customHeight="1" x14ac:dyDescent="0.15">
      <c r="A7" s="48">
        <v>1990</v>
      </c>
      <c r="B7" s="22">
        <v>59823</v>
      </c>
      <c r="C7" s="22"/>
      <c r="D7" s="22">
        <v>288</v>
      </c>
      <c r="E7" s="22"/>
      <c r="F7" s="22">
        <v>446</v>
      </c>
      <c r="G7" s="22"/>
      <c r="H7" s="22"/>
      <c r="I7" s="53"/>
      <c r="J7" s="53"/>
    </row>
    <row r="8" spans="1:10" ht="17.25" customHeight="1" x14ac:dyDescent="0.15">
      <c r="A8" s="48">
        <v>1991</v>
      </c>
      <c r="B8" s="22">
        <v>109944</v>
      </c>
      <c r="C8" s="22"/>
      <c r="D8" s="22">
        <v>1550</v>
      </c>
      <c r="E8" s="22"/>
      <c r="F8" s="22">
        <v>437</v>
      </c>
      <c r="G8" s="22"/>
      <c r="H8" s="22"/>
      <c r="I8" s="53"/>
      <c r="J8" s="53"/>
    </row>
    <row r="9" spans="1:10" ht="17.25" customHeight="1" x14ac:dyDescent="0.15">
      <c r="A9" s="48">
        <v>1992</v>
      </c>
      <c r="B9" s="22">
        <v>82056</v>
      </c>
      <c r="C9" s="22"/>
      <c r="D9" s="22">
        <v>603</v>
      </c>
      <c r="E9" s="22"/>
      <c r="F9" s="22">
        <v>603</v>
      </c>
      <c r="G9" s="22"/>
      <c r="H9" s="22"/>
      <c r="I9" s="53"/>
      <c r="J9" s="53"/>
    </row>
    <row r="10" spans="1:10" ht="17.25" customHeight="1" x14ac:dyDescent="0.15">
      <c r="A10" s="48">
        <v>1993</v>
      </c>
      <c r="B10" s="22">
        <v>88288</v>
      </c>
      <c r="C10" s="22"/>
      <c r="D10" s="22">
        <v>286</v>
      </c>
      <c r="E10" s="22"/>
      <c r="F10" s="22">
        <v>636</v>
      </c>
      <c r="G10" s="22"/>
      <c r="H10" s="22"/>
      <c r="I10" s="53"/>
      <c r="J10" s="53"/>
    </row>
    <row r="11" spans="1:10" ht="17.25" customHeight="1" x14ac:dyDescent="0.15">
      <c r="A11" s="48">
        <v>1994</v>
      </c>
      <c r="B11" s="22">
        <v>81557</v>
      </c>
      <c r="C11" s="22"/>
      <c r="D11" s="22">
        <v>183</v>
      </c>
      <c r="E11" s="22"/>
      <c r="F11" s="22">
        <v>407</v>
      </c>
      <c r="G11" s="22"/>
      <c r="H11" s="22"/>
      <c r="I11" s="53"/>
      <c r="J11" s="53"/>
    </row>
    <row r="12" spans="1:10" ht="17.25" customHeight="1" x14ac:dyDescent="0.15">
      <c r="A12" s="48">
        <v>1995</v>
      </c>
      <c r="B12" s="22">
        <v>57108</v>
      </c>
      <c r="C12" s="22"/>
      <c r="D12" s="22">
        <v>621</v>
      </c>
      <c r="E12" s="22"/>
      <c r="F12" s="22">
        <v>266</v>
      </c>
      <c r="G12" s="22"/>
      <c r="H12" s="22"/>
      <c r="I12" s="53"/>
      <c r="J12" s="53"/>
    </row>
    <row r="13" spans="1:10" ht="17.25" customHeight="1" x14ac:dyDescent="0.15">
      <c r="A13" s="48">
        <v>1996</v>
      </c>
      <c r="B13" s="22">
        <v>68152</v>
      </c>
      <c r="C13" s="22"/>
      <c r="D13" s="22">
        <v>32</v>
      </c>
      <c r="E13" s="22"/>
      <c r="F13" s="22">
        <v>132</v>
      </c>
      <c r="G13" s="22"/>
      <c r="H13" s="22"/>
      <c r="I13" s="53"/>
      <c r="J13" s="53"/>
    </row>
    <row r="14" spans="1:10" ht="17.25" customHeight="1" x14ac:dyDescent="0.15">
      <c r="A14" s="48">
        <v>1997</v>
      </c>
      <c r="B14" s="22">
        <v>111037</v>
      </c>
      <c r="C14" s="22"/>
      <c r="D14" s="22">
        <v>3275</v>
      </c>
      <c r="E14" s="22"/>
      <c r="F14" s="22">
        <v>126</v>
      </c>
      <c r="G14" s="22"/>
      <c r="H14" s="22"/>
      <c r="I14" s="53"/>
      <c r="J14" s="53"/>
    </row>
    <row r="15" spans="1:10" ht="17.25" customHeight="1" x14ac:dyDescent="0.15">
      <c r="A15" s="48">
        <v>1998</v>
      </c>
      <c r="B15" s="22">
        <v>86691</v>
      </c>
      <c r="C15" s="22"/>
      <c r="D15" s="22">
        <v>13</v>
      </c>
      <c r="E15" s="22"/>
      <c r="F15" s="22">
        <v>213</v>
      </c>
      <c r="G15" s="22"/>
      <c r="H15" s="22"/>
      <c r="I15" s="53"/>
      <c r="J15" s="53"/>
    </row>
    <row r="16" spans="1:10" ht="17.25" customHeight="1" x14ac:dyDescent="0.15">
      <c r="A16" s="48">
        <v>1999</v>
      </c>
      <c r="B16" s="22">
        <v>72134</v>
      </c>
      <c r="C16" s="22"/>
      <c r="D16" s="22">
        <v>490</v>
      </c>
      <c r="E16" s="22"/>
      <c r="F16" s="22">
        <v>767</v>
      </c>
      <c r="G16" s="22"/>
      <c r="H16" s="22"/>
      <c r="I16" s="53"/>
      <c r="J16" s="53"/>
    </row>
    <row r="17" spans="1:10" ht="17.25" customHeight="1" x14ac:dyDescent="0.15">
      <c r="A17" s="48">
        <v>2000</v>
      </c>
      <c r="B17" s="22">
        <v>44108</v>
      </c>
      <c r="C17" s="22"/>
      <c r="D17" s="22">
        <v>911</v>
      </c>
      <c r="E17" s="22"/>
      <c r="F17" s="22">
        <v>221</v>
      </c>
      <c r="G17" s="22"/>
      <c r="H17" s="22"/>
      <c r="I17" s="53"/>
      <c r="J17" s="53"/>
    </row>
    <row r="18" spans="1:10" ht="17.25" customHeight="1" x14ac:dyDescent="0.15">
      <c r="A18" s="48">
        <v>2001</v>
      </c>
      <c r="B18" s="22">
        <v>69008</v>
      </c>
      <c r="C18" s="22"/>
      <c r="D18" s="22">
        <v>578</v>
      </c>
      <c r="E18" s="22"/>
      <c r="F18" s="22">
        <v>236</v>
      </c>
      <c r="G18" s="22"/>
      <c r="H18" s="22"/>
      <c r="I18" s="53"/>
      <c r="J18" s="53"/>
    </row>
    <row r="19" spans="1:10" ht="17.25" customHeight="1" x14ac:dyDescent="0.15">
      <c r="A19" s="48">
        <v>2002</v>
      </c>
      <c r="B19" s="22">
        <v>67557</v>
      </c>
      <c r="C19" s="22"/>
      <c r="D19" s="22">
        <v>601</v>
      </c>
      <c r="E19" s="22"/>
      <c r="F19" s="22">
        <v>484</v>
      </c>
      <c r="G19" s="22"/>
      <c r="H19" s="22"/>
      <c r="I19" s="53"/>
      <c r="J19" s="53"/>
    </row>
    <row r="20" spans="1:10" ht="17.25" customHeight="1" x14ac:dyDescent="0.15">
      <c r="A20" s="48">
        <v>2003</v>
      </c>
      <c r="B20" s="22">
        <v>69449</v>
      </c>
      <c r="C20" s="22"/>
      <c r="D20" s="22">
        <v>301</v>
      </c>
      <c r="E20" s="22"/>
      <c r="F20" s="22">
        <v>279</v>
      </c>
      <c r="G20" s="22"/>
      <c r="H20" s="22"/>
      <c r="I20" s="53"/>
      <c r="J20" s="53"/>
    </row>
    <row r="21" spans="1:10" ht="17.25" customHeight="1" x14ac:dyDescent="0.15">
      <c r="A21" s="48">
        <v>2004</v>
      </c>
      <c r="B21" s="22">
        <v>41261</v>
      </c>
      <c r="C21" s="22"/>
      <c r="D21" s="22">
        <v>2110</v>
      </c>
      <c r="E21" s="22"/>
      <c r="F21" s="22">
        <v>271</v>
      </c>
      <c r="G21" s="22"/>
      <c r="H21" s="22"/>
      <c r="I21" s="53"/>
      <c r="J21" s="53"/>
    </row>
    <row r="22" spans="1:10" ht="17.25" customHeight="1" x14ac:dyDescent="0.15">
      <c r="A22" s="48">
        <v>2005</v>
      </c>
      <c r="B22" s="22">
        <v>59922</v>
      </c>
      <c r="C22" s="22"/>
      <c r="D22" s="22">
        <v>83</v>
      </c>
      <c r="E22" s="22"/>
      <c r="F22" s="22">
        <v>120</v>
      </c>
      <c r="G22" s="22"/>
      <c r="H22" s="22"/>
      <c r="I22" s="53"/>
      <c r="J22" s="53"/>
    </row>
    <row r="23" spans="1:10" ht="17.25" customHeight="1" x14ac:dyDescent="0.15">
      <c r="A23" s="48">
        <v>2006</v>
      </c>
      <c r="B23" s="22">
        <v>144585</v>
      </c>
      <c r="C23" s="22"/>
      <c r="D23" s="22">
        <v>5635</v>
      </c>
      <c r="E23" s="22"/>
      <c r="F23" s="22">
        <v>174</v>
      </c>
      <c r="G23" s="22"/>
      <c r="H23" s="22"/>
      <c r="I23" s="53"/>
      <c r="J23" s="53"/>
    </row>
    <row r="24" spans="1:10" ht="17.25" customHeight="1" x14ac:dyDescent="0.15">
      <c r="A24" s="48">
        <v>2007</v>
      </c>
      <c r="B24" s="22">
        <v>21166</v>
      </c>
      <c r="C24" s="22"/>
      <c r="D24" s="22">
        <v>929</v>
      </c>
      <c r="E24" s="22"/>
      <c r="F24" s="22">
        <v>791</v>
      </c>
      <c r="G24" s="22"/>
      <c r="H24" s="22"/>
      <c r="I24" s="53"/>
      <c r="J24" s="53"/>
    </row>
    <row r="25" spans="1:10" ht="17.25" customHeight="1" x14ac:dyDescent="0.15">
      <c r="A25" s="48">
        <v>2008</v>
      </c>
      <c r="B25" s="22">
        <v>24770</v>
      </c>
      <c r="C25" s="22"/>
      <c r="D25" s="22">
        <v>2</v>
      </c>
      <c r="E25" s="22"/>
      <c r="F25" s="22">
        <v>28</v>
      </c>
      <c r="G25" s="22"/>
      <c r="H25" s="22"/>
      <c r="I25" s="53"/>
      <c r="J25" s="53"/>
    </row>
    <row r="26" spans="1:10" ht="17.25" customHeight="1" x14ac:dyDescent="0.15">
      <c r="A26" s="48">
        <v>2009</v>
      </c>
      <c r="B26" s="22">
        <v>15218</v>
      </c>
      <c r="C26" s="22"/>
      <c r="D26" s="22">
        <v>348</v>
      </c>
      <c r="E26" s="22"/>
      <c r="F26" s="22">
        <v>18</v>
      </c>
      <c r="G26" s="22"/>
      <c r="H26" s="22"/>
      <c r="I26" s="53"/>
      <c r="J26" s="53"/>
    </row>
    <row r="27" spans="1:10" ht="17.25" customHeight="1" x14ac:dyDescent="0.15">
      <c r="A27" s="48">
        <v>2010</v>
      </c>
      <c r="B27" s="22">
        <v>59342</v>
      </c>
      <c r="C27" s="22"/>
      <c r="D27" s="22">
        <v>13</v>
      </c>
      <c r="E27" s="22"/>
      <c r="F27" s="22">
        <v>4</v>
      </c>
      <c r="G27" s="22"/>
      <c r="H27" s="22"/>
      <c r="I27" s="53"/>
      <c r="J27" s="53"/>
    </row>
    <row r="28" spans="1:10" ht="17.25" customHeight="1" x14ac:dyDescent="0.15">
      <c r="A28" s="48">
        <v>2011</v>
      </c>
      <c r="B28" s="22">
        <v>88945</v>
      </c>
      <c r="C28" s="22"/>
      <c r="D28" s="22">
        <v>1059</v>
      </c>
      <c r="E28" s="22"/>
      <c r="F28" s="22">
        <v>4</v>
      </c>
      <c r="G28" s="22"/>
      <c r="H28" s="22"/>
      <c r="I28" s="53"/>
      <c r="J28" s="53"/>
    </row>
    <row r="29" spans="1:10" ht="17.25" customHeight="1" x14ac:dyDescent="0.15">
      <c r="A29" s="48">
        <v>2012</v>
      </c>
      <c r="B29" s="22">
        <v>54994</v>
      </c>
      <c r="C29" s="22"/>
      <c r="D29" s="22">
        <v>718</v>
      </c>
      <c r="E29" s="22"/>
      <c r="F29" s="22">
        <v>365</v>
      </c>
      <c r="G29" s="22"/>
      <c r="H29" s="22"/>
      <c r="I29" s="53"/>
      <c r="J29" s="53"/>
    </row>
    <row r="30" spans="1:10" ht="17.25" customHeight="1" x14ac:dyDescent="0.15">
      <c r="A30" s="48">
        <v>2013</v>
      </c>
      <c r="B30" s="22">
        <v>26345</v>
      </c>
      <c r="C30" s="22"/>
      <c r="D30" s="22">
        <v>489</v>
      </c>
      <c r="E30" s="22"/>
      <c r="F30" s="22">
        <v>205</v>
      </c>
      <c r="G30" s="22"/>
      <c r="H30" s="22"/>
      <c r="I30" s="53"/>
      <c r="J30" s="53"/>
    </row>
    <row r="31" spans="1:10" ht="17.25" customHeight="1" x14ac:dyDescent="0.15">
      <c r="A31" s="48">
        <v>2014</v>
      </c>
      <c r="B31" s="22">
        <v>27998</v>
      </c>
      <c r="C31" s="22"/>
      <c r="D31" s="22">
        <v>194</v>
      </c>
      <c r="E31" s="22"/>
      <c r="F31" s="22">
        <v>64</v>
      </c>
      <c r="G31" s="22"/>
      <c r="H31" s="22"/>
      <c r="I31" s="53"/>
      <c r="J31" s="53"/>
    </row>
    <row r="32" spans="1:10" ht="17.25" customHeight="1" x14ac:dyDescent="0.15">
      <c r="A32" s="48">
        <v>2015</v>
      </c>
      <c r="B32" s="22">
        <v>39139</v>
      </c>
      <c r="C32" s="22"/>
      <c r="D32" s="22">
        <v>48</v>
      </c>
      <c r="E32" s="22"/>
      <c r="F32" s="22">
        <v>12</v>
      </c>
      <c r="G32" s="22"/>
      <c r="H32" s="22"/>
      <c r="I32" s="53"/>
      <c r="J32" s="53"/>
    </row>
    <row r="33" spans="1:10" ht="17.25" customHeight="1" x14ac:dyDescent="0.15">
      <c r="A33" s="48">
        <v>2016</v>
      </c>
      <c r="B33" s="22">
        <v>26395</v>
      </c>
      <c r="C33" s="22"/>
      <c r="D33" s="22">
        <v>216</v>
      </c>
      <c r="E33" s="22"/>
      <c r="F33" s="22">
        <v>54</v>
      </c>
      <c r="G33" s="22"/>
      <c r="H33" s="22"/>
      <c r="I33" s="53"/>
      <c r="J33" s="53"/>
    </row>
    <row r="34" spans="1:10" ht="17.25" customHeight="1" x14ac:dyDescent="0.15">
      <c r="A34" s="48">
        <v>2017</v>
      </c>
      <c r="B34" s="22">
        <v>3234</v>
      </c>
      <c r="C34" s="22"/>
      <c r="D34" s="22">
        <v>33</v>
      </c>
      <c r="E34" s="22"/>
      <c r="F34" s="22">
        <v>3</v>
      </c>
      <c r="G34" s="22"/>
      <c r="H34" s="22"/>
      <c r="I34" s="53"/>
      <c r="J34" s="53"/>
    </row>
    <row r="35" spans="1:10" ht="17.25" customHeight="1" x14ac:dyDescent="0.15">
      <c r="A35" s="48">
        <v>2018</v>
      </c>
      <c r="B35" s="22">
        <v>6817</v>
      </c>
      <c r="C35" s="22"/>
      <c r="D35" s="22">
        <v>7</v>
      </c>
      <c r="E35" s="22"/>
      <c r="F35" s="22">
        <v>0</v>
      </c>
      <c r="G35" s="22"/>
      <c r="H35" s="22"/>
      <c r="I35" s="53"/>
      <c r="J35" s="53"/>
    </row>
    <row r="36" spans="1:10" ht="17.25" customHeight="1" x14ac:dyDescent="0.15">
      <c r="A36" s="48">
        <v>2019</v>
      </c>
      <c r="B36" s="22">
        <v>6359</v>
      </c>
      <c r="C36" s="22"/>
      <c r="D36" s="22">
        <v>0</v>
      </c>
      <c r="E36" s="22"/>
      <c r="F36" s="22">
        <v>0</v>
      </c>
      <c r="G36" s="22"/>
      <c r="H36" s="22"/>
      <c r="I36" s="53"/>
      <c r="J36" s="53"/>
    </row>
    <row r="37" spans="1:10" ht="17.25" customHeight="1" x14ac:dyDescent="0.15">
      <c r="A37" s="48">
        <v>2020</v>
      </c>
      <c r="B37" s="22">
        <v>1391</v>
      </c>
      <c r="C37" s="22"/>
      <c r="D37" s="22">
        <v>0</v>
      </c>
      <c r="E37" s="22"/>
      <c r="F37" s="22">
        <v>0</v>
      </c>
      <c r="G37" s="22"/>
      <c r="H37" s="22"/>
      <c r="I37" s="53"/>
      <c r="J37" s="53"/>
    </row>
    <row r="38" spans="1:10" ht="17.25" customHeight="1" x14ac:dyDescent="0.15">
      <c r="A38" s="48">
        <v>2021</v>
      </c>
      <c r="B38" s="22">
        <v>3175</v>
      </c>
      <c r="C38" s="22"/>
      <c r="D38" s="22">
        <v>0</v>
      </c>
      <c r="E38" s="22"/>
      <c r="F38" s="22">
        <v>0</v>
      </c>
      <c r="G38" s="22"/>
      <c r="H38" s="22"/>
      <c r="I38" s="53"/>
      <c r="J38" s="53"/>
    </row>
    <row r="39" spans="1:10" ht="17.25" customHeight="1" x14ac:dyDescent="0.15">
      <c r="A39" s="48">
        <v>2022</v>
      </c>
      <c r="B39" s="22">
        <v>7128</v>
      </c>
      <c r="C39" s="22"/>
      <c r="D39" s="22">
        <v>0</v>
      </c>
      <c r="E39" s="22"/>
      <c r="F39" s="22">
        <v>0</v>
      </c>
      <c r="G39" s="22"/>
      <c r="H39" s="22"/>
      <c r="I39" s="53"/>
      <c r="J39" s="53"/>
    </row>
    <row r="40" spans="1:10" ht="17.25" customHeight="1" x14ac:dyDescent="0.15">
      <c r="A40" s="48">
        <v>2023</v>
      </c>
      <c r="B40" s="22">
        <v>3790</v>
      </c>
      <c r="C40" s="22"/>
      <c r="D40" s="22">
        <v>0</v>
      </c>
      <c r="E40" s="22"/>
      <c r="F40" s="22">
        <v>0</v>
      </c>
      <c r="G40" s="22"/>
      <c r="H40" s="22"/>
      <c r="I40" s="53"/>
      <c r="J40" s="53"/>
    </row>
    <row r="41" spans="1:10" ht="17.25" customHeight="1" x14ac:dyDescent="0.15">
      <c r="A41" s="49">
        <v>2024</v>
      </c>
      <c r="B41" s="23">
        <v>201</v>
      </c>
      <c r="C41" s="23"/>
      <c r="D41" s="23">
        <v>0</v>
      </c>
      <c r="E41" s="23"/>
      <c r="F41" s="23">
        <v>0</v>
      </c>
      <c r="G41" s="23"/>
      <c r="H41" s="23"/>
      <c r="I41" s="53"/>
      <c r="J41" s="53"/>
    </row>
    <row r="42" spans="1:10" ht="17.25" customHeight="1" x14ac:dyDescent="0.15">
      <c r="J42" s="54"/>
    </row>
  </sheetData>
  <mergeCells count="3">
    <mergeCell ref="B5:C5"/>
    <mergeCell ref="D5:E5"/>
    <mergeCell ref="F5:G5"/>
  </mergeCells>
  <phoneticPr fontId="1"/>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Citation</vt:lpstr>
      <vt:lpstr>表3-1</vt:lpstr>
      <vt:lpstr>表3-2</vt:lpstr>
      <vt:lpstr>表4-1</vt:lpstr>
      <vt:lpstr>表4-2</vt:lpstr>
      <vt:lpstr>表4-3</vt:lpstr>
      <vt:lpstr>表4-4</vt:lpstr>
      <vt:lpstr>'表4-3'!_Hlk115802287</vt:lpstr>
      <vt:lpstr>'表3-2'!Print_Area</vt:lpstr>
      <vt:lpstr>'表4-2'!Print_Area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2026-07-06T06:38:42Z</dcterms:created>
  <dcterms:modified xsi:type="dcterms:W3CDTF">2026-07-06T06:38:55Z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2026-07-06T06:38:55Z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4e92e87c-ffbb-4176-8d9f-1c91e38fe223</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