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filterPrivacy="1"/>
  <xr:revisionPtr revIDLastSave="0" documentId="13_ncr:1_{59076127-1F7D-4A57-A9F1-14002D95745A}" xr6:coauthVersionLast="47" xr6:coauthVersionMax="47" xr10:uidLastSave="{00000000-0000-0000-0000-000000000000}"/>
  <bookViews>
    <workbookView xWindow="3345" yWindow="0" windowWidth="15720" windowHeight="15480" xr2:uid="{B47C3666-C4C1-4E80-ABD9-B9387386A82E}"/>
  </bookViews>
  <sheets>
    <sheet name="Citation" sheetId="37" r:id="rId1"/>
    <sheet name="表3-1" sheetId="1" r:id="rId2"/>
    <sheet name="表3-2" sheetId="2" r:id="rId3"/>
    <sheet name="表3-3" sheetId="11" r:id="rId4"/>
    <sheet name="表4-1" sheetId="3" r:id="rId5"/>
    <sheet name="補足表2-1" sheetId="5" r:id="rId6"/>
    <sheet name="補足表2-2" sheetId="26" r:id="rId7"/>
    <sheet name="補足表2-3" sheetId="27" r:id="rId8"/>
    <sheet name="補足表2-4" sheetId="28" r:id="rId9"/>
    <sheet name="補足資料2-5" sheetId="29" r:id="rId10"/>
    <sheet name="補足資料2-6" sheetId="30" r:id="rId11"/>
    <sheet name="補足表4-1" sheetId="12" r:id="rId12"/>
    <sheet name="補足表4-2" sheetId="13" r:id="rId13"/>
    <sheet name="補足表4-3" sheetId="14" r:id="rId14"/>
    <sheet name="補足表5-1" sheetId="15" r:id="rId15"/>
    <sheet name="補足表6-1" sheetId="16" r:id="rId16"/>
    <sheet name="補足表6-2" sheetId="17" r:id="rId17"/>
    <sheet name="補足表6-3" sheetId="18" r:id="rId18"/>
    <sheet name="補足表6-4" sheetId="19" r:id="rId19"/>
    <sheet name="補足表6-5" sheetId="20" r:id="rId20"/>
    <sheet name="補足表7-1" sheetId="32" r:id="rId21"/>
    <sheet name="補足資料8" sheetId="6" r:id="rId22"/>
    <sheet name="補足表10-1" sheetId="31" r:id="rId23"/>
    <sheet name="補足表11-1" sheetId="33" r:id="rId24"/>
    <sheet name="補足表11-2" sheetId="34" r:id="rId25"/>
    <sheet name="補足表11-3" sheetId="35" r:id="rId26"/>
    <sheet name="補足表11-4" sheetId="36" r:id="rId27"/>
  </sheets>
  <externalReferences>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s>
  <definedNames>
    <definedName name="__123Graph_A" localSheetId="0" hidden="1">#REF!</definedName>
    <definedName name="__123Graph_A" hidden="1">#REF!</definedName>
    <definedName name="__123Graph_A?" localSheetId="0" hidden="1">#REF!</definedName>
    <definedName name="__123Graph_A?" hidden="1">#REF!</definedName>
    <definedName name="__123Graph_A78" localSheetId="0" hidden="1">#REF!</definedName>
    <definedName name="__123Graph_A78" hidden="1">#REF!</definedName>
    <definedName name="__123Graph_A79" localSheetId="0" hidden="1">#REF!</definedName>
    <definedName name="__123Graph_A79" hidden="1">#REF!</definedName>
    <definedName name="__123Graph_A80" localSheetId="0" hidden="1">#REF!</definedName>
    <definedName name="__123Graph_A80" hidden="1">#REF!</definedName>
    <definedName name="__123Graph_A81" localSheetId="0" hidden="1">#REF!</definedName>
    <definedName name="__123Graph_A81" hidden="1">#REF!</definedName>
    <definedName name="__123Graph_A82" localSheetId="0" hidden="1">#REF!</definedName>
    <definedName name="__123Graph_A82" hidden="1">#REF!</definedName>
    <definedName name="__123Graph_A83" localSheetId="0" hidden="1">#REF!</definedName>
    <definedName name="__123Graph_A83" hidden="1">#REF!</definedName>
    <definedName name="__123Graph_A84" localSheetId="0" hidden="1">#REF!</definedName>
    <definedName name="__123Graph_A84" hidden="1">#REF!</definedName>
    <definedName name="__123Graph_A85" localSheetId="0" hidden="1">#REF!</definedName>
    <definedName name="__123Graph_A85" hidden="1">#REF!</definedName>
    <definedName name="__123Graph_A86" localSheetId="0" hidden="1">#REF!</definedName>
    <definedName name="__123Graph_A86" hidden="1">#REF!</definedName>
    <definedName name="__123Graph_A87" localSheetId="0" hidden="1">#REF!</definedName>
    <definedName name="__123Graph_A87" hidden="1">#REF!</definedName>
    <definedName name="__123Graph_A87全年齢" localSheetId="0" hidden="1">#REF!</definedName>
    <definedName name="__123Graph_A87全年齢" hidden="1">#REF!</definedName>
    <definedName name="__123Graph_A88" localSheetId="0" hidden="1">#REF!</definedName>
    <definedName name="__123Graph_A88" hidden="1">#REF!</definedName>
    <definedName name="__123Graph_A88全年齢" localSheetId="0" hidden="1">#REF!</definedName>
    <definedName name="__123Graph_A88全年齢" hidden="1">#REF!</definedName>
    <definedName name="__123Graph_A89" localSheetId="0" hidden="1">#REF!</definedName>
    <definedName name="__123Graph_A89" hidden="1">#REF!</definedName>
    <definedName name="__123Graph_A89全年齢" localSheetId="0" hidden="1">#REF!</definedName>
    <definedName name="__123Graph_A89全年齢" hidden="1">#REF!</definedName>
    <definedName name="__123Graph_A90全年齢" localSheetId="0" hidden="1">#REF!</definedName>
    <definedName name="__123Graph_A90全年齢" hidden="1">#REF!</definedName>
    <definedName name="__123Graph_A91全年齢" localSheetId="0" hidden="1">#REF!</definedName>
    <definedName name="__123Graph_A91全年齢" hidden="1">#REF!</definedName>
    <definedName name="__123Graph_A92全年齢" localSheetId="0" hidden="1">#REF!</definedName>
    <definedName name="__123Graph_A92全年齢" hidden="1">#REF!</definedName>
    <definedName name="__123Graph_A93全年齢" localSheetId="0" hidden="1">#REF!</definedName>
    <definedName name="__123Graph_A93全年齢" hidden="1">#REF!</definedName>
    <definedName name="__123Graph_A延縄" localSheetId="0" hidden="1">#REF!</definedName>
    <definedName name="__123Graph_A延縄" hidden="1">#REF!</definedName>
    <definedName name="__123Graph_A沿岸" localSheetId="0" hidden="1">#REF!</definedName>
    <definedName name="__123Graph_A沿岸" hidden="1">#REF!</definedName>
    <definedName name="__123Graph_A沿岸沖底尾数" localSheetId="0" hidden="1">#REF!</definedName>
    <definedName name="__123Graph_A沿岸沖底尾数" hidden="1">#REF!</definedName>
    <definedName name="__123Graph_A沿岸沖底量" localSheetId="0" hidden="1">#REF!</definedName>
    <definedName name="__123Graph_A沿岸沖底量" hidden="1">#REF!</definedName>
    <definedName name="__123Graph_A沖底" localSheetId="0" hidden="1">#REF!</definedName>
    <definedName name="__123Graph_A沖底" hidden="1">#REF!</definedName>
    <definedName name="__123Graph_A沖底･沿岸" localSheetId="0" hidden="1">#REF!</definedName>
    <definedName name="__123Graph_A沖底･沿岸" hidden="1">#REF!</definedName>
    <definedName name="__123Graph_A沖底年齢" localSheetId="0" hidden="1">#REF!</definedName>
    <definedName name="__123Graph_A沖底年齢" hidden="1">#REF!</definedName>
    <definedName name="__123Graph_A下半期合計" hidden="1">[1]組成引延!$R$40:$R$65</definedName>
    <definedName name="__123Graph_A岩内湾年齢" localSheetId="0" hidden="1">#REF!</definedName>
    <definedName name="__123Graph_A岩内湾年齢" hidden="1">#REF!</definedName>
    <definedName name="__123Graph_A漁獲尾数" localSheetId="0" hidden="1">#REF!</definedName>
    <definedName name="__123Graph_A漁獲尾数" hidden="1">#REF!</definedName>
    <definedName name="__123Graph_A漁獲量" localSheetId="0" hidden="1">#REF!</definedName>
    <definedName name="__123Graph_A漁獲量" hidden="1">#REF!</definedName>
    <definedName name="__123Graph_A漁業別" localSheetId="0" hidden="1">#REF!</definedName>
    <definedName name="__123Graph_A漁業別" hidden="1">#REF!</definedName>
    <definedName name="__123Graph_A合計" localSheetId="0" hidden="1">#REF!</definedName>
    <definedName name="__123Graph_A合計" hidden="1">#REF!</definedName>
    <definedName name="__123Graph_A合計年齢" localSheetId="0" hidden="1">#REF!</definedName>
    <definedName name="__123Graph_A合計年齢" hidden="1">#REF!</definedName>
    <definedName name="__123Graph_A刺網" localSheetId="0" hidden="1">#REF!</definedName>
    <definedName name="__123Graph_A刺網" hidden="1">#REF!</definedName>
    <definedName name="__123Graph_A上半期漁業別" hidden="1">[1]組成引延!$R$7:$R$32</definedName>
    <definedName name="__123Graph_A上半期合計" hidden="1">[1]組成引延!$R$7:$R$32</definedName>
    <definedName name="__123Graph_A石狩湾年齢" localSheetId="0" hidden="1">#REF!</definedName>
    <definedName name="__123Graph_A石狩湾年齢" hidden="1">#REF!</definedName>
    <definedName name="__123Graph_A太平洋下半期" hidden="1">[1]組成引延!$J$40:$J$65</definedName>
    <definedName name="__123Graph_A太平洋上半期" hidden="1">[1]組成引延!$J$7:$J$32</definedName>
    <definedName name="__123Graph_A日本海下半期" hidden="1">[1]組成引延!$B$40:$B$65</definedName>
    <definedName name="__123Graph_A日本海上半期" hidden="1">[1]組成引延!$B$7:$B$32</definedName>
    <definedName name="__123Graph_A桧山年齢" localSheetId="0" hidden="1">#REF!</definedName>
    <definedName name="__123Graph_A桧山年齢" hidden="1">#REF!</definedName>
    <definedName name="__123Graph_B" localSheetId="0" hidden="1">'[2]2003年度水試資料　沿岸沖底漁獲量'!#REF!</definedName>
    <definedName name="__123Graph_B" hidden="1">#REF!</definedName>
    <definedName name="__123Graph_B?" localSheetId="0" hidden="1">#REF!</definedName>
    <definedName name="__123Graph_B?" hidden="1">#REF!</definedName>
    <definedName name="__123Graph_B延縄" localSheetId="0" hidden="1">#REF!</definedName>
    <definedName name="__123Graph_B延縄" hidden="1">#REF!</definedName>
    <definedName name="__123Graph_B沿岸" localSheetId="0" hidden="1">#REF!</definedName>
    <definedName name="__123Graph_B沿岸" hidden="1">#REF!</definedName>
    <definedName name="__123Graph_B沿岸沖底尾数" localSheetId="0" hidden="1">#REF!</definedName>
    <definedName name="__123Graph_B沿岸沖底尾数" hidden="1">#REF!</definedName>
    <definedName name="__123Graph_B沿岸沖底量" localSheetId="0" hidden="1">#REF!</definedName>
    <definedName name="__123Graph_B沿岸沖底量" hidden="1">#REF!</definedName>
    <definedName name="__123Graph_B沖底" localSheetId="0" hidden="1">#REF!</definedName>
    <definedName name="__123Graph_B沖底" hidden="1">#REF!</definedName>
    <definedName name="__123Graph_B沖底･沿岸" localSheetId="0" hidden="1">#REF!</definedName>
    <definedName name="__123Graph_B沖底･沿岸" hidden="1">#REF!</definedName>
    <definedName name="__123Graph_B下半期合計" hidden="1">[1]組成引延!$S$40:$S$65</definedName>
    <definedName name="__123Graph_B漁獲尾数" localSheetId="0" hidden="1">#REF!</definedName>
    <definedName name="__123Graph_B漁獲尾数" hidden="1">#REF!</definedName>
    <definedName name="__123Graph_B漁獲量" localSheetId="0" hidden="1">#REF!</definedName>
    <definedName name="__123Graph_B漁獲量" hidden="1">#REF!</definedName>
    <definedName name="__123Graph_B漁業別" localSheetId="0" hidden="1">#REF!</definedName>
    <definedName name="__123Graph_B漁業別" hidden="1">#REF!</definedName>
    <definedName name="__123Graph_B刺網" localSheetId="0" hidden="1">#REF!</definedName>
    <definedName name="__123Graph_B刺網" hidden="1">#REF!</definedName>
    <definedName name="__123Graph_B上半期漁業別" hidden="1">[1]組成引延!$S$7:$S$32</definedName>
    <definedName name="__123Graph_B上半期合計" hidden="1">[1]組成引延!$S$7:$S$32</definedName>
    <definedName name="__123Graph_B太平洋下半期" hidden="1">[1]組成引延!$K$40:$K$65</definedName>
    <definedName name="__123Graph_B太平洋上半期" hidden="1">[1]組成引延!$K$7:$K$32</definedName>
    <definedName name="__123Graph_B日本海下半期" hidden="1">[1]組成引延!$C$40:$C$65</definedName>
    <definedName name="__123Graph_B日本海上半期" hidden="1">[1]組成引延!$C$7:$C$32</definedName>
    <definedName name="__123Graph_C" localSheetId="0" hidden="1">'[2]2003年度水試資料　沿岸沖底漁獲量'!#REF!</definedName>
    <definedName name="__123Graph_C" hidden="1">#REF!</definedName>
    <definedName name="__123Graph_C?" localSheetId="0" hidden="1">#REF!</definedName>
    <definedName name="__123Graph_C?" hidden="1">#REF!</definedName>
    <definedName name="__123Graph_C延縄" localSheetId="0" hidden="1">#REF!</definedName>
    <definedName name="__123Graph_C延縄" hidden="1">#REF!</definedName>
    <definedName name="__123Graph_C沿岸" localSheetId="0" hidden="1">#REF!</definedName>
    <definedName name="__123Graph_C沿岸" hidden="1">#REF!</definedName>
    <definedName name="__123Graph_C沖底" localSheetId="0" hidden="1">#REF!</definedName>
    <definedName name="__123Graph_C沖底" hidden="1">#REF!</definedName>
    <definedName name="__123Graph_C下半期合計" hidden="1">[1]組成引延!$T$40:$T$65</definedName>
    <definedName name="__123Graph_C漁獲尾数" localSheetId="0" hidden="1">#REF!</definedName>
    <definedName name="__123Graph_C漁獲尾数" hidden="1">#REF!</definedName>
    <definedName name="__123Graph_C漁獲量" localSheetId="0" hidden="1">#REF!</definedName>
    <definedName name="__123Graph_C漁獲量" hidden="1">#REF!</definedName>
    <definedName name="__123Graph_C漁業別" localSheetId="0" hidden="1">#REF!</definedName>
    <definedName name="__123Graph_C漁業別" hidden="1">#REF!</definedName>
    <definedName name="__123Graph_C上半期漁業別" hidden="1">[1]組成引延!$T$7:$T$32</definedName>
    <definedName name="__123Graph_C上半期合計" hidden="1">[1]組成引延!$T$7:$T$32</definedName>
    <definedName name="__123Graph_C太平洋下半期" hidden="1">[1]組成引延!$L$40:$L$65</definedName>
    <definedName name="__123Graph_C太平洋上半期" hidden="1">[1]組成引延!$L$7:$L$32</definedName>
    <definedName name="__123Graph_C日本海下半期" hidden="1">[1]組成引延!$D$40:$D$65</definedName>
    <definedName name="__123Graph_C日本海上半期" hidden="1">[1]組成引延!$D$7:$D$32</definedName>
    <definedName name="__123Graph_D" localSheetId="0" hidden="1">'[2]2003年度水試資料　沿岸沖底漁獲量'!#REF!</definedName>
    <definedName name="__123Graph_D" hidden="1">#REF!</definedName>
    <definedName name="__123Graph_D?" localSheetId="0" hidden="1">#REF!</definedName>
    <definedName name="__123Graph_D?" hidden="1">#REF!</definedName>
    <definedName name="__123Graph_D延縄" localSheetId="0" hidden="1">#REF!</definedName>
    <definedName name="__123Graph_D延縄" hidden="1">#REF!</definedName>
    <definedName name="__123Graph_D沿岸" localSheetId="0" hidden="1">#REF!</definedName>
    <definedName name="__123Graph_D沿岸" hidden="1">#REF!</definedName>
    <definedName name="__123Graph_D下半期合計" hidden="1">[1]組成引延!$U$40:$U$65</definedName>
    <definedName name="__123Graph_D漁獲尾数" localSheetId="0" hidden="1">#REF!</definedName>
    <definedName name="__123Graph_D漁獲尾数" hidden="1">#REF!</definedName>
    <definedName name="__123Graph_D漁獲量" localSheetId="0" hidden="1">#REF!</definedName>
    <definedName name="__123Graph_D漁獲量" hidden="1">#REF!</definedName>
    <definedName name="__123Graph_D漁業別" localSheetId="0" hidden="1">#REF!</definedName>
    <definedName name="__123Graph_D漁業別" hidden="1">#REF!</definedName>
    <definedName name="__123Graph_D上半期漁業別" hidden="1">[1]組成引延!$U$7:$U$32</definedName>
    <definedName name="__123Graph_D上半期合計" hidden="1">[1]組成引延!$U$7:$U$32</definedName>
    <definedName name="__123Graph_D太平洋下半期" hidden="1">[1]組成引延!$M$40:$M$65</definedName>
    <definedName name="__123Graph_D太平洋上半期" hidden="1">[1]組成引延!$M$7:$M$32</definedName>
    <definedName name="__123Graph_D日本海下半期" hidden="1">[1]組成引延!$E$40:$E$65</definedName>
    <definedName name="__123Graph_D日本海上半期" hidden="1">[1]組成引延!$E$7:$E$32</definedName>
    <definedName name="__123Graph_E" localSheetId="0" hidden="1">'[2]2003年度水試資料　沿岸沖底漁獲量'!#REF!</definedName>
    <definedName name="__123Graph_E" hidden="1">#REF!</definedName>
    <definedName name="__123Graph_E?" localSheetId="0" hidden="1">#REF!</definedName>
    <definedName name="__123Graph_E?" hidden="1">#REF!</definedName>
    <definedName name="__123Graph_E漁業別" localSheetId="0" hidden="1">#REF!</definedName>
    <definedName name="__123Graph_E漁業別" hidden="1">#REF!</definedName>
    <definedName name="__123Graph_F" hidden="1">#REF!</definedName>
    <definedName name="__123Graph_X" localSheetId="0" hidden="1">#REF!</definedName>
    <definedName name="__123Graph_X" hidden="1">#REF!</definedName>
    <definedName name="__123Graph_X?" localSheetId="0" hidden="1">#REF!</definedName>
    <definedName name="__123Graph_X?" hidden="1">#REF!</definedName>
    <definedName name="__123Graph_X78" localSheetId="0" hidden="1">#REF!</definedName>
    <definedName name="__123Graph_X78" hidden="1">#REF!</definedName>
    <definedName name="__123Graph_X79" localSheetId="0" hidden="1">#REF!</definedName>
    <definedName name="__123Graph_X79" hidden="1">#REF!</definedName>
    <definedName name="__123Graph_X80" localSheetId="0" hidden="1">#REF!</definedName>
    <definedName name="__123Graph_X80" hidden="1">#REF!</definedName>
    <definedName name="__123Graph_X81" localSheetId="0" hidden="1">#REF!</definedName>
    <definedName name="__123Graph_X81" hidden="1">#REF!</definedName>
    <definedName name="__123Graph_X82" localSheetId="0" hidden="1">#REF!</definedName>
    <definedName name="__123Graph_X82" hidden="1">#REF!</definedName>
    <definedName name="__123Graph_X83" localSheetId="0" hidden="1">#REF!</definedName>
    <definedName name="__123Graph_X83" hidden="1">#REF!</definedName>
    <definedName name="__123Graph_X84" localSheetId="0" hidden="1">#REF!</definedName>
    <definedName name="__123Graph_X84" hidden="1">#REF!</definedName>
    <definedName name="__123Graph_X85" localSheetId="0" hidden="1">#REF!</definedName>
    <definedName name="__123Graph_X85" hidden="1">#REF!</definedName>
    <definedName name="__123Graph_X86" localSheetId="0" hidden="1">#REF!</definedName>
    <definedName name="__123Graph_X86" hidden="1">#REF!</definedName>
    <definedName name="__123Graph_X87" localSheetId="0" hidden="1">#REF!</definedName>
    <definedName name="__123Graph_X87" hidden="1">#REF!</definedName>
    <definedName name="__123Graph_X87全年齢" localSheetId="0" hidden="1">#REF!</definedName>
    <definedName name="__123Graph_X87全年齢" hidden="1">#REF!</definedName>
    <definedName name="__123Graph_X88" localSheetId="0" hidden="1">#REF!</definedName>
    <definedName name="__123Graph_X88" hidden="1">#REF!</definedName>
    <definedName name="__123Graph_X88全年齢" localSheetId="0" hidden="1">#REF!</definedName>
    <definedName name="__123Graph_X88全年齢" hidden="1">#REF!</definedName>
    <definedName name="__123Graph_X89" localSheetId="0" hidden="1">#REF!</definedName>
    <definedName name="__123Graph_X89" hidden="1">#REF!</definedName>
    <definedName name="__123Graph_X89全年齢" localSheetId="0" hidden="1">#REF!</definedName>
    <definedName name="__123Graph_X89全年齢" hidden="1">#REF!</definedName>
    <definedName name="__123Graph_X90全年齢" localSheetId="0" hidden="1">#REF!</definedName>
    <definedName name="__123Graph_X90全年齢" hidden="1">#REF!</definedName>
    <definedName name="__123Graph_X91全年齢" localSheetId="0" hidden="1">#REF!</definedName>
    <definedName name="__123Graph_X91全年齢" hidden="1">#REF!</definedName>
    <definedName name="__123Graph_X92全年齢" localSheetId="0" hidden="1">#REF!</definedName>
    <definedName name="__123Graph_X92全年齢" hidden="1">#REF!</definedName>
    <definedName name="__123Graph_X93全年齢" localSheetId="0" hidden="1">#REF!</definedName>
    <definedName name="__123Graph_X93全年齢" hidden="1">#REF!</definedName>
    <definedName name="__123Graph_X延縄" localSheetId="0" hidden="1">#REF!</definedName>
    <definedName name="__123Graph_X延縄" hidden="1">#REF!</definedName>
    <definedName name="__123Graph_X沿岸" localSheetId="0" hidden="1">#REF!</definedName>
    <definedName name="__123Graph_X沿岸" hidden="1">#REF!</definedName>
    <definedName name="__123Graph_X沿岸沖底尾数" localSheetId="0" hidden="1">#REF!</definedName>
    <definedName name="__123Graph_X沿岸沖底尾数" hidden="1">#REF!</definedName>
    <definedName name="__123Graph_X沿岸沖底量" localSheetId="0" hidden="1">#REF!</definedName>
    <definedName name="__123Graph_X沿岸沖底量" hidden="1">#REF!</definedName>
    <definedName name="__123Graph_X沖底" localSheetId="0" hidden="1">#REF!</definedName>
    <definedName name="__123Graph_X沖底" hidden="1">#REF!</definedName>
    <definedName name="__123Graph_X沖底･沿岸" localSheetId="0" hidden="1">#REF!</definedName>
    <definedName name="__123Graph_X沖底･沿岸" hidden="1">#REF!</definedName>
    <definedName name="__123Graph_X沖底年齢" localSheetId="0" hidden="1">#REF!</definedName>
    <definedName name="__123Graph_X沖底年齢" hidden="1">#REF!</definedName>
    <definedName name="__123Graph_X下半期合計" hidden="1">[1]組成引延!$Q$40:$Q$65</definedName>
    <definedName name="__123Graph_X岩内湾年齢" localSheetId="0" hidden="1">#REF!</definedName>
    <definedName name="__123Graph_X岩内湾年齢" hidden="1">#REF!</definedName>
    <definedName name="__123Graph_X漁獲尾数" localSheetId="0" hidden="1">#REF!</definedName>
    <definedName name="__123Graph_X漁獲尾数" hidden="1">#REF!</definedName>
    <definedName name="__123Graph_X漁獲量" localSheetId="0" hidden="1">#REF!</definedName>
    <definedName name="__123Graph_X漁獲量" hidden="1">#REF!</definedName>
    <definedName name="__123Graph_X漁業別" localSheetId="0" hidden="1">#REF!</definedName>
    <definedName name="__123Graph_X漁業別" hidden="1">#REF!</definedName>
    <definedName name="__123Graph_X合計" localSheetId="0" hidden="1">#REF!</definedName>
    <definedName name="__123Graph_X合計" hidden="1">#REF!</definedName>
    <definedName name="__123Graph_X合計年齢" localSheetId="0" hidden="1">#REF!</definedName>
    <definedName name="__123Graph_X合計年齢" hidden="1">#REF!</definedName>
    <definedName name="__123Graph_X刺網" localSheetId="0" hidden="1">#REF!</definedName>
    <definedName name="__123Graph_X刺網" hidden="1">#REF!</definedName>
    <definedName name="__123Graph_X上半期漁業別" hidden="1">[1]組成引延!$Q$7:$Q$32</definedName>
    <definedName name="__123Graph_X上半期合計" hidden="1">[1]組成引延!$I$7:$I$32</definedName>
    <definedName name="__123Graph_X石狩湾年齢" localSheetId="0" hidden="1">#REF!</definedName>
    <definedName name="__123Graph_X石狩湾年齢" hidden="1">#REF!</definedName>
    <definedName name="__123Graph_X太平洋下半期" hidden="1">[1]組成引延!$A$40:$A$65</definedName>
    <definedName name="__123Graph_X太平洋上半期" hidden="1">[1]組成引延!#REF!</definedName>
    <definedName name="__123Graph_X日本海下半期" hidden="1">[1]組成引延!$A$40:$A$65</definedName>
    <definedName name="__123Graph_X日本海上半期" hidden="1">[1]組成引延!$A$7:$A$32</definedName>
    <definedName name="__123Graph_X桧山年齢" localSheetId="0" hidden="1">#REF!</definedName>
    <definedName name="__123Graph_X桧山年齢" hidden="1">#REF!</definedName>
    <definedName name="_1__123Graph_Aｸﾞﾗﾌ_1" localSheetId="0" hidden="1">'[3]解析97-1昔です'!$C$106:$C$125</definedName>
    <definedName name="_1__123Graph_Aｸﾞﾗﾌ_1" hidden="1">'[4]解析97-1昔です'!$C$106:$C$125</definedName>
    <definedName name="_1__123Graph_A道央_道南" hidden="1">#REF!</definedName>
    <definedName name="_10__123Graph_Aｸﾞﾗﾌ_5" hidden="1">'[5]解析97-1昔です'!$B$99:$U$99</definedName>
    <definedName name="_10__123Graph_Cｸﾞﾗﾌ_2" localSheetId="0" hidden="1">'[3]解析97-1昔です'!$B$74:$U$74</definedName>
    <definedName name="_10__123Graph_Cｸﾞﾗﾌ_2" hidden="1">'[4]解析97-1昔です'!$B$74:$U$74</definedName>
    <definedName name="_10__123Graph_F道央_本州" hidden="1">#REF!</definedName>
    <definedName name="_11__123Graph_Cｸﾞﾗﾌ_3" localSheetId="0" hidden="1">'[3]解析97-1昔です'!$B$64:$U$64</definedName>
    <definedName name="_11__123Graph_Cｸﾞﾗﾌ_3" hidden="1">'[4]解析97-1昔です'!$B$64:$U$64</definedName>
    <definedName name="_11__123Graph_X道央_道南" hidden="1">#REF!</definedName>
    <definedName name="_12__123Graph_Aｸﾞﾗﾌ_6" hidden="1">'[5]解析97-1昔です'!$B$151:$T$151</definedName>
    <definedName name="_12__123Graph_Cｸﾞﾗﾌ_4" localSheetId="0" hidden="1">'[3]解析97-1昔です'!$P$108:$P$128</definedName>
    <definedName name="_12__123Graph_Cｸﾞﾗﾌ_4" hidden="1">'[4]解析97-1昔です'!$P$108:$P$128</definedName>
    <definedName name="_12__123Graph_X道央_本州" hidden="1">#REF!</definedName>
    <definedName name="_13__123Graph_Dｸﾞﾗﾌ_2" localSheetId="0" hidden="1">'[3]解析97-1昔です'!$B$75:$U$75</definedName>
    <definedName name="_13__123Graph_Dｸﾞﾗﾌ_2" hidden="1">'[4]解析97-1昔です'!$B$75:$U$75</definedName>
    <definedName name="_14__123Graph_Bｸﾞﾗﾌ_2" hidden="1">'[5]解析97-1昔です'!$B$73:$U$73</definedName>
    <definedName name="_14__123Graph_Dｸﾞﾗﾌ_3" localSheetId="0" hidden="1">'[3]解析97-1昔です'!$B$65:$U$65</definedName>
    <definedName name="_14__123Graph_Dｸﾞﾗﾌ_3" hidden="1">'[4]解析97-1昔です'!$B$65:$U$65</definedName>
    <definedName name="_15__123Graph_Eｸﾞﾗﾌ_2" localSheetId="0" hidden="1">'[3]解析97-1昔です'!$B$76:$U$76</definedName>
    <definedName name="_15__123Graph_Eｸﾞﾗﾌ_2" hidden="1">'[4]解析97-1昔です'!$B$76:$U$76</definedName>
    <definedName name="_16__123Graph_Bｸﾞﾗﾌ_3" hidden="1">'[5]解析97-1昔です'!$B$63:$U$63</definedName>
    <definedName name="_16__123Graph_Eｸﾞﾗﾌ_3" localSheetId="0" hidden="1">'[3]解析97-1昔です'!$B$66:$U$66</definedName>
    <definedName name="_16__123Graph_Eｸﾞﾗﾌ_3" hidden="1">'[4]解析97-1昔です'!$B$66:$U$66</definedName>
    <definedName name="_17__123Graph_Fｸﾞﾗﾌ_3" localSheetId="0" hidden="1">'[3]解析97-1昔です'!$B$67:$U$67</definedName>
    <definedName name="_17__123Graph_Fｸﾞﾗﾌ_3" hidden="1">'[4]解析97-1昔です'!$B$67:$U$67</definedName>
    <definedName name="_18__123Graph_Bｸﾞﾗﾌ_4" hidden="1">'[5]解析97-1昔です'!$O$108:$O$128</definedName>
    <definedName name="_18__123Graph_LBL_Aｸﾞﾗﾌ_1" localSheetId="0" hidden="1">'[3]解析97-1昔です'!$AD$90:$AD$109</definedName>
    <definedName name="_18__123Graph_LBL_Aｸﾞﾗﾌ_1" hidden="1">'[4]解析97-1昔です'!$AD$90:$AD$109</definedName>
    <definedName name="_19__123Graph_LBL_Aｸﾞﾗﾌ_5" localSheetId="0" hidden="1">'[3]解析97-1昔です'!$AD$90:$AD$109</definedName>
    <definedName name="_19__123Graph_LBL_Aｸﾞﾗﾌ_5" hidden="1">'[4]解析97-1昔です'!$AD$90:$AD$109</definedName>
    <definedName name="_1980_1994月別漁獲量集計" localSheetId="0">#REF!</definedName>
    <definedName name="_1980_1994月別漁獲量集計">#REF!</definedName>
    <definedName name="_2__123Graph_Aｸﾞﾗﾌ_1" hidden="1">'[5]解析97-1昔です'!$C$106:$C$125</definedName>
    <definedName name="_2__123Graph_Aｸﾞﾗﾌ_2" localSheetId="0" hidden="1">'[3]解析97-1昔です'!$B$72:$U$72</definedName>
    <definedName name="_2__123Graph_Aｸﾞﾗﾌ_2" hidden="1">'[4]解析97-1昔です'!$B$72:$U$72</definedName>
    <definedName name="_2__123Graph_A道央_本州" hidden="1">#REF!</definedName>
    <definedName name="_20__123Graph_Cｸﾞﾗﾌ_2" hidden="1">'[5]解析97-1昔です'!$B$74:$U$74</definedName>
    <definedName name="_20__123Graph_Xｸﾞﾗﾌ_1" localSheetId="0" hidden="1">'[3]解析97-1昔です'!$B$106:$B$125</definedName>
    <definedName name="_20__123Graph_Xｸﾞﾗﾌ_1" hidden="1">'[4]解析97-1昔です'!$B$106:$B$125</definedName>
    <definedName name="_21__123Graph_Xｸﾞﾗﾌ_2" localSheetId="0" hidden="1">'[3]解析97-1昔です'!$B$71:$U$71</definedName>
    <definedName name="_21__123Graph_Xｸﾞﾗﾌ_2" hidden="1">'[4]解析97-1昔です'!$B$71:$U$71</definedName>
    <definedName name="_22__123Graph_Cｸﾞﾗﾌ_3" hidden="1">'[5]解析97-1昔です'!$B$64:$U$64</definedName>
    <definedName name="_22__123Graph_Xｸﾞﾗﾌ_3" localSheetId="0" hidden="1">'[3]解析97-1昔です'!$B$71:$U$71</definedName>
    <definedName name="_22__123Graph_Xｸﾞﾗﾌ_3" hidden="1">'[4]解析97-1昔です'!$B$71:$U$71</definedName>
    <definedName name="_23__123Graph_Xｸﾞﾗﾌ_4" localSheetId="0" hidden="1">'[3]解析97-1昔です'!$M$108:$M$128</definedName>
    <definedName name="_23__123Graph_Xｸﾞﾗﾌ_4" hidden="1">'[4]解析97-1昔です'!$M$108:$M$128</definedName>
    <definedName name="_24__123Graph_Cｸﾞﾗﾌ_4" hidden="1">'[5]解析97-1昔です'!$P$108:$P$128</definedName>
    <definedName name="_24__123Graph_Xｸﾞﾗﾌ_5" localSheetId="0" hidden="1">'[3]解析97-1昔です'!$B$97:$U$97</definedName>
    <definedName name="_24__123Graph_Xｸﾞﾗﾌ_5" hidden="1">'[4]解析97-1昔です'!$B$97:$U$97</definedName>
    <definedName name="_25__123Graph_Xｸﾞﾗﾌ_6" localSheetId="0" hidden="1">'[3]解析97-1昔です'!$B$141:$T$141</definedName>
    <definedName name="_25__123Graph_Xｸﾞﾗﾌ_6" hidden="1">'[4]解析97-1昔です'!$B$141:$T$141</definedName>
    <definedName name="_26__123Graph_Dｸﾞﾗﾌ_2" hidden="1">'[5]解析97-1昔です'!$B$75:$U$75</definedName>
    <definedName name="_28__123Graph_Dｸﾞﾗﾌ_3" hidden="1">'[5]解析97-1昔です'!$B$65:$U$65</definedName>
    <definedName name="_3__123Graph_Aｸﾞﾗﾌ_3" localSheetId="0" hidden="1">'[3]解析97-1昔です'!$B$62:$U$62</definedName>
    <definedName name="_3__123Graph_Aｸﾞﾗﾌ_3" hidden="1">'[4]解析97-1昔です'!$B$62:$U$62</definedName>
    <definedName name="_3__123Graph_B道央_道南" hidden="1">#REF!</definedName>
    <definedName name="_30__123Graph_Eｸﾞﾗﾌ_2" hidden="1">'[5]解析97-1昔です'!$B$76:$U$76</definedName>
    <definedName name="_32__123Graph_Eｸﾞﾗﾌ_3" hidden="1">'[5]解析97-1昔です'!$B$66:$U$66</definedName>
    <definedName name="_34__123Graph_Fｸﾞﾗﾌ_3" hidden="1">'[5]解析97-1昔です'!$B$67:$U$67</definedName>
    <definedName name="_36__123Graph_LBL_Aｸﾞﾗﾌ_1" hidden="1">'[5]解析97-1昔です'!$AD$90:$AD$109</definedName>
    <definedName name="_38__123Graph_LBL_Aｸﾞﾗﾌ_5" hidden="1">'[5]解析97-1昔です'!$AD$90:$AD$109</definedName>
    <definedName name="_4__123Graph_Aｸﾞﾗﾌ_2" hidden="1">'[5]解析97-1昔です'!$B$72:$U$72</definedName>
    <definedName name="_4__123Graph_Aｸﾞﾗﾌ_4" localSheetId="0" hidden="1">'[3]解析97-1昔です'!$N$108:$N$128</definedName>
    <definedName name="_4__123Graph_Aｸﾞﾗﾌ_4" hidden="1">'[4]解析97-1昔です'!$N$108:$N$128</definedName>
    <definedName name="_4__123Graph_B道央_本州" hidden="1">#REF!</definedName>
    <definedName name="_40__123Graph_Xｸﾞﾗﾌ_1" hidden="1">'[5]解析97-1昔です'!$B$106:$B$125</definedName>
    <definedName name="_42__123Graph_Xｸﾞﾗﾌ_2" hidden="1">'[5]解析97-1昔です'!$B$71:$U$71</definedName>
    <definedName name="_44__123Graph_Xｸﾞﾗﾌ_3" hidden="1">'[5]解析97-1昔です'!$B$71:$U$71</definedName>
    <definedName name="_46__123Graph_Xｸﾞﾗﾌ_4" hidden="1">'[5]解析97-1昔です'!$M$108:$M$128</definedName>
    <definedName name="_48__123Graph_Xｸﾞﾗﾌ_5" hidden="1">'[5]解析97-1昔です'!$B$97:$U$97</definedName>
    <definedName name="_5__123Graph_Aｸﾞﾗﾌ_5" localSheetId="0" hidden="1">'[3]解析97-1昔です'!$B$99:$U$99</definedName>
    <definedName name="_5__123Graph_Aｸﾞﾗﾌ_5" hidden="1">'[4]解析97-1昔です'!$B$99:$U$99</definedName>
    <definedName name="_5__123Graph_C道央_道南" hidden="1">#REF!</definedName>
    <definedName name="_50__123Graph_Xｸﾞﾗﾌ_6" hidden="1">'[5]解析97-1昔です'!$B$141:$T$141</definedName>
    <definedName name="_6__123Graph_Aｸﾞﾗﾌ_3" hidden="1">'[5]解析97-1昔です'!$B$62:$U$62</definedName>
    <definedName name="_6__123Graph_Aｸﾞﾗﾌ_6" localSheetId="0" hidden="1">'[3]解析97-1昔です'!$B$151:$T$151</definedName>
    <definedName name="_6__123Graph_Aｸﾞﾗﾌ_6" hidden="1">'[4]解析97-1昔です'!$B$151:$T$151</definedName>
    <definedName name="_6__123Graph_C道央_本州" hidden="1">#REF!</definedName>
    <definedName name="_7__123Graph_Bｸﾞﾗﾌ_2" localSheetId="0" hidden="1">'[3]解析97-1昔です'!$B$73:$U$73</definedName>
    <definedName name="_7__123Graph_Bｸﾞﾗﾌ_2" hidden="1">'[4]解析97-1昔です'!$B$73:$U$73</definedName>
    <definedName name="_7__123Graph_D道央_道南" hidden="1">#REF!</definedName>
    <definedName name="_8__123Graph_Aｸﾞﾗﾌ_4" hidden="1">'[5]解析97-1昔です'!$N$108:$N$128</definedName>
    <definedName name="_8__123Graph_Bｸﾞﾗﾌ_3" localSheetId="0" hidden="1">'[3]解析97-1昔です'!$B$63:$U$63</definedName>
    <definedName name="_8__123Graph_Bｸﾞﾗﾌ_3" hidden="1">'[4]解析97-1昔です'!$B$63:$U$63</definedName>
    <definedName name="_8__123Graph_D道央_本州" hidden="1">#REF!</definedName>
    <definedName name="_9__123Graph_Bｸﾞﾗﾌ_4" localSheetId="0" hidden="1">'[3]解析97-1昔です'!$O$108:$O$128</definedName>
    <definedName name="_9__123Graph_Bｸﾞﾗﾌ_4" hidden="1">'[4]解析97-1昔です'!$O$108:$O$128</definedName>
    <definedName name="_9__123Graph_E道央_本州" hidden="1">#REF!</definedName>
    <definedName name="_bdl2" localSheetId="0">'[6]Kcohort.bas results (2)'!$J$5</definedName>
    <definedName name="_bdl2">'[7]Kcohort.bas results (2)'!$J$5</definedName>
    <definedName name="_bdl3" localSheetId="0">'[6]Kcohort.bas results (2)'!$J$6</definedName>
    <definedName name="_bdl3">'[7]Kcohort.bas results (2)'!$J$6</definedName>
    <definedName name="_bdl4" localSheetId="0">'[6]Kcohort.bas results (2)'!$J$7</definedName>
    <definedName name="_bdl4">'[7]Kcohort.bas results (2)'!$J$7</definedName>
    <definedName name="_bdl5" localSheetId="0">'[6]Kcohort.bas results (2)'!$J$8</definedName>
    <definedName name="_bdl5">'[7]Kcohort.bas results (2)'!$J$8</definedName>
    <definedName name="_bdl6" localSheetId="0">'[6]Kcohort.bas results (2)'!$J$9</definedName>
    <definedName name="_bdl6">'[7]Kcohort.bas results (2)'!$J$9</definedName>
    <definedName name="_bdl7" localSheetId="0">'[6]Kcohort.bas results (2)'!$J$10</definedName>
    <definedName name="_bdl7">'[7]Kcohort.bas results (2)'!$J$10</definedName>
    <definedName name="_bdw1" localSheetId="0">'[6]Esitmation Exec'!$J$6</definedName>
    <definedName name="_bdw1">'[7]Esitmation Exec'!$J$6</definedName>
    <definedName name="_bdw2" localSheetId="0">'[6]Esitmation Exec'!$J$7</definedName>
    <definedName name="_bdw2">'[7]Esitmation Exec'!$J$7</definedName>
    <definedName name="_bdw3" localSheetId="0">'[6]Esitmation Exec'!$J$8</definedName>
    <definedName name="_bdw3">'[7]Esitmation Exec'!$J$8</definedName>
    <definedName name="_bdw4" localSheetId="0">'[6]Esitmation Exec'!$J$9</definedName>
    <definedName name="_bdw4">'[7]Esitmation Exec'!$J$9</definedName>
    <definedName name="_bdw5" localSheetId="0">'[6]Esitmation Exec'!$J$10</definedName>
    <definedName name="_bdw5">'[7]Esitmation Exec'!$J$10</definedName>
    <definedName name="_bdw6" localSheetId="0">'[6]Esitmation Exec'!$J$11</definedName>
    <definedName name="_bdw6">'[7]Esitmation Exec'!$J$11</definedName>
    <definedName name="_bdw7" localSheetId="0">'[6]Esitmation Exec'!$J$12</definedName>
    <definedName name="_bdw7">'[7]Esitmation Exec'!$J$12</definedName>
    <definedName name="_Dist_Values" hidden="1">#REF!</definedName>
    <definedName name="_Fill" localSheetId="0" hidden="1">[8]三陸!#REF!</definedName>
    <definedName name="_Fill">#REF!</definedName>
    <definedName name="_Fill2" hidden="1">[9]三陸!#REF!</definedName>
    <definedName name="_Hlk104370373" localSheetId="19">'補足表6-5'!$A$3</definedName>
    <definedName name="_Hlk85480392" localSheetId="15">'補足表6-1'!$A$5</definedName>
    <definedName name="_Key1" localSheetId="0" hidden="1">#REF!</definedName>
    <definedName name="_Key1" hidden="1">#REF!</definedName>
    <definedName name="_Key2" hidden="1">#REF!</definedName>
    <definedName name="_key3" hidden="1">#REF!</definedName>
    <definedName name="_M1" localSheetId="0">'[6]YPR-org'!$H$27</definedName>
    <definedName name="_M1">'[7]YPR-org'!$H$27</definedName>
    <definedName name="_M2" localSheetId="0">'[6]YPR-org'!$H$33</definedName>
    <definedName name="_M2">'[7]YPR-org'!$H$33</definedName>
    <definedName name="_M3" localSheetId="0">'[6]YPR-org'!$H$39</definedName>
    <definedName name="_M3">'[7]YPR-org'!$H$39</definedName>
    <definedName name="_M4" localSheetId="0">'[6]YPR-org'!$H$45</definedName>
    <definedName name="_M4">'[7]YPR-org'!$H$45</definedName>
    <definedName name="_M5" localSheetId="0">'[6]YPR-org'!$H$51</definedName>
    <definedName name="_M5">'[7]YPR-org'!$H$51</definedName>
    <definedName name="_ma">#REF!</definedName>
    <definedName name="_mat1" localSheetId="0">#REF!</definedName>
    <definedName name="_mat1">'[7]Esitmation Exec'!$K$6</definedName>
    <definedName name="_mat10" localSheetId="0">#REF!</definedName>
    <definedName name="_mat10">#REF!</definedName>
    <definedName name="_mat2" localSheetId="0">'[6]Esitmation Exec'!$K$7</definedName>
    <definedName name="_mat2">'[7]Esitmation Exec'!$K$7</definedName>
    <definedName name="_mat3" localSheetId="0">'[6]Esitmation Exec'!$K$8</definedName>
    <definedName name="_mat3">'[7]Esitmation Exec'!$K$8</definedName>
    <definedName name="_mat4" localSheetId="0">'[6]Esitmation Exec'!$K$9</definedName>
    <definedName name="_mat4">'[7]Esitmation Exec'!$K$9</definedName>
    <definedName name="_mat5" localSheetId="0">'[6]Esitmation Exec'!$K$10</definedName>
    <definedName name="_mat5">'[7]Esitmation Exec'!$K$10</definedName>
    <definedName name="_mat6" localSheetId="0">'[6]Esitmation Exec'!$K$11</definedName>
    <definedName name="_mat6">'[7]Esitmation Exec'!$K$11</definedName>
    <definedName name="_mat7" localSheetId="0">'[6]Esitmation Exec'!$K$12</definedName>
    <definedName name="_mat7">'[7]Esitmation Exec'!$K$12</definedName>
    <definedName name="_mat8" localSheetId="0">#REF!</definedName>
    <definedName name="_mat8">#REF!</definedName>
    <definedName name="_mat9" localSheetId="0">#REF!</definedName>
    <definedName name="_mat9">#REF!</definedName>
    <definedName name="_mo1" localSheetId="0">#REF!</definedName>
    <definedName name="_mo1">#REF!</definedName>
    <definedName name="_mo10" localSheetId="0">#REF!</definedName>
    <definedName name="_mo10">#REF!</definedName>
    <definedName name="_mo2" localSheetId="0">#REF!</definedName>
    <definedName name="_mo2">#REF!</definedName>
    <definedName name="_mo3" localSheetId="0">#REF!</definedName>
    <definedName name="_mo3">#REF!</definedName>
    <definedName name="_mo4" localSheetId="0">#REF!</definedName>
    <definedName name="_mo4">#REF!</definedName>
    <definedName name="_mo5" localSheetId="0">#REF!</definedName>
    <definedName name="_mo5">#REF!</definedName>
    <definedName name="_mo6" localSheetId="0">#REF!</definedName>
    <definedName name="_mo6">#REF!</definedName>
    <definedName name="_mo7" localSheetId="0">#REF!</definedName>
    <definedName name="_mo7">#REF!</definedName>
    <definedName name="_mo8" localSheetId="0">#REF!</definedName>
    <definedName name="_mo8">#REF!</definedName>
    <definedName name="_mo9" localSheetId="0">#REF!</definedName>
    <definedName name="_mo9">#REF!</definedName>
    <definedName name="_Mt1" localSheetId="0">#REF!</definedName>
    <definedName name="_Mt1">#REF!</definedName>
    <definedName name="_mt10" localSheetId="0">#REF!</definedName>
    <definedName name="_Mt10">#REF!</definedName>
    <definedName name="_Mt2" localSheetId="0">#REF!</definedName>
    <definedName name="_Mt2">#REF!</definedName>
    <definedName name="_Mt3" localSheetId="0">#REF!</definedName>
    <definedName name="_Mt3">#REF!</definedName>
    <definedName name="_Mt4" localSheetId="0">#REF!</definedName>
    <definedName name="_Mt4">#REF!</definedName>
    <definedName name="_Mt5" localSheetId="0">#REF!</definedName>
    <definedName name="_Mt5">#REF!</definedName>
    <definedName name="_Mt6" localSheetId="0">#REF!</definedName>
    <definedName name="_Mt6">#REF!</definedName>
    <definedName name="_Mt7" localSheetId="0">#REF!</definedName>
    <definedName name="_Mt7">#REF!</definedName>
    <definedName name="_Mt8" localSheetId="0">#REF!</definedName>
    <definedName name="_Mt8">#REF!</definedName>
    <definedName name="_mt9" localSheetId="0">#REF!</definedName>
    <definedName name="_Mt9">#REF!</definedName>
    <definedName name="_Order1" hidden="1">255</definedName>
    <definedName name="_Order2" hidden="1">255</definedName>
    <definedName name="_ppr10" localSheetId="0">#REF!</definedName>
    <definedName name="_ppr10">#REF!</definedName>
    <definedName name="_ppr2" localSheetId="0">#REF!</definedName>
    <definedName name="_ppr2">#REF!</definedName>
    <definedName name="_ppr3" localSheetId="0">#REF!</definedName>
    <definedName name="_ppr3">#REF!</definedName>
    <definedName name="_ppr4" localSheetId="0">#REF!</definedName>
    <definedName name="_ppr4">#REF!</definedName>
    <definedName name="_ppr5" localSheetId="0">#REF!</definedName>
    <definedName name="_ppr5">#REF!</definedName>
    <definedName name="_ppr6" localSheetId="0">#REF!</definedName>
    <definedName name="_ppr6">#REF!</definedName>
    <definedName name="_ppr7" localSheetId="0">#REF!</definedName>
    <definedName name="_ppr7">#REF!</definedName>
    <definedName name="_ppr8" localSheetId="0">#REF!</definedName>
    <definedName name="_ppr8">#REF!</definedName>
    <definedName name="_ppr9" localSheetId="0">#REF!</definedName>
    <definedName name="_ppr9">#REF!</definedName>
    <definedName name="_pr1" localSheetId="0">#REF!</definedName>
    <definedName name="_pr1">#REF!</definedName>
    <definedName name="_pr10" localSheetId="0">#REF!</definedName>
    <definedName name="_pr10">#REF!</definedName>
    <definedName name="_pr2" localSheetId="0">#REF!</definedName>
    <definedName name="_pr2">#REF!</definedName>
    <definedName name="_pr3" localSheetId="0">#REF!</definedName>
    <definedName name="_pr3">#REF!</definedName>
    <definedName name="_pr4" localSheetId="0">#REF!</definedName>
    <definedName name="_pr4">#REF!</definedName>
    <definedName name="_pr5" localSheetId="0">#REF!</definedName>
    <definedName name="_pr5">#REF!</definedName>
    <definedName name="_pr6" localSheetId="0">#REF!</definedName>
    <definedName name="_pr6">#REF!</definedName>
    <definedName name="_pr7" localSheetId="0">#REF!</definedName>
    <definedName name="_pr7">#REF!</definedName>
    <definedName name="_pr8" localSheetId="0">#REF!</definedName>
    <definedName name="_pr8">#REF!</definedName>
    <definedName name="_pr9" localSheetId="0">#REF!</definedName>
    <definedName name="_pr9">#REF!</definedName>
    <definedName name="_prp1" localSheetId="0">#REF!</definedName>
    <definedName name="_prp1">#REF!</definedName>
    <definedName name="_prp2" localSheetId="0">#REF!</definedName>
    <definedName name="_prp2">#REF!</definedName>
    <definedName name="_prp3" localSheetId="0">#REF!</definedName>
    <definedName name="_prp3">#REF!</definedName>
    <definedName name="_prp4" localSheetId="0">#REF!</definedName>
    <definedName name="_prp4">#REF!</definedName>
    <definedName name="_prp5" localSheetId="0">#REF!</definedName>
    <definedName name="_prp5">#REF!</definedName>
    <definedName name="_prp6" localSheetId="0">#REF!</definedName>
    <definedName name="_prp6">#REF!</definedName>
    <definedName name="_prp7" localSheetId="0">#REF!</definedName>
    <definedName name="_prp7">#REF!</definedName>
    <definedName name="_prp8" localSheetId="0">#REF!</definedName>
    <definedName name="_prp8">#REF!</definedName>
    <definedName name="_pt1" localSheetId="0">'[6]Esitmation Exec'!$L$6</definedName>
    <definedName name="_pt1">'[7]Esitmation Exec'!$L$6</definedName>
    <definedName name="_pt2" localSheetId="0">'[6]Esitmation Exec'!$L$7</definedName>
    <definedName name="_pt2">'[7]Esitmation Exec'!$L$7</definedName>
    <definedName name="_pt3" localSheetId="0">'[6]Esitmation Exec'!$L$8</definedName>
    <definedName name="_pt3">'[7]Esitmation Exec'!$L$8</definedName>
    <definedName name="_pt4" localSheetId="0">'[6]Esitmation Exec'!$L$9</definedName>
    <definedName name="_pt4">'[7]Esitmation Exec'!$L$9</definedName>
    <definedName name="_pt5" localSheetId="0">'[6]Esitmation Exec'!$L$10</definedName>
    <definedName name="_pt5">'[7]Esitmation Exec'!$L$10</definedName>
    <definedName name="_pt6" localSheetId="0">'[6]Esitmation Exec'!$L$11</definedName>
    <definedName name="_pt6">'[7]Esitmation Exec'!$L$11</definedName>
    <definedName name="_pt7" localSheetId="0">'[6]Esitmation Exec'!$L$12</definedName>
    <definedName name="_pt7">'[7]Esitmation Exec'!$L$12</definedName>
    <definedName name="_qb2" localSheetId="0">#REF!</definedName>
    <definedName name="_qb2">#REF!</definedName>
    <definedName name="_qb3" localSheetId="0">#REF!</definedName>
    <definedName name="_qb3">#REF!</definedName>
    <definedName name="_qb4" localSheetId="0">#REF!</definedName>
    <definedName name="_qb4">#REF!</definedName>
    <definedName name="_qb5" localSheetId="0">#REF!</definedName>
    <definedName name="_qb5">#REF!</definedName>
    <definedName name="_qb6" localSheetId="0">#REF!</definedName>
    <definedName name="_qb6">#REF!</definedName>
    <definedName name="_Regression_Out" localSheetId="0" hidden="1">#REF!</definedName>
    <definedName name="_Regression_Out" hidden="1">#REF!</definedName>
    <definedName name="_Regression_X" localSheetId="0" hidden="1">#REF!</definedName>
    <definedName name="_Regression_X" hidden="1">#REF!</definedName>
    <definedName name="_Regression_Y" localSheetId="0" hidden="1">#REF!</definedName>
    <definedName name="_Regression_Y" hidden="1">#REF!</definedName>
    <definedName name="_RPS30" localSheetId="0">'[10]TVPA 1歳＋CPUE年齢別 結果 (2)'!$B$164</definedName>
    <definedName name="_RPS30">'[11]TVPA 1歳＋CPUE年齢別 結果 (2)'!$B$164</definedName>
    <definedName name="_RPS89">'[12]2005年度VPA (「基本シート」直近5年平均)'!$DC$69</definedName>
    <definedName name="_RPS96" localSheetId="0">#REF!</definedName>
    <definedName name="_RPS96">#REF!</definedName>
    <definedName name="_SL1" localSheetId="0">#REF!</definedName>
    <definedName name="_SL1">#REF!</definedName>
    <definedName name="_SL10" localSheetId="0">#REF!</definedName>
    <definedName name="_SL10">#REF!</definedName>
    <definedName name="_SL2" localSheetId="0">#REF!</definedName>
    <definedName name="_SL2">#REF!</definedName>
    <definedName name="_SL3" localSheetId="0">#REF!</definedName>
    <definedName name="_SL3">#REF!</definedName>
    <definedName name="_SL4" localSheetId="0">#REF!</definedName>
    <definedName name="_SL4">#REF!</definedName>
    <definedName name="_SL5" localSheetId="0">#REF!</definedName>
    <definedName name="_SL5">#REF!</definedName>
    <definedName name="_SL6" localSheetId="0">#REF!</definedName>
    <definedName name="_SL6">#REF!</definedName>
    <definedName name="_SL7" localSheetId="0">#REF!</definedName>
    <definedName name="_SL7">#REF!</definedName>
    <definedName name="_SL8" localSheetId="0">#REF!</definedName>
    <definedName name="_SL8">#REF!</definedName>
    <definedName name="_SL9" localSheetId="0">#REF!</definedName>
    <definedName name="_SL9">#REF!</definedName>
    <definedName name="_Sort" localSheetId="0" hidden="1">#REF!</definedName>
    <definedName name="_Sort" hidden="1">#REF!</definedName>
    <definedName name="_SPR100" localSheetId="0">'[12]2005年度VPA (「基本シート」直近5年平均)'!$I$509</definedName>
    <definedName name="_SPR100">'[11]TVPA 1歳＋CPUE年齢別 結果'!$B$208</definedName>
    <definedName name="_wt1" localSheetId="0">#REF!</definedName>
    <definedName name="_wt1">#REF!</definedName>
    <definedName name="_wt10" localSheetId="0">#REF!</definedName>
    <definedName name="_wt10">#REF!</definedName>
    <definedName name="_wt2" localSheetId="0">#REF!</definedName>
    <definedName name="_wt2">#REF!</definedName>
    <definedName name="_wt3" localSheetId="0">#REF!</definedName>
    <definedName name="_wt3">#REF!</definedName>
    <definedName name="_wt4" localSheetId="0">#REF!</definedName>
    <definedName name="_wt4">#REF!</definedName>
    <definedName name="_wt5" localSheetId="0">#REF!</definedName>
    <definedName name="_wt5">#REF!</definedName>
    <definedName name="_wt6" localSheetId="0">#REF!</definedName>
    <definedName name="_wt6">#REF!</definedName>
    <definedName name="_wt7" localSheetId="0">#REF!</definedName>
    <definedName name="_wt7">#REF!</definedName>
    <definedName name="_wt8" localSheetId="0">#REF!</definedName>
    <definedName name="_wt8">#REF!</definedName>
    <definedName name="_wt9" localSheetId="0">#REF!</definedName>
    <definedName name="_wt9">#REF!</definedName>
    <definedName name="\a" localSheetId="0">#REF!</definedName>
    <definedName name="\a">#REF!</definedName>
    <definedName name="\b">'[13]991110大'!$IT$8014</definedName>
    <definedName name="\c">'[13]991110大'!$IT$8014</definedName>
    <definedName name="\d">'[13]991110大'!$IT$8014</definedName>
    <definedName name="\e">'[13]991110大'!$IT$8014</definedName>
    <definedName name="\f">'[13]991110大'!$IT$8014</definedName>
    <definedName name="\g">'[13]991110大'!$IT$8014</definedName>
    <definedName name="\h">'[13]991110大'!$IT$8014</definedName>
    <definedName name="A_0" localSheetId="0">'[6]YPR-org'!$E$14</definedName>
    <definedName name="A_0">'[7]YPR-org'!$E$14</definedName>
    <definedName name="A_1" localSheetId="0">'[6]YPR-org'!$E$15</definedName>
    <definedName name="A_1">'[7]YPR-org'!$E$15</definedName>
    <definedName name="A_2" localSheetId="0">'[6]YPR-org'!$E$16</definedName>
    <definedName name="A_2">'[7]YPR-org'!$E$16</definedName>
    <definedName name="A_3" localSheetId="0">'[6]YPR-org'!$E$17</definedName>
    <definedName name="A_3">'[7]YPR-org'!$E$17</definedName>
    <definedName name="AAA" hidden="1">[9]三陸!#REF!</definedName>
    <definedName name="alpha" localSheetId="0">#REF!</definedName>
    <definedName name="alpha">#REF!</definedName>
    <definedName name="Balpha" localSheetId="0">'[6]Kcohort BH spr (2)'!$E$207</definedName>
    <definedName name="Balpha">'[7]Kcohort BH spr (2)'!$E$207</definedName>
    <definedName name="Bbeta" localSheetId="0">'[6]Kcohort BH spr (2)'!$E$208</definedName>
    <definedName name="Bbeta">'[7]Kcohort BH spr (2)'!$E$208</definedName>
    <definedName name="beta" localSheetId="0">#REF!</definedName>
    <definedName name="beta">#REF!</definedName>
    <definedName name="Beta_1" localSheetId="0">[14]SRR!#REF!</definedName>
    <definedName name="Beta_1">[15]SRR!#REF!</definedName>
    <definedName name="Beta_2" localSheetId="0">[14]SRR!#REF!</definedName>
    <definedName name="Beta_2">[15]SRR!#REF!</definedName>
    <definedName name="Blimit" localSheetId="0">'[12]2005年度VPA (「基本シート」直近5年平均)'!$DA$86</definedName>
    <definedName name="Blimit">#REF!</definedName>
    <definedName name="BlimitS" localSheetId="0">[10]管理基準選定original!$U$56</definedName>
    <definedName name="BlimitS">[11]管理基準選定original!$U$56</definedName>
    <definedName name="bw.1" localSheetId="0">#REF!</definedName>
    <definedName name="bw.1">#REF!</definedName>
    <definedName name="bw.2" localSheetId="0">#REF!</definedName>
    <definedName name="bw.2">#REF!</definedName>
    <definedName name="bw.3" localSheetId="0">#REF!</definedName>
    <definedName name="bw.3">#REF!</definedName>
    <definedName name="bw.4" localSheetId="0">#REF!</definedName>
    <definedName name="bw.4">#REF!</definedName>
    <definedName name="bw.5" localSheetId="0">#REF!</definedName>
    <definedName name="bw.5">#REF!</definedName>
    <definedName name="bw.6" localSheetId="0">#REF!</definedName>
    <definedName name="bw.6">#REF!</definedName>
    <definedName name="BW_0" localSheetId="0">#REF!</definedName>
    <definedName name="BW_0">#REF!</definedName>
    <definedName name="Bw_1" localSheetId="0">#REF!</definedName>
    <definedName name="Bw_1">#REF!</definedName>
    <definedName name="BW_10" localSheetId="0">#REF!</definedName>
    <definedName name="BW_10">#REF!</definedName>
    <definedName name="Bw_2" localSheetId="0">#REF!</definedName>
    <definedName name="Bw_2">#REF!</definedName>
    <definedName name="Bw_3" localSheetId="0">#REF!</definedName>
    <definedName name="Bw_3">#REF!</definedName>
    <definedName name="Bw_4" localSheetId="0">#REF!</definedName>
    <definedName name="Bw_4">#REF!</definedName>
    <definedName name="Bw_5" localSheetId="0">#REF!</definedName>
    <definedName name="Bw_5">#REF!</definedName>
    <definedName name="Bw_6" localSheetId="0">#REF!</definedName>
    <definedName name="Bw_6">#REF!</definedName>
    <definedName name="Bw_7" localSheetId="0">#REF!</definedName>
    <definedName name="Bw_7">#REF!</definedName>
    <definedName name="BW_8" localSheetId="0">#REF!</definedName>
    <definedName name="BW_8">#REF!</definedName>
    <definedName name="BW_9" localSheetId="0">#REF!</definedName>
    <definedName name="BW_9">#REF!</definedName>
    <definedName name="_xlnm.Criteria">'[13]991110大'!$A$3:$A$3</definedName>
    <definedName name="Criteria_MI">'[13]991110大'!$A$3:$A$3</definedName>
    <definedName name="F" localSheetId="0">'[6]YPR-org'!$B$7</definedName>
    <definedName name="F">'[7]YPR-org'!$B$7</definedName>
    <definedName name="F0.1">'[12]2005年度VPA (「基本シート」直近5年平均)'!$AQ$457</definedName>
    <definedName name="F30_SPR" localSheetId="0">#REF!</definedName>
    <definedName name="F30_SPR">'[16]2001年度ABC算定作業'!$B$150</definedName>
    <definedName name="F30spr">[17]F30!$I$5</definedName>
    <definedName name="F40_SPR" localSheetId="0">#REF!</definedName>
    <definedName name="F40_SPR">'[16]2001年度ABC算定作業'!$B$151</definedName>
    <definedName name="F89med" localSheetId="0">#REF!</definedName>
    <definedName name="F89med">#REF!</definedName>
    <definedName name="F96_01med" localSheetId="0">[10]管理基準選定original!$B$170</definedName>
    <definedName name="F96_01med">[11]管理基準選定original!$B$170</definedName>
    <definedName name="Faveg" localSheetId="0">#REF!</definedName>
    <definedName name="Faveg">#REF!</definedName>
    <definedName name="Faveg2000" localSheetId="0">'[18]太平洋pr98a5 Ftarget P'!$E$176</definedName>
    <definedName name="Faveg2000">'[19]太平洋pr98a5 Ftarget P'!$E$176</definedName>
    <definedName name="Fc" localSheetId="0">#REF!</definedName>
    <definedName name="Fc">#REF!</definedName>
    <definedName name="Fcurrent" localSheetId="0">'[12]2005年度VPA (「基本シート」直近5年平均)'!$AE$127</definedName>
    <definedName name="Fcurrent">#REF!</definedName>
    <definedName name="Ffull" localSheetId="0">#REF!</definedName>
    <definedName name="Ffull">#REF!</definedName>
    <definedName name="Ffuture">'[12]2005年度VPA (「基本シート」直近5年平均)'!$AG$116</definedName>
    <definedName name="Flimit" localSheetId="0">#REF!</definedName>
    <definedName name="Flimit">#REF!</definedName>
    <definedName name="Flimit2000" localSheetId="0">'[18]太平洋pr98a5 Ftarget P'!$E$148</definedName>
    <definedName name="Flimit2000">'[19]太平洋pr98a5 Ftarget P'!$E$148</definedName>
    <definedName name="Fmax">'[12]2005年度VPA (「基本シート」直近5年平均)'!$AK$457</definedName>
    <definedName name="Fmed" localSheetId="0">'[12]2005年度VPA (「基本シート」直近5年平均)'!$DC$72</definedName>
    <definedName name="Fmed">'[16]2001年度ABC算定作業'!$B$149</definedName>
    <definedName name="Fmedall">'[12]2005年度VPA (「基本シート」直近5年平均)'!$DB$72</definedName>
    <definedName name="Fmedを実現するF_正解" localSheetId="0">#REF!</definedName>
    <definedName name="Fmedを実現するF_正解">#REF!</definedName>
    <definedName name="Fmsy" localSheetId="0">#REF!</definedName>
    <definedName name="Fmsy">#REF!</definedName>
    <definedName name="Fpre1" localSheetId="0">'[6]Esitmation Exec'!$E$6</definedName>
    <definedName name="Fpre1">'[7]Esitmation Exec'!$E$6</definedName>
    <definedName name="Fpre2" localSheetId="0">'[6]Esitmation Exec'!$E$7</definedName>
    <definedName name="Fpre2">'[7]Esitmation Exec'!$E$7</definedName>
    <definedName name="Fpre3" localSheetId="0">'[6]Esitmation Exec'!$E$8</definedName>
    <definedName name="Fpre3">'[7]Esitmation Exec'!$E$8</definedName>
    <definedName name="Fpre4" localSheetId="0">'[6]Esitmation Exec'!$E$9</definedName>
    <definedName name="Fpre4">'[7]Esitmation Exec'!$E$9</definedName>
    <definedName name="Fpre5" localSheetId="0">'[6]Esitmation Exec'!$E$10</definedName>
    <definedName name="Fpre5">'[7]Esitmation Exec'!$E$10</definedName>
    <definedName name="Fpre6" localSheetId="0">'[6]Esitmation Exec'!$E$11</definedName>
    <definedName name="Fpre6">'[7]Esitmation Exec'!$E$11</definedName>
    <definedName name="Fpre7" localSheetId="0">'[6]Esitmation Exec'!$E$12</definedName>
    <definedName name="Fpre7">'[7]Esitmation Exec'!$E$12</definedName>
    <definedName name="Fsim1" localSheetId="0">'[6]Esitmation Exec'!$B$33</definedName>
    <definedName name="Fsim1">'[7]Esitmation Exec'!$B$33</definedName>
    <definedName name="Fsim2" localSheetId="0">'[6]Esitmation Exec'!$B$62</definedName>
    <definedName name="Fsim2">'[7]Esitmation Exec'!$B$62</definedName>
    <definedName name="Fsim3" localSheetId="0">'[6]Esitmation Exec'!$B$92</definedName>
    <definedName name="Fsim3">'[7]Esitmation Exec'!$B$92</definedName>
    <definedName name="Fsim4" localSheetId="0">'[6]Esitmation Exec'!$B$122</definedName>
    <definedName name="Fsim4">'[7]Esitmation Exec'!$B$122</definedName>
    <definedName name="Fsim5" localSheetId="0">'[6]Esitmation Exec'!$B$152</definedName>
    <definedName name="Fsim5">'[7]Esitmation Exec'!$B$152</definedName>
    <definedName name="Fsus" localSheetId="0">'[12]2005年度VPA (「基本シート」直近5年平均)'!$Z$95</definedName>
    <definedName name="Fsus">[20]ABC算定!$Y$52</definedName>
    <definedName name="Ft" localSheetId="0">#REF!</definedName>
    <definedName name="Ft">#REF!</definedName>
    <definedName name="Ftarget" localSheetId="0">#REF!</definedName>
    <definedName name="Ftarget">#REF!</definedName>
    <definedName name="Ftarget2000" localSheetId="0">'[18]太平洋pr98a5 Ftarget P'!$E$171</definedName>
    <definedName name="Ftarget2000">'[19]太平洋pr98a5 Ftarget P'!$E$171</definedName>
    <definedName name="Fterminal" localSheetId="0">#REF!</definedName>
    <definedName name="Fterminal">#REF!</definedName>
    <definedName name="GGG">[21]漁労体数等検討表!#REF!</definedName>
    <definedName name="GROUPCD">[21]漁労体数等検討表!#REF!</definedName>
    <definedName name="InputM" localSheetId="0">#REF!</definedName>
    <definedName name="InputM">#REF!</definedName>
    <definedName name="intercept" localSheetId="0">#REF!</definedName>
    <definedName name="intercept">#REF!</definedName>
    <definedName name="K" localSheetId="0">'[6]YPR-org'!$B$4</definedName>
    <definedName name="K">'[7]YPR-org'!$B$4</definedName>
    <definedName name="Lt" localSheetId="0">'[6]cat F0.1'!$B$13</definedName>
    <definedName name="Lt">'[7]cat F0.1'!$B$13</definedName>
    <definedName name="M" localSheetId="0">'[6]Esitmation Exec'!$B$6</definedName>
    <definedName name="M">'[7]Esitmation Exec'!$B$6</definedName>
    <definedName name="mat.1" localSheetId="0">#REF!</definedName>
    <definedName name="mat.1">#REF!</definedName>
    <definedName name="mat.2" localSheetId="0">#REF!</definedName>
    <definedName name="mat.2">#REF!</definedName>
    <definedName name="mat.3" localSheetId="0">#REF!</definedName>
    <definedName name="mat.3">#REF!</definedName>
    <definedName name="mat.4" localSheetId="0">#REF!</definedName>
    <definedName name="mat.4">#REF!</definedName>
    <definedName name="mat.5" localSheetId="0">#REF!</definedName>
    <definedName name="mat.5">#REF!</definedName>
    <definedName name="mat.6" localSheetId="0">#REF!</definedName>
    <definedName name="mat.6">#REF!</definedName>
    <definedName name="mat.7" localSheetId="0">#REF!</definedName>
    <definedName name="mat.7">#REF!</definedName>
    <definedName name="mat0" localSheetId="0">#REF!</definedName>
    <definedName name="mat0">'[22]日本海1999 (3)'!$H$3</definedName>
    <definedName name="mo0" localSheetId="0">#REF!</definedName>
    <definedName name="mo0">#REF!</definedName>
    <definedName name="Mt0" localSheetId="0">#REF!</definedName>
    <definedName name="Mt0">#REF!</definedName>
    <definedName name="n_0" localSheetId="0">'[6]YPR-org'!$C$14</definedName>
    <definedName name="n_0">'[7]YPR-org'!$C$14</definedName>
    <definedName name="n_1" localSheetId="0">'[6]YPR-org'!$C$15</definedName>
    <definedName name="n_1">'[7]YPR-org'!$C$15</definedName>
    <definedName name="n_2" localSheetId="0">'[6]YPR-org'!$C$16</definedName>
    <definedName name="n_2">'[7]YPR-org'!$C$16</definedName>
    <definedName name="n_3" localSheetId="0">'[6]YPR-org'!$C$17</definedName>
    <definedName name="n_3">'[7]YPR-org'!$C$17</definedName>
    <definedName name="n0" localSheetId="0">'[6]YPR-org'!$C$14</definedName>
    <definedName name="n0">'[7]YPR-org'!$C$14</definedName>
    <definedName name="NEN">[21]収獲量検討表!#REF!</definedName>
    <definedName name="op" hidden="1">#REF!</definedName>
    <definedName name="pcent" localSheetId="0">#REF!</definedName>
    <definedName name="pcent">#REF!</definedName>
    <definedName name="pr0" localSheetId="0">#REF!</definedName>
    <definedName name="pr0">#REF!</definedName>
    <definedName name="_xlnm.Print_Area" localSheetId="0">#REF!</definedName>
    <definedName name="_xlnm.Print_Area">#REF!</definedName>
    <definedName name="PRINT_AREA_MI" localSheetId="0">#REF!</definedName>
    <definedName name="PRINT_AREA_MI">#REF!</definedName>
    <definedName name="prp0" localSheetId="0">#REF!</definedName>
    <definedName name="prp0">#REF!</definedName>
    <definedName name="q">'[23]★2007VPAFt5年RPSav10尾数 1LN'!$Y$593</definedName>
    <definedName name="q_魚種別各層別平均密度クエリ">[24]q_魚種別各層別平均密度クエリ!$A$2:$AJ$75</definedName>
    <definedName name="qa" localSheetId="0">#REF!</definedName>
    <definedName name="qa">#REF!</definedName>
    <definedName name="qq" localSheetId="0">#REF!</definedName>
    <definedName name="qq">#REF!</definedName>
    <definedName name="qqq" localSheetId="0">#REF!</definedName>
    <definedName name="qqq">#REF!</definedName>
    <definedName name="ra" hidden="1">#REF!</definedName>
    <definedName name="rate" localSheetId="0">'[25]1999年度襟裳西'!#REF!</definedName>
    <definedName name="rate">'[26]1999年度襟裳西'!#REF!</definedName>
    <definedName name="Raveg" localSheetId="0">#REF!</definedName>
    <definedName name="Raveg">#REF!</definedName>
    <definedName name="Raveg2000" localSheetId="0">'[18]太平洋pr98a5 Ftarget P'!$B$161</definedName>
    <definedName name="Raveg2000">'[19]太平洋pr98a5 Ftarget P'!$B$161</definedName>
    <definedName name="Rmini" localSheetId="0">#REF!</definedName>
    <definedName name="Rmini">#REF!</definedName>
    <definedName name="rps" localSheetId="0">[17]Fmed!$AA$38</definedName>
    <definedName name="RPS">#REF!</definedName>
    <definedName name="RPS96_01" localSheetId="0">[10]管理基準選定original!$B$169</definedName>
    <definedName name="RPS96_01">[11]管理基準選定original!$B$169</definedName>
    <definedName name="RPSmed" localSheetId="0">#REF!</definedName>
    <definedName name="RPSmed">[16]×cohort!$C$144</definedName>
    <definedName name="RPSmed_low" localSheetId="0">#REF!</definedName>
    <definedName name="RPSmed_low">#REF!</definedName>
    <definedName name="RPSmed2000" localSheetId="0">#REF!</definedName>
    <definedName name="RPSmed2000">#REF!</definedName>
    <definedName name="sim" hidden="1">#REF!</definedName>
    <definedName name="SL0" localSheetId="0">#REF!</definedName>
    <definedName name="SL0">#REF!</definedName>
    <definedName name="SPR" localSheetId="0">'[27]Kcohort BH spr (2)'!$B$273</definedName>
    <definedName name="SPR">'[28]Kcohort BH spr (2)'!$B$273</definedName>
    <definedName name="SPRF" localSheetId="0">#REF!</definedName>
    <definedName name="SPRF">#REF!</definedName>
    <definedName name="SPRt" localSheetId="0">'[27]Kcohort BH spr (2)'!$E$211</definedName>
    <definedName name="SPRt">'[28]Kcohort BH spr (2)'!$E$211</definedName>
    <definedName name="SSBaveg" localSheetId="0">#REF!</definedName>
    <definedName name="SSBaveg">#REF!</definedName>
    <definedName name="SSBaveg1mM" localSheetId="0">#REF!</definedName>
    <definedName name="SSBaveg1mM">#REF!</definedName>
    <definedName name="SSBaveg1mM2000" localSheetId="0">'[18]太平洋pr98a5 Ftarget P'!$B$163</definedName>
    <definedName name="SSBaveg1mM2000">'[19]太平洋pr98a5 Ftarget P'!$B$163</definedName>
    <definedName name="SSBaveg2000" localSheetId="0">'[18]太平洋pr98a5 Ftarget P'!$C$143</definedName>
    <definedName name="SSBaveg2000">'[19]太平洋pr98a5 Ftarget P'!$C$143</definedName>
    <definedName name="t0" localSheetId="0">'[6]YPR-org'!$B$5</definedName>
    <definedName name="t0">'[7]YPR-org'!$B$5</definedName>
    <definedName name="tc" localSheetId="0">'[6]YPR-org'!$B$8</definedName>
    <definedName name="tc">'[7]YPR-org'!$B$8</definedName>
    <definedName name="te" hidden="1">#REF!</definedName>
    <definedName name="temp" localSheetId="0" hidden="1">'[29]解析97-1昔です'!$C$106:$C$125</definedName>
    <definedName name="temp" hidden="1">'[30]解析97-1昔です'!$C$106:$C$125</definedName>
    <definedName name="temp10" localSheetId="0" hidden="1">'[29]解析97-1昔です'!$B$74:$U$74</definedName>
    <definedName name="temp10" hidden="1">'[30]解析97-1昔です'!$B$74:$U$74</definedName>
    <definedName name="temp11" localSheetId="0" hidden="1">'[29]解析97-1昔です'!$B$64:$U$64</definedName>
    <definedName name="temp11" hidden="1">'[30]解析97-1昔です'!$B$64:$U$64</definedName>
    <definedName name="temp12" localSheetId="0" hidden="1">'[29]解析97-1昔です'!$P$108:$P$128</definedName>
    <definedName name="temp12" hidden="1">'[30]解析97-1昔です'!$P$108:$P$128</definedName>
    <definedName name="temp13" localSheetId="0" hidden="1">'[29]解析97-1昔です'!$B$75:$U$75</definedName>
    <definedName name="temp13" hidden="1">'[30]解析97-1昔です'!$B$75:$U$75</definedName>
    <definedName name="temp14" localSheetId="0" hidden="1">'[29]解析97-1昔です'!$B$65:$U$65</definedName>
    <definedName name="temp14" hidden="1">'[30]解析97-1昔です'!$B$65:$U$65</definedName>
    <definedName name="temp15" localSheetId="0" hidden="1">'[29]解析97-1昔です'!$B$76:$U$76</definedName>
    <definedName name="temp15" hidden="1">'[30]解析97-1昔です'!$B$76:$U$76</definedName>
    <definedName name="temp16" localSheetId="0" hidden="1">'[29]解析97-1昔です'!$B$66:$U$66</definedName>
    <definedName name="temp16" hidden="1">'[30]解析97-1昔です'!$B$66:$U$66</definedName>
    <definedName name="temp17" localSheetId="0" hidden="1">'[29]解析97-1昔です'!$B$67:$U$67</definedName>
    <definedName name="temp17" hidden="1">'[30]解析97-1昔です'!$B$67:$U$67</definedName>
    <definedName name="temp18" localSheetId="0" hidden="1">'[29]解析97-1昔です'!$AD$90:$AD$109</definedName>
    <definedName name="temp18" hidden="1">'[30]解析97-1昔です'!$AD$90:$AD$109</definedName>
    <definedName name="temp19" localSheetId="0" hidden="1">'[29]解析97-1昔です'!$AD$90:$AD$109</definedName>
    <definedName name="temp19" hidden="1">'[30]解析97-1昔です'!$AD$90:$AD$109</definedName>
    <definedName name="temp2" localSheetId="0" hidden="1">'[29]解析97-1昔です'!$B$72:$U$72</definedName>
    <definedName name="temp2" hidden="1">'[30]解析97-1昔です'!$B$72:$U$72</definedName>
    <definedName name="temp20" localSheetId="0" hidden="1">'[29]解析97-1昔です'!$B$106:$B$125</definedName>
    <definedName name="temp20" hidden="1">'[30]解析97-1昔です'!$B$106:$B$125</definedName>
    <definedName name="temp21" localSheetId="0" hidden="1">'[29]解析97-1昔です'!$B$71:$U$71</definedName>
    <definedName name="temp21" hidden="1">'[30]解析97-1昔です'!$B$71:$U$71</definedName>
    <definedName name="temp22" localSheetId="0" hidden="1">'[29]解析97-1昔です'!$B$71:$U$71</definedName>
    <definedName name="temp22" hidden="1">'[30]解析97-1昔です'!$B$71:$U$71</definedName>
    <definedName name="temp23" localSheetId="0" hidden="1">'[29]解析97-1昔です'!$M$108:$M$128</definedName>
    <definedName name="temp23" hidden="1">'[30]解析97-1昔です'!$M$108:$M$128</definedName>
    <definedName name="temp24" localSheetId="0" hidden="1">'[29]解析97-1昔です'!$B$97:$U$97</definedName>
    <definedName name="temp24" hidden="1">'[30]解析97-1昔です'!$B$97:$U$97</definedName>
    <definedName name="temp25" localSheetId="0" hidden="1">'[29]解析97-1昔です'!$B$141:$T$141</definedName>
    <definedName name="temp25" hidden="1">'[30]解析97-1昔です'!$B$141:$T$141</definedName>
    <definedName name="temp26" localSheetId="0" hidden="1">[8]三陸!#REF!</definedName>
    <definedName name="temp26" hidden="1">[9]三陸!#REF!</definedName>
    <definedName name="temp28" localSheetId="0" hidden="1">#REF!</definedName>
    <definedName name="temp28" hidden="1">#REF!</definedName>
    <definedName name="temp29" localSheetId="0" hidden="1">#REF!</definedName>
    <definedName name="temp29" hidden="1">#REF!</definedName>
    <definedName name="temp3" localSheetId="0" hidden="1">'[29]解析97-1昔です'!$B$62:$U$62</definedName>
    <definedName name="temp3" hidden="1">'[30]解析97-1昔です'!$B$62:$U$62</definedName>
    <definedName name="temp30" localSheetId="0" hidden="1">#REF!</definedName>
    <definedName name="temp30" hidden="1">#REF!</definedName>
    <definedName name="temp4" localSheetId="0" hidden="1">'[29]解析97-1昔です'!$N$108:$N$128</definedName>
    <definedName name="temp4" hidden="1">'[30]解析97-1昔です'!$N$108:$N$128</definedName>
    <definedName name="temp5" localSheetId="0" hidden="1">'[29]解析97-1昔です'!$B$99:$U$99</definedName>
    <definedName name="temp5" hidden="1">'[30]解析97-1昔です'!$B$99:$U$99</definedName>
    <definedName name="temp6" localSheetId="0" hidden="1">'[29]解析97-1昔です'!$B$151:$T$151</definedName>
    <definedName name="temp6" hidden="1">'[30]解析97-1昔です'!$B$151:$T$151</definedName>
    <definedName name="temp7" localSheetId="0" hidden="1">'[29]解析97-1昔です'!$B$73:$U$73</definedName>
    <definedName name="temp7" hidden="1">'[30]解析97-1昔です'!$B$73:$U$73</definedName>
    <definedName name="temp8" localSheetId="0" hidden="1">'[29]解析97-1昔です'!$B$63:$U$63</definedName>
    <definedName name="temp8" hidden="1">'[30]解析97-1昔です'!$B$63:$U$63</definedName>
    <definedName name="temp9" localSheetId="0" hidden="1">'[29]解析97-1昔です'!$O$108:$O$128</definedName>
    <definedName name="temp9" hidden="1">'[30]解析97-1昔です'!$O$108:$O$128</definedName>
    <definedName name="test" hidden="1">#REF!</definedName>
    <definedName name="test0910" hidden="1">#REF!</definedName>
    <definedName name="time" localSheetId="0">'[6]Kcohort.bas results (2)'!$J$2</definedName>
    <definedName name="time">'[7]Kcohort.bas results (2)'!$J$2</definedName>
    <definedName name="tl" localSheetId="0">'[6]YPR-org'!$B$6</definedName>
    <definedName name="tl">'[7]YPR-org'!$B$6</definedName>
    <definedName name="tr" localSheetId="0">'[6]YPR-org'!$B$10</definedName>
    <definedName name="tr">'[7]YPR-org'!$B$10</definedName>
    <definedName name="Unit_g" localSheetId="0">'[27]wada-masaba'!$G$48</definedName>
    <definedName name="Unit_g">'[28]wada-masaba'!$G$48</definedName>
    <definedName name="Unit_i" localSheetId="0">'[27]Cohort calclate'!$D$24</definedName>
    <definedName name="Unit_i">'[28]Cohort calclate'!$D$24</definedName>
    <definedName name="Unit_indiv" localSheetId="0">'[27]wada-masaba'!$E$25</definedName>
    <definedName name="Unit_indiv">'[28]wada-masaba'!$E$25</definedName>
    <definedName name="Woo" localSheetId="0">'[6]YPR-org'!$B$3</definedName>
    <definedName name="Woo">'[7]YPR-org'!$B$3</definedName>
    <definedName name="wt0" localSheetId="0">#REF!</definedName>
    <definedName name="wt0">#REF!</definedName>
    <definedName name="YPRmax" localSheetId="0">#REF!</definedName>
    <definedName name="YPRmax">#REF!</definedName>
    <definedName name="α" localSheetId="0">[31]再生産・予測!$G$114</definedName>
    <definedName name="α">[32]再生産・予測!$G$114</definedName>
    <definedName name="β" localSheetId="0">[31]再生産・予測!$F$114</definedName>
    <definedName name="β">[32]再生産・予測!$F$114</definedName>
    <definedName name="グラフ何か？" hidden="1">'[33]解析97-1昔です'!$B$72:$U$72</definedName>
    <definedName name="何か2" hidden="1">'[33]解析97-1昔です'!$B$71:$U$71</definedName>
    <definedName name="何か3" hidden="1">[9]三陸!#REF!</definedName>
    <definedName name="何か4" hidden="1">#REF!</definedName>
    <definedName name="何か5" hidden="1">#REF!</definedName>
    <definedName name="何やいな" hidden="1">#REF!</definedName>
    <definedName name="現状のF正解" localSheetId="0">#REF!</definedName>
    <definedName name="現状のF正解">#REF!</definedName>
    <definedName name="山口_宏_計算例_Fmed" localSheetId="0">#REF!</definedName>
    <definedName name="山口_宏_計算例_Fmed">#REF!</definedName>
    <definedName name="選択率で漁獲尾数を補正" localSheetId="0">#REF!</definedName>
    <definedName name="選択率で漁獲尾数を補正">#REF!</definedName>
    <definedName name="表１_parameter">[34]コホート!$A$17</definedName>
    <definedName name="表２_catch">[34]コホート!$A$36</definedName>
    <definedName name="表３_N">[34]コホート!$A$53</definedName>
    <definedName name="表４_Ｆ">[34]コホート!$A$73</definedName>
    <definedName name="表５_biomass">[34]コホート!$A$89</definedName>
    <definedName name="表６_SSB">[34]コホート!$A$106</definedName>
    <definedName name="表７_SR">[34]コホート!$A$123</definedName>
    <definedName name="有田">[35]Sheet1!$C$36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36" l="1"/>
  <c r="B1" i="35"/>
  <c r="A1" i="34"/>
  <c r="A1" i="33"/>
  <c r="A1" i="31"/>
  <c r="A1" i="6"/>
  <c r="A1" i="32"/>
  <c r="A1" i="20"/>
  <c r="A1" i="19"/>
  <c r="A1" i="18"/>
  <c r="A1" i="17"/>
  <c r="A1" i="16"/>
  <c r="A1" i="15"/>
  <c r="A1" i="14"/>
  <c r="A1" i="13"/>
  <c r="A1" i="12"/>
  <c r="A1" i="30"/>
  <c r="A1" i="29"/>
  <c r="A1" i="28"/>
  <c r="A1" i="27"/>
  <c r="A1" i="26"/>
  <c r="A1" i="5"/>
  <c r="A1" i="3"/>
  <c r="A1" i="11"/>
  <c r="A1" i="2"/>
  <c r="A1" i="1"/>
</calcChain>
</file>

<file path=xl/sharedStrings.xml><?xml version="1.0" encoding="utf-8"?>
<sst xmlns="http://schemas.openxmlformats.org/spreadsheetml/2006/main" count="607" uniqueCount="340">
  <si>
    <r>
      <rPr>
        <sz val="10.5"/>
        <color theme="1"/>
        <rFont val="ＭＳ 明朝"/>
        <family val="1"/>
        <charset val="128"/>
      </rPr>
      <t>表</t>
    </r>
    <r>
      <rPr>
        <sz val="10.5"/>
        <color theme="1"/>
        <rFont val="Times New Roman"/>
        <family val="1"/>
      </rPr>
      <t>3-1.</t>
    </r>
    <r>
      <rPr>
        <sz val="10.5"/>
        <color theme="1"/>
        <rFont val="ＭＳ 明朝"/>
        <family val="1"/>
        <charset val="128"/>
      </rPr>
      <t>　瀬戸内海区のサワラの府県別漁獲量の推移（トン）</t>
    </r>
    <rPh sb="6" eb="11">
      <t>セトナイカイク</t>
    </rPh>
    <rPh sb="16" eb="18">
      <t>フケン</t>
    </rPh>
    <rPh sb="18" eb="19">
      <t>ベツ</t>
    </rPh>
    <rPh sb="23" eb="25">
      <t>スイイ</t>
    </rPh>
    <phoneticPr fontId="6"/>
  </si>
  <si>
    <r>
      <rPr>
        <sz val="10.5"/>
        <color theme="1"/>
        <rFont val="ＭＳ 明朝"/>
        <family val="1"/>
        <charset val="128"/>
      </rPr>
      <t>年</t>
    </r>
    <rPh sb="0" eb="1">
      <t>ネン</t>
    </rPh>
    <phoneticPr fontId="4"/>
  </si>
  <si>
    <r>
      <rPr>
        <sz val="10.5"/>
        <color theme="1"/>
        <rFont val="ＭＳ 明朝"/>
        <family val="1"/>
        <charset val="128"/>
      </rPr>
      <t>和歌山</t>
    </r>
    <rPh sb="0" eb="3">
      <t>ワカヤマ</t>
    </rPh>
    <phoneticPr fontId="2"/>
  </si>
  <si>
    <r>
      <rPr>
        <sz val="10.5"/>
        <color theme="1"/>
        <rFont val="ＭＳ 明朝"/>
        <family val="1"/>
        <charset val="128"/>
      </rPr>
      <t>大阪</t>
    </r>
    <rPh sb="0" eb="2">
      <t>オオサカ</t>
    </rPh>
    <phoneticPr fontId="2"/>
  </si>
  <si>
    <r>
      <rPr>
        <sz val="10.5"/>
        <color theme="1"/>
        <rFont val="ＭＳ 明朝"/>
        <family val="1"/>
        <charset val="128"/>
      </rPr>
      <t>兵庫</t>
    </r>
    <rPh sb="0" eb="2">
      <t>ヒョウゴ</t>
    </rPh>
    <phoneticPr fontId="2"/>
  </si>
  <si>
    <r>
      <rPr>
        <sz val="10.5"/>
        <color theme="1"/>
        <rFont val="ＭＳ 明朝"/>
        <family val="1"/>
        <charset val="128"/>
      </rPr>
      <t>岡山</t>
    </r>
    <rPh sb="0" eb="2">
      <t>オカヤマ</t>
    </rPh>
    <phoneticPr fontId="2"/>
  </si>
  <si>
    <r>
      <rPr>
        <sz val="10.5"/>
        <color theme="1"/>
        <rFont val="ＭＳ 明朝"/>
        <family val="1"/>
        <charset val="128"/>
      </rPr>
      <t>広島</t>
    </r>
    <rPh sb="0" eb="2">
      <t>ヒロシマ</t>
    </rPh>
    <phoneticPr fontId="2"/>
  </si>
  <si>
    <r>
      <rPr>
        <sz val="10.5"/>
        <color theme="1"/>
        <rFont val="ＭＳ 明朝"/>
        <family val="1"/>
        <charset val="128"/>
      </rPr>
      <t>山口</t>
    </r>
    <rPh sb="0" eb="2">
      <t>ヤマグチ</t>
    </rPh>
    <phoneticPr fontId="2"/>
  </si>
  <si>
    <r>
      <rPr>
        <sz val="10.5"/>
        <color theme="1"/>
        <rFont val="ＭＳ 明朝"/>
        <family val="1"/>
        <charset val="128"/>
      </rPr>
      <t>徳島</t>
    </r>
    <rPh sb="0" eb="2">
      <t>トクシマ</t>
    </rPh>
    <phoneticPr fontId="2"/>
  </si>
  <si>
    <r>
      <rPr>
        <sz val="10.5"/>
        <color theme="1"/>
        <rFont val="ＭＳ 明朝"/>
        <family val="1"/>
        <charset val="128"/>
      </rPr>
      <t>香川</t>
    </r>
    <rPh sb="0" eb="2">
      <t>カガワ</t>
    </rPh>
    <phoneticPr fontId="2"/>
  </si>
  <si>
    <r>
      <rPr>
        <sz val="10.5"/>
        <color theme="1"/>
        <rFont val="ＭＳ 明朝"/>
        <family val="1"/>
        <charset val="128"/>
      </rPr>
      <t>愛媛</t>
    </r>
    <rPh sb="0" eb="2">
      <t>エヒメ</t>
    </rPh>
    <phoneticPr fontId="2"/>
  </si>
  <si>
    <r>
      <rPr>
        <sz val="10.5"/>
        <color theme="1"/>
        <rFont val="ＭＳ 明朝"/>
        <family val="1"/>
        <charset val="128"/>
      </rPr>
      <t>福岡</t>
    </r>
    <rPh sb="0" eb="2">
      <t>フクオカ</t>
    </rPh>
    <phoneticPr fontId="2"/>
  </si>
  <si>
    <r>
      <rPr>
        <sz val="10.5"/>
        <color theme="1"/>
        <rFont val="ＭＳ 明朝"/>
        <family val="1"/>
        <charset val="128"/>
      </rPr>
      <t>大分</t>
    </r>
    <rPh sb="0" eb="2">
      <t>オオイタ</t>
    </rPh>
    <phoneticPr fontId="2"/>
  </si>
  <si>
    <r>
      <rPr>
        <sz val="10.5"/>
        <color theme="1"/>
        <rFont val="ＭＳ 明朝"/>
        <family val="1"/>
        <charset val="128"/>
      </rPr>
      <t>計</t>
    </r>
    <rPh sb="0" eb="1">
      <t>ケイ</t>
    </rPh>
    <phoneticPr fontId="4"/>
  </si>
  <si>
    <r>
      <rPr>
        <sz val="10.5"/>
        <color theme="1"/>
        <rFont val="ＭＳ 明朝"/>
        <family val="1"/>
        <charset val="128"/>
      </rPr>
      <t>表</t>
    </r>
    <r>
      <rPr>
        <sz val="10.5"/>
        <color theme="1"/>
        <rFont val="Times New Roman"/>
        <family val="1"/>
      </rPr>
      <t>3-2.</t>
    </r>
    <r>
      <rPr>
        <sz val="10.5"/>
        <color theme="1"/>
        <rFont val="ＭＳ 明朝"/>
        <family val="1"/>
        <charset val="128"/>
      </rPr>
      <t>　瀬戸内海区および紀伊水道外域、豊後水道のサワラの灘別漁獲量（トン）</t>
    </r>
    <rPh sb="0" eb="1">
      <t>ヒョウ</t>
    </rPh>
    <rPh sb="6" eb="11">
      <t>セトナイカイク</t>
    </rPh>
    <rPh sb="14" eb="16">
      <t>キイ</t>
    </rPh>
    <rPh sb="16" eb="20">
      <t>スイドウガイイキ</t>
    </rPh>
    <rPh sb="21" eb="23">
      <t>ブンゴ</t>
    </rPh>
    <rPh sb="23" eb="25">
      <t>スイドウ</t>
    </rPh>
    <rPh sb="30" eb="31">
      <t>ナダ</t>
    </rPh>
    <rPh sb="31" eb="32">
      <t>ベツ</t>
    </rPh>
    <rPh sb="32" eb="35">
      <t>ギョカクリョウ</t>
    </rPh>
    <phoneticPr fontId="6"/>
  </si>
  <si>
    <t>年</t>
  </si>
  <si>
    <t>紀伊水道</t>
  </si>
  <si>
    <t>大阪湾</t>
  </si>
  <si>
    <t>播磨灘</t>
  </si>
  <si>
    <t>備讃瀬戸</t>
  </si>
  <si>
    <t>燧灘</t>
  </si>
  <si>
    <t>備後芸予瀬戸</t>
  </si>
  <si>
    <t>安芸灘</t>
  </si>
  <si>
    <t>伊予灘</t>
  </si>
  <si>
    <t>周防灘</t>
  </si>
  <si>
    <t>瀬戸内海計</t>
  </si>
  <si>
    <t>紀伊水道外域</t>
  </si>
  <si>
    <t>豊後水道</t>
  </si>
  <si>
    <t>*</t>
    <phoneticPr fontId="5"/>
  </si>
  <si>
    <t>瀬戸内海漁業調整事務所集計値の割合を漁業・養殖業生産統計年報に換算した。</t>
  </si>
  <si>
    <r>
      <t>* 1968</t>
    </r>
    <r>
      <rPr>
        <sz val="10.5"/>
        <color theme="1"/>
        <rFont val="ＭＳ Ｐ明朝"/>
        <family val="1"/>
        <charset val="128"/>
      </rPr>
      <t>～</t>
    </r>
    <r>
      <rPr>
        <sz val="10.5"/>
        <color theme="1"/>
        <rFont val="Times New Roman"/>
        <family val="1"/>
      </rPr>
      <t>1977</t>
    </r>
    <r>
      <rPr>
        <sz val="10.5"/>
        <color theme="1"/>
        <rFont val="ＭＳ Ｐ明朝"/>
        <family val="1"/>
        <charset val="128"/>
      </rPr>
      <t>年の燧灘の漁獲量は備後芸予瀬戸と合わせて示した。</t>
    </r>
    <rPh sb="11" eb="12">
      <t>ネン</t>
    </rPh>
    <rPh sb="13" eb="15">
      <t>ヒウチナダ</t>
    </rPh>
    <rPh sb="16" eb="18">
      <t>ギョカク</t>
    </rPh>
    <rPh sb="18" eb="19">
      <t>リョウ</t>
    </rPh>
    <rPh sb="20" eb="22">
      <t>ビンゴ</t>
    </rPh>
    <rPh sb="22" eb="23">
      <t>ゲイ</t>
    </rPh>
    <rPh sb="23" eb="24">
      <t>ヨ</t>
    </rPh>
    <rPh sb="24" eb="26">
      <t>セト</t>
    </rPh>
    <rPh sb="27" eb="28">
      <t>ア</t>
    </rPh>
    <rPh sb="31" eb="32">
      <t>シメ</t>
    </rPh>
    <phoneticPr fontId="4"/>
  </si>
  <si>
    <r>
      <rPr>
        <sz val="10.5"/>
        <color theme="1"/>
        <rFont val="ＭＳ 明朝"/>
        <family val="1"/>
        <charset val="128"/>
      </rPr>
      <t>表</t>
    </r>
    <r>
      <rPr>
        <sz val="10.5"/>
        <color theme="1"/>
        <rFont val="Times New Roman"/>
        <family val="1"/>
      </rPr>
      <t>3-3.</t>
    </r>
    <r>
      <rPr>
        <sz val="10.5"/>
        <color theme="1"/>
        <rFont val="ＭＳ 明朝"/>
        <family val="1"/>
        <charset val="128"/>
      </rPr>
      <t>　近年の漁法別漁獲量（トン）</t>
    </r>
    <rPh sb="0" eb="1">
      <t>ヒョウ</t>
    </rPh>
    <rPh sb="6" eb="8">
      <t>キンネン</t>
    </rPh>
    <rPh sb="9" eb="11">
      <t>ギョホウ</t>
    </rPh>
    <rPh sb="11" eb="12">
      <t>ベツ</t>
    </rPh>
    <rPh sb="12" eb="15">
      <t>ギョカクリョウ</t>
    </rPh>
    <phoneticPr fontId="6"/>
  </si>
  <si>
    <t>流し刺網</t>
    <rPh sb="2" eb="3">
      <t>サ</t>
    </rPh>
    <phoneticPr fontId="5"/>
  </si>
  <si>
    <t>ひき縄、延縄、</t>
  </si>
  <si>
    <t>はなつぎ網、</t>
  </si>
  <si>
    <t>その他</t>
  </si>
  <si>
    <t>合計</t>
  </si>
  <si>
    <t>その他釣り</t>
  </si>
  <si>
    <t>巾着網、船曳網</t>
  </si>
  <si>
    <r>
      <rPr>
        <sz val="10.5"/>
        <rFont val="ＭＳ 明朝"/>
        <family val="1"/>
        <charset val="128"/>
      </rPr>
      <t>表</t>
    </r>
    <r>
      <rPr>
        <sz val="10.5"/>
        <rFont val="Times New Roman"/>
        <family val="1"/>
      </rPr>
      <t>4-1.</t>
    </r>
    <r>
      <rPr>
        <sz val="10.5"/>
        <rFont val="ＭＳ 明朝"/>
        <family val="1"/>
        <charset val="128"/>
      </rPr>
      <t>　サワラ瀬戸内海系群の資源解析結果</t>
    </r>
    <rPh sb="9" eb="13">
      <t>セトナイカイ</t>
    </rPh>
    <rPh sb="13" eb="15">
      <t>ケイグン</t>
    </rPh>
    <rPh sb="16" eb="18">
      <t>シゲン</t>
    </rPh>
    <rPh sb="18" eb="20">
      <t>カイセキ</t>
    </rPh>
    <rPh sb="20" eb="22">
      <t>ケッカ</t>
    </rPh>
    <phoneticPr fontId="6"/>
  </si>
  <si>
    <r>
      <rPr>
        <sz val="10.5"/>
        <rFont val="ＭＳ 明朝"/>
        <family val="1"/>
        <charset val="128"/>
      </rPr>
      <t>年</t>
    </r>
  </si>
  <si>
    <r>
      <rPr>
        <sz val="10.5"/>
        <rFont val="ＭＳ 明朝"/>
        <family val="1"/>
        <charset val="128"/>
      </rPr>
      <t>漁獲量</t>
    </r>
  </si>
  <si>
    <r>
      <rPr>
        <sz val="10.5"/>
        <rFont val="ＭＳ 明朝"/>
        <family val="1"/>
        <charset val="128"/>
      </rPr>
      <t>資源量</t>
    </r>
  </si>
  <si>
    <r>
      <rPr>
        <sz val="10.5"/>
        <rFont val="ＭＳ 明朝"/>
        <family val="1"/>
        <charset val="128"/>
      </rPr>
      <t>親魚量</t>
    </r>
  </si>
  <si>
    <r>
      <rPr>
        <sz val="10.5"/>
        <rFont val="ＭＳ 明朝"/>
        <family val="1"/>
        <charset val="128"/>
      </rPr>
      <t>加入量</t>
    </r>
    <rPh sb="0" eb="2">
      <t>カニュウ</t>
    </rPh>
    <rPh sb="2" eb="3">
      <t>リョウ</t>
    </rPh>
    <phoneticPr fontId="5"/>
  </si>
  <si>
    <r>
      <rPr>
        <sz val="10.5"/>
        <rFont val="ＭＳ 明朝"/>
        <family val="1"/>
        <charset val="128"/>
      </rPr>
      <t>漁獲割合</t>
    </r>
  </si>
  <si>
    <r>
      <rPr>
        <sz val="10.5"/>
        <rFont val="ＭＳ 明朝"/>
        <family val="1"/>
        <charset val="128"/>
      </rPr>
      <t>再生産成功率</t>
    </r>
  </si>
  <si>
    <t>%SPR</t>
    <phoneticPr fontId="5"/>
  </si>
  <si>
    <t>F/Fmsy</t>
    <phoneticPr fontId="5"/>
  </si>
  <si>
    <r>
      <rPr>
        <sz val="10.5"/>
        <rFont val="ＭＳ 明朝"/>
        <family val="1"/>
        <charset val="128"/>
      </rPr>
      <t>（トン）</t>
    </r>
  </si>
  <si>
    <r>
      <rPr>
        <sz val="10.5"/>
        <rFont val="ＭＳ 明朝"/>
        <family val="1"/>
        <charset val="128"/>
      </rPr>
      <t>（千尾）</t>
    </r>
    <rPh sb="1" eb="2">
      <t xml:space="preserve">１０００ </t>
    </rPh>
    <rPh sb="2" eb="3">
      <t xml:space="preserve">オ </t>
    </rPh>
    <phoneticPr fontId="5"/>
  </si>
  <si>
    <r>
      <rPr>
        <sz val="10.5"/>
        <rFont val="ＭＳ 明朝"/>
        <family val="1"/>
        <charset val="128"/>
      </rPr>
      <t>（</t>
    </r>
    <r>
      <rPr>
        <sz val="10.5"/>
        <rFont val="Times New Roman"/>
        <family val="1"/>
      </rPr>
      <t>%</t>
    </r>
    <r>
      <rPr>
        <sz val="10.5"/>
        <rFont val="ＭＳ 明朝"/>
        <family val="1"/>
        <charset val="128"/>
      </rPr>
      <t>）</t>
    </r>
  </si>
  <si>
    <r>
      <rPr>
        <sz val="10.5"/>
        <rFont val="ＭＳ 明朝"/>
        <family val="1"/>
        <charset val="128"/>
      </rPr>
      <t>（尾</t>
    </r>
    <r>
      <rPr>
        <sz val="10.5"/>
        <rFont val="Times New Roman"/>
        <family val="1"/>
      </rPr>
      <t>/kg</t>
    </r>
    <r>
      <rPr>
        <sz val="10.5"/>
        <rFont val="ＭＳ 明朝"/>
        <family val="1"/>
        <charset val="128"/>
      </rPr>
      <t>）</t>
    </r>
  </si>
  <si>
    <r>
      <t>補足表</t>
    </r>
    <r>
      <rPr>
        <sz val="10.5"/>
        <color theme="1"/>
        <rFont val="Times New Roman"/>
        <family val="1"/>
      </rPr>
      <t>2-1.</t>
    </r>
    <r>
      <rPr>
        <sz val="10.5"/>
        <color theme="1"/>
        <rFont val="ＭＳ 明朝"/>
        <family val="1"/>
        <charset val="128"/>
      </rPr>
      <t>　灘と漁法の区分</t>
    </r>
  </si>
  <si>
    <t>灘</t>
  </si>
  <si>
    <t>漁法</t>
  </si>
  <si>
    <t>和歌山ひき縄等、徳島はえ縄等、兵庫ひき縄</t>
  </si>
  <si>
    <t>大阪さわら流し網、兵庫ひき縄</t>
  </si>
  <si>
    <t>兵庫さわら流し網、兵庫ひき縄、兵庫ひら流し網、兵庫はなつぎ網、岡山さわら流し網、岡山さわら船びき網、徳島さわら流し網等、香川さわら流し網</t>
  </si>
  <si>
    <t>岡山さわら流し網、岡山さわらひき釣、香川さわら流し網</t>
  </si>
  <si>
    <t>広島さわら流し網、広島さごし巾着網、香川さわら流し網</t>
  </si>
  <si>
    <t>燧灘・安芸灘</t>
  </si>
  <si>
    <t>愛媛さわら流し網、愛媛あじ･えそ流し網等、愛媛その他</t>
  </si>
  <si>
    <t>広島さわら流し網、山口さわら流し網</t>
  </si>
  <si>
    <t>山口さわら流し網、愛媛さわら流し網、愛媛その他、大分さわら流し網</t>
  </si>
  <si>
    <t>山口さわら流し網、福岡さわら流し網、大分さわら流し網</t>
  </si>
  <si>
    <t>適用したモデル</t>
  </si>
  <si>
    <t>説明変数</t>
  </si>
  <si>
    <t>推定値</t>
  </si>
  <si>
    <t>S.E.</t>
  </si>
  <si>
    <r>
      <t>t</t>
    </r>
    <r>
      <rPr>
        <sz val="11"/>
        <color rgb="FF000000"/>
        <rFont val="ＭＳ Ｐ明朝"/>
        <family val="1"/>
        <charset val="128"/>
      </rPr>
      <t>値</t>
    </r>
  </si>
  <si>
    <r>
      <t>p</t>
    </r>
    <r>
      <rPr>
        <sz val="11"/>
        <color rgb="FF000000"/>
        <rFont val="ＭＳ Ｐ明朝"/>
        <family val="1"/>
        <charset val="128"/>
      </rPr>
      <t>値</t>
    </r>
  </si>
  <si>
    <r>
      <t>下側</t>
    </r>
    <r>
      <rPr>
        <sz val="11"/>
        <color rgb="FF000000"/>
        <rFont val="Times New Roman"/>
        <family val="1"/>
      </rPr>
      <t>95%</t>
    </r>
    <r>
      <rPr>
        <sz val="11"/>
        <color rgb="FF000000"/>
        <rFont val="ＭＳ Ｐ明朝"/>
        <family val="1"/>
        <charset val="128"/>
      </rPr>
      <t>信頼区間</t>
    </r>
  </si>
  <si>
    <r>
      <t>上側</t>
    </r>
    <r>
      <rPr>
        <sz val="11"/>
        <color rgb="FF000000"/>
        <rFont val="Times New Roman"/>
        <family val="1"/>
      </rPr>
      <t>95%</t>
    </r>
    <r>
      <rPr>
        <sz val="11"/>
        <color rgb="FF000000"/>
        <rFont val="ＭＳ Ｐ明朝"/>
        <family val="1"/>
        <charset val="128"/>
      </rPr>
      <t>信頼区間</t>
    </r>
  </si>
  <si>
    <t>切片</t>
  </si>
  <si>
    <t>&lt; 0.0001</t>
  </si>
  <si>
    <r>
      <t>ln</t>
    </r>
    <r>
      <rPr>
        <sz val="10.5"/>
        <color rgb="FF000000"/>
        <rFont val="ＭＳ Ｐ明朝"/>
        <family val="1"/>
        <charset val="128"/>
      </rPr>
      <t>（</t>
    </r>
    <r>
      <rPr>
        <sz val="10.5"/>
        <color rgb="FF000000"/>
        <rFont val="Times New Roman"/>
        <family val="1"/>
      </rPr>
      <t>FL</t>
    </r>
    <r>
      <rPr>
        <sz val="10.5"/>
        <color rgb="FF000000"/>
        <rFont val="ＭＳ Ｐ明朝"/>
        <family val="1"/>
        <charset val="128"/>
      </rPr>
      <t>）</t>
    </r>
  </si>
  <si>
    <t>時期（春）</t>
  </si>
  <si>
    <r>
      <t>補足表</t>
    </r>
    <r>
      <rPr>
        <sz val="10.5"/>
        <color theme="1"/>
        <rFont val="Times New Roman"/>
        <family val="1"/>
      </rPr>
      <t>2-3.</t>
    </r>
    <r>
      <rPr>
        <sz val="10.5"/>
        <color theme="1"/>
        <rFont val="ＭＳ 明朝"/>
        <family val="1"/>
        <charset val="128"/>
      </rPr>
      <t>　多項ロジスティック回帰モデルの検討結果の概要</t>
    </r>
  </si>
  <si>
    <r>
      <t>a)</t>
    </r>
    <r>
      <rPr>
        <sz val="10.5"/>
        <color theme="1"/>
        <rFont val="ＭＳ 明朝"/>
        <family val="1"/>
        <charset val="128"/>
      </rPr>
      <t>　モデルの</t>
    </r>
    <r>
      <rPr>
        <sz val="10.5"/>
        <color theme="1"/>
        <rFont val="Times New Roman"/>
        <family val="1"/>
      </rPr>
      <t>AIC</t>
    </r>
  </si>
  <si>
    <t>モデル</t>
  </si>
  <si>
    <t>AIC</t>
  </si>
  <si>
    <r>
      <t>年齢</t>
    </r>
    <r>
      <rPr>
        <sz val="11"/>
        <color theme="1"/>
        <rFont val="Times New Roman"/>
        <family val="1"/>
      </rPr>
      <t xml:space="preserve"> </t>
    </r>
    <r>
      <rPr>
        <sz val="11"/>
        <color theme="1"/>
        <rFont val="ＭＳ Ｐ明朝"/>
        <family val="1"/>
        <charset val="128"/>
      </rPr>
      <t>～</t>
    </r>
    <r>
      <rPr>
        <sz val="11"/>
        <color theme="1"/>
        <rFont val="Times New Roman"/>
        <family val="1"/>
      </rPr>
      <t xml:space="preserve"> </t>
    </r>
    <r>
      <rPr>
        <sz val="11"/>
        <color theme="1"/>
        <rFont val="ＭＳ Ｐ明朝"/>
        <family val="1"/>
        <charset val="128"/>
      </rPr>
      <t>尾叉長階級</t>
    </r>
    <r>
      <rPr>
        <sz val="11"/>
        <color theme="1"/>
        <rFont val="Times New Roman"/>
        <family val="1"/>
      </rPr>
      <t xml:space="preserve"> + </t>
    </r>
    <r>
      <rPr>
        <sz val="11"/>
        <color theme="1"/>
        <rFont val="ＭＳ Ｐ明朝"/>
        <family val="1"/>
        <charset val="128"/>
      </rPr>
      <t>時期</t>
    </r>
    <r>
      <rPr>
        <sz val="11"/>
        <color theme="1"/>
        <rFont val="Times New Roman"/>
        <family val="1"/>
      </rPr>
      <t xml:space="preserve"> + </t>
    </r>
    <r>
      <rPr>
        <sz val="11"/>
        <color theme="1"/>
        <rFont val="ＭＳ Ｐ明朝"/>
        <family val="1"/>
        <charset val="128"/>
      </rPr>
      <t>尾叉長階級：時期</t>
    </r>
  </si>
  <si>
    <r>
      <t>年齢</t>
    </r>
    <r>
      <rPr>
        <sz val="11"/>
        <color theme="1"/>
        <rFont val="Times New Roman"/>
        <family val="1"/>
      </rPr>
      <t xml:space="preserve"> </t>
    </r>
    <r>
      <rPr>
        <sz val="11"/>
        <color theme="1"/>
        <rFont val="ＭＳ Ｐ明朝"/>
        <family val="1"/>
        <charset val="128"/>
      </rPr>
      <t>～</t>
    </r>
    <r>
      <rPr>
        <sz val="11"/>
        <color theme="1"/>
        <rFont val="Times New Roman"/>
        <family val="1"/>
      </rPr>
      <t xml:space="preserve"> </t>
    </r>
    <r>
      <rPr>
        <sz val="11"/>
        <color theme="1"/>
        <rFont val="ＭＳ Ｐ明朝"/>
        <family val="1"/>
        <charset val="128"/>
      </rPr>
      <t>尾叉長階級</t>
    </r>
    <r>
      <rPr>
        <sz val="11"/>
        <color theme="1"/>
        <rFont val="Times New Roman"/>
        <family val="1"/>
      </rPr>
      <t xml:space="preserve"> + </t>
    </r>
    <r>
      <rPr>
        <sz val="11"/>
        <color theme="1"/>
        <rFont val="ＭＳ Ｐ明朝"/>
        <family val="1"/>
        <charset val="128"/>
      </rPr>
      <t>時期</t>
    </r>
  </si>
  <si>
    <r>
      <t>年齢</t>
    </r>
    <r>
      <rPr>
        <sz val="11"/>
        <color theme="1"/>
        <rFont val="Times New Roman"/>
        <family val="1"/>
      </rPr>
      <t xml:space="preserve"> </t>
    </r>
    <r>
      <rPr>
        <sz val="11"/>
        <color theme="1"/>
        <rFont val="ＭＳ Ｐ明朝"/>
        <family val="1"/>
        <charset val="128"/>
      </rPr>
      <t>～</t>
    </r>
    <r>
      <rPr>
        <sz val="11"/>
        <color theme="1"/>
        <rFont val="Times New Roman"/>
        <family val="1"/>
      </rPr>
      <t xml:space="preserve"> </t>
    </r>
    <r>
      <rPr>
        <sz val="11"/>
        <color theme="1"/>
        <rFont val="ＭＳ Ｐ明朝"/>
        <family val="1"/>
        <charset val="128"/>
      </rPr>
      <t>尾叉長階級</t>
    </r>
  </si>
  <si>
    <r>
      <t>b)</t>
    </r>
    <r>
      <rPr>
        <sz val="10.5"/>
        <color theme="1"/>
        <rFont val="ＭＳ 明朝"/>
        <family val="1"/>
        <charset val="128"/>
      </rPr>
      <t>　</t>
    </r>
    <r>
      <rPr>
        <sz val="10.5"/>
        <color theme="1"/>
        <rFont val="Times New Roman"/>
        <family val="1"/>
      </rPr>
      <t>AIC</t>
    </r>
    <r>
      <rPr>
        <sz val="10.5"/>
        <color theme="1"/>
        <rFont val="ＭＳ 明朝"/>
        <family val="1"/>
        <charset val="128"/>
      </rPr>
      <t>最小モデルの推定結果の概要</t>
    </r>
  </si>
  <si>
    <t>パラメータ推定値</t>
  </si>
  <si>
    <t>年齢</t>
  </si>
  <si>
    <t>尾叉長階級</t>
  </si>
  <si>
    <t>4+</t>
  </si>
  <si>
    <r>
      <t>補足表</t>
    </r>
    <r>
      <rPr>
        <sz val="10.5"/>
        <color theme="1"/>
        <rFont val="Times New Roman"/>
        <family val="1"/>
      </rPr>
      <t>2-4.</t>
    </r>
    <r>
      <rPr>
        <sz val="10.5"/>
        <color theme="1"/>
        <rFont val="ＭＳ 明朝"/>
        <family val="1"/>
        <charset val="128"/>
      </rPr>
      <t>　</t>
    </r>
    <r>
      <rPr>
        <sz val="10.5"/>
        <color theme="1"/>
        <rFont val="Times New Roman"/>
        <family val="1"/>
      </rPr>
      <t>2023</t>
    </r>
    <r>
      <rPr>
        <sz val="10.5"/>
        <color theme="1"/>
        <rFont val="ＭＳ 明朝"/>
        <family val="1"/>
        <charset val="128"/>
      </rPr>
      <t>年の</t>
    </r>
    <r>
      <rPr>
        <sz val="10.5"/>
        <color theme="1"/>
        <rFont val="Times New Roman"/>
        <family val="1"/>
      </rPr>
      <t>Age-length key</t>
    </r>
    <r>
      <rPr>
        <sz val="10.5"/>
        <color theme="1"/>
        <rFont val="ＭＳ 明朝"/>
        <family val="1"/>
        <charset val="128"/>
      </rPr>
      <t>（</t>
    </r>
    <r>
      <rPr>
        <sz val="10.5"/>
        <color theme="1"/>
        <rFont val="Times New Roman"/>
        <family val="1"/>
      </rPr>
      <t>ALK</t>
    </r>
    <r>
      <rPr>
        <sz val="10.5"/>
        <color theme="1"/>
        <rFont val="ＭＳ 明朝"/>
        <family val="1"/>
        <charset val="128"/>
      </rPr>
      <t>）</t>
    </r>
  </si>
  <si>
    <r>
      <t>a)</t>
    </r>
    <r>
      <rPr>
        <sz val="10.5"/>
        <color theme="1"/>
        <rFont val="ＭＳ 明朝"/>
        <family val="1"/>
        <charset val="128"/>
      </rPr>
      <t>　多項ロジスティック回帰モデルで推定した</t>
    </r>
    <r>
      <rPr>
        <sz val="10.5"/>
        <color theme="1"/>
        <rFont val="Times New Roman"/>
        <family val="1"/>
      </rPr>
      <t>ALK</t>
    </r>
  </si>
  <si>
    <t>尾叉長</t>
  </si>
  <si>
    <r>
      <t>1</t>
    </r>
    <r>
      <rPr>
        <sz val="10.5"/>
        <color theme="1"/>
        <rFont val="ＭＳ Ｐ明朝"/>
        <family val="1"/>
        <charset val="128"/>
      </rPr>
      <t>～</t>
    </r>
    <r>
      <rPr>
        <sz val="10.5"/>
        <color theme="1"/>
        <rFont val="Times New Roman"/>
        <family val="1"/>
      </rPr>
      <t>6</t>
    </r>
    <r>
      <rPr>
        <sz val="10.5"/>
        <color theme="1"/>
        <rFont val="ＭＳ Ｐ明朝"/>
        <family val="1"/>
        <charset val="128"/>
      </rPr>
      <t>月（春）</t>
    </r>
  </si>
  <si>
    <r>
      <t>7</t>
    </r>
    <r>
      <rPr>
        <sz val="10.5"/>
        <color theme="1"/>
        <rFont val="ＭＳ Ｐ明朝"/>
        <family val="1"/>
        <charset val="128"/>
      </rPr>
      <t>～</t>
    </r>
    <r>
      <rPr>
        <sz val="10.5"/>
        <color theme="1"/>
        <rFont val="Times New Roman"/>
        <family val="1"/>
      </rPr>
      <t>12</t>
    </r>
    <r>
      <rPr>
        <sz val="10.5"/>
        <color theme="1"/>
        <rFont val="ＭＳ Ｐ明朝"/>
        <family val="1"/>
        <charset val="128"/>
      </rPr>
      <t>月（秋）</t>
    </r>
  </si>
  <si>
    <t>階級</t>
  </si>
  <si>
    <r>
      <t>（</t>
    </r>
    <r>
      <rPr>
        <sz val="10.5"/>
        <color theme="1"/>
        <rFont val="Times New Roman"/>
        <family val="1"/>
      </rPr>
      <t>cm</t>
    </r>
    <r>
      <rPr>
        <sz val="10.5"/>
        <color theme="1"/>
        <rFont val="ＭＳ Ｐ明朝"/>
        <family val="1"/>
        <charset val="128"/>
      </rPr>
      <t>）</t>
    </r>
  </si>
  <si>
    <r>
      <t>0</t>
    </r>
    <r>
      <rPr>
        <sz val="10.5"/>
        <color theme="1"/>
        <rFont val="ＭＳ Ｐ明朝"/>
        <family val="1"/>
        <charset val="128"/>
      </rPr>
      <t>歳</t>
    </r>
  </si>
  <si>
    <r>
      <t>1</t>
    </r>
    <r>
      <rPr>
        <sz val="10.5"/>
        <color theme="1"/>
        <rFont val="ＭＳ Ｐ明朝"/>
        <family val="1"/>
        <charset val="128"/>
      </rPr>
      <t>歳</t>
    </r>
  </si>
  <si>
    <r>
      <t>2</t>
    </r>
    <r>
      <rPr>
        <sz val="10.5"/>
        <color theme="1"/>
        <rFont val="ＭＳ Ｐ明朝"/>
        <family val="1"/>
        <charset val="128"/>
      </rPr>
      <t>歳</t>
    </r>
  </si>
  <si>
    <r>
      <t>3</t>
    </r>
    <r>
      <rPr>
        <sz val="10.5"/>
        <color theme="1"/>
        <rFont val="ＭＳ Ｐ明朝"/>
        <family val="1"/>
        <charset val="128"/>
      </rPr>
      <t>歳</t>
    </r>
  </si>
  <si>
    <r>
      <t>4+</t>
    </r>
    <r>
      <rPr>
        <sz val="10.5"/>
        <color theme="1"/>
        <rFont val="ＭＳ Ｐ明朝"/>
        <family val="1"/>
        <charset val="128"/>
      </rPr>
      <t>歳</t>
    </r>
  </si>
  <si>
    <r>
      <t>30</t>
    </r>
    <r>
      <rPr>
        <sz val="10.5"/>
        <color theme="1"/>
        <rFont val="ＭＳ 明朝"/>
        <family val="1"/>
        <charset val="128"/>
      </rPr>
      <t>～</t>
    </r>
    <r>
      <rPr>
        <sz val="10.5"/>
        <color theme="1"/>
        <rFont val="Times New Roman"/>
        <family val="1"/>
      </rPr>
      <t>40</t>
    </r>
  </si>
  <si>
    <r>
      <t>40</t>
    </r>
    <r>
      <rPr>
        <sz val="10.5"/>
        <color theme="1"/>
        <rFont val="ＭＳ 明朝"/>
        <family val="1"/>
        <charset val="128"/>
      </rPr>
      <t>～</t>
    </r>
    <r>
      <rPr>
        <sz val="10.5"/>
        <color theme="1"/>
        <rFont val="Times New Roman"/>
        <family val="1"/>
      </rPr>
      <t>50</t>
    </r>
  </si>
  <si>
    <r>
      <t>50</t>
    </r>
    <r>
      <rPr>
        <sz val="10.5"/>
        <color theme="1"/>
        <rFont val="ＭＳ 明朝"/>
        <family val="1"/>
        <charset val="128"/>
      </rPr>
      <t>～</t>
    </r>
    <r>
      <rPr>
        <sz val="10.5"/>
        <color theme="1"/>
        <rFont val="Times New Roman"/>
        <family val="1"/>
      </rPr>
      <t>60</t>
    </r>
  </si>
  <si>
    <r>
      <t>60</t>
    </r>
    <r>
      <rPr>
        <sz val="10.5"/>
        <color theme="1"/>
        <rFont val="ＭＳ 明朝"/>
        <family val="1"/>
        <charset val="128"/>
      </rPr>
      <t>～</t>
    </r>
    <r>
      <rPr>
        <sz val="10.5"/>
        <color theme="1"/>
        <rFont val="Times New Roman"/>
        <family val="1"/>
      </rPr>
      <t>70</t>
    </r>
  </si>
  <si>
    <r>
      <t>70</t>
    </r>
    <r>
      <rPr>
        <sz val="10.5"/>
        <color theme="1"/>
        <rFont val="ＭＳ 明朝"/>
        <family val="1"/>
        <charset val="128"/>
      </rPr>
      <t>～</t>
    </r>
    <r>
      <rPr>
        <sz val="10.5"/>
        <color theme="1"/>
        <rFont val="Times New Roman"/>
        <family val="1"/>
      </rPr>
      <t>80</t>
    </r>
  </si>
  <si>
    <r>
      <t>80</t>
    </r>
    <r>
      <rPr>
        <sz val="10.5"/>
        <color theme="1"/>
        <rFont val="ＭＳ 明朝"/>
        <family val="1"/>
        <charset val="128"/>
      </rPr>
      <t>～</t>
    </r>
    <r>
      <rPr>
        <sz val="10.5"/>
        <color theme="1"/>
        <rFont val="Times New Roman"/>
        <family val="1"/>
      </rPr>
      <t>90</t>
    </r>
  </si>
  <si>
    <r>
      <t>90</t>
    </r>
    <r>
      <rPr>
        <sz val="10.5"/>
        <color theme="1"/>
        <rFont val="ＭＳ 明朝"/>
        <family val="1"/>
        <charset val="128"/>
      </rPr>
      <t>～</t>
    </r>
    <r>
      <rPr>
        <sz val="10.5"/>
        <color theme="1"/>
        <rFont val="Times New Roman"/>
        <family val="1"/>
      </rPr>
      <t>100</t>
    </r>
  </si>
  <si>
    <r>
      <t>100</t>
    </r>
    <r>
      <rPr>
        <sz val="10.5"/>
        <color theme="1"/>
        <rFont val="ＭＳ 明朝"/>
        <family val="1"/>
        <charset val="128"/>
      </rPr>
      <t>～</t>
    </r>
    <r>
      <rPr>
        <sz val="10.5"/>
        <color theme="1"/>
        <rFont val="Times New Roman"/>
        <family val="1"/>
      </rPr>
      <t>110</t>
    </r>
  </si>
  <si>
    <r>
      <t>110</t>
    </r>
    <r>
      <rPr>
        <sz val="10.5"/>
        <color theme="1"/>
        <rFont val="ＭＳ 明朝"/>
        <family val="1"/>
        <charset val="128"/>
      </rPr>
      <t>～</t>
    </r>
    <r>
      <rPr>
        <sz val="10.5"/>
        <color theme="1"/>
        <rFont val="Times New Roman"/>
        <family val="1"/>
      </rPr>
      <t>120</t>
    </r>
  </si>
  <si>
    <r>
      <t>年齢は</t>
    </r>
    <r>
      <rPr>
        <sz val="10.5"/>
        <color theme="1"/>
        <rFont val="Times New Roman"/>
        <family val="1"/>
      </rPr>
      <t>4</t>
    </r>
    <r>
      <rPr>
        <sz val="10.5"/>
        <color theme="1"/>
        <rFont val="ＭＳ 明朝"/>
        <family val="1"/>
        <charset val="128"/>
      </rPr>
      <t>月起算。</t>
    </r>
    <r>
      <rPr>
        <sz val="10.5"/>
        <color theme="1"/>
        <rFont val="Times New Roman"/>
        <family val="1"/>
      </rPr>
      <t>1</t>
    </r>
    <r>
      <rPr>
        <sz val="10.5"/>
        <color theme="1"/>
        <rFont val="ＭＳ 明朝"/>
        <family val="1"/>
        <charset val="128"/>
      </rPr>
      <t>～</t>
    </r>
    <r>
      <rPr>
        <sz val="10.5"/>
        <color theme="1"/>
        <rFont val="Times New Roman"/>
        <family val="1"/>
      </rPr>
      <t>3</t>
    </r>
    <r>
      <rPr>
        <sz val="10.5"/>
        <color theme="1"/>
        <rFont val="ＭＳ 明朝"/>
        <family val="1"/>
        <charset val="128"/>
      </rPr>
      <t>月に得られた標本では耳石の査定年齢を</t>
    </r>
    <r>
      <rPr>
        <sz val="10.5"/>
        <color theme="1"/>
        <rFont val="Times New Roman"/>
        <family val="1"/>
      </rPr>
      <t>1</t>
    </r>
    <r>
      <rPr>
        <sz val="10.5"/>
        <color theme="1"/>
        <rFont val="ＭＳ 明朝"/>
        <family val="1"/>
        <charset val="128"/>
      </rPr>
      <t>歳加算した。</t>
    </r>
  </si>
  <si>
    <r>
      <t>b)</t>
    </r>
    <r>
      <rPr>
        <sz val="10.5"/>
        <color theme="1"/>
        <rFont val="ＭＳ 明朝"/>
        <family val="1"/>
        <charset val="128"/>
      </rPr>
      <t>　尾叉長階級別の査定年齢観察数の比率</t>
    </r>
  </si>
  <si>
    <r>
      <t>（</t>
    </r>
    <r>
      <rPr>
        <sz val="10.5"/>
        <color theme="1"/>
        <rFont val="Times New Roman"/>
        <family val="1"/>
      </rPr>
      <t>cm</t>
    </r>
    <r>
      <rPr>
        <sz val="10.5"/>
        <color theme="1"/>
        <rFont val="ＭＳ Ｐ明朝"/>
        <family val="1"/>
        <charset val="128"/>
      </rPr>
      <t>)</t>
    </r>
  </si>
  <si>
    <t>データ無し</t>
  </si>
  <si>
    <r>
      <t>補足表</t>
    </r>
    <r>
      <rPr>
        <sz val="10.5"/>
        <color theme="1"/>
        <rFont val="Times New Roman"/>
        <family val="1"/>
      </rPr>
      <t>2-5.</t>
    </r>
    <r>
      <rPr>
        <sz val="10.5"/>
        <color theme="1"/>
        <rFont val="ＭＳ 明朝"/>
        <family val="1"/>
        <charset val="128"/>
      </rPr>
      <t>　サワラ瀬戸内海系群の資源量指標値</t>
    </r>
  </si>
  <si>
    <t>流し網</t>
  </si>
  <si>
    <t>ひき縄・はえ縄</t>
  </si>
  <si>
    <t>平均卵密度</t>
  </si>
  <si>
    <r>
      <t>補足表</t>
    </r>
    <r>
      <rPr>
        <sz val="10.5"/>
        <color theme="1"/>
        <rFont val="Times New Roman"/>
        <family val="1"/>
      </rPr>
      <t>2-6.</t>
    </r>
    <r>
      <rPr>
        <sz val="10.5"/>
        <color theme="1"/>
        <rFont val="ＭＳ 明朝"/>
        <family val="1"/>
        <charset val="128"/>
      </rPr>
      <t>　チューニング</t>
    </r>
    <r>
      <rPr>
        <sz val="10.5"/>
        <color theme="1"/>
        <rFont val="Times New Roman"/>
        <family val="1"/>
      </rPr>
      <t>VPA</t>
    </r>
    <r>
      <rPr>
        <sz val="10.5"/>
        <color theme="1"/>
        <rFont val="ＭＳ 明朝"/>
        <family val="1"/>
        <charset val="128"/>
      </rPr>
      <t>における推定値の</t>
    </r>
    <r>
      <rPr>
        <sz val="10.5"/>
        <color theme="1"/>
        <rFont val="Times New Roman"/>
        <family val="1"/>
      </rPr>
      <t>90%</t>
    </r>
    <r>
      <rPr>
        <sz val="10.5"/>
        <color theme="1"/>
        <rFont val="ＭＳ 明朝"/>
        <family val="1"/>
        <charset val="128"/>
      </rPr>
      <t>信頼区間</t>
    </r>
  </si>
  <si>
    <t>パラメータ</t>
  </si>
  <si>
    <r>
      <t>ターミナル</t>
    </r>
    <r>
      <rPr>
        <sz val="10.5"/>
        <color theme="1"/>
        <rFont val="Times New Roman"/>
        <family val="1"/>
      </rPr>
      <t>F</t>
    </r>
  </si>
  <si>
    <r>
      <t>q</t>
    </r>
    <r>
      <rPr>
        <vertAlign val="subscript"/>
        <sz val="10.5"/>
        <color theme="1"/>
        <rFont val="Times New Roman"/>
        <family val="1"/>
      </rPr>
      <t>1</t>
    </r>
  </si>
  <si>
    <r>
      <t>q</t>
    </r>
    <r>
      <rPr>
        <vertAlign val="subscript"/>
        <sz val="10.5"/>
        <color theme="1"/>
        <rFont val="Times New Roman"/>
        <family val="1"/>
      </rPr>
      <t>2</t>
    </r>
  </si>
  <si>
    <r>
      <t>q</t>
    </r>
    <r>
      <rPr>
        <vertAlign val="subscript"/>
        <sz val="10.5"/>
        <color theme="1"/>
        <rFont val="Times New Roman"/>
        <family val="1"/>
      </rPr>
      <t>3</t>
    </r>
  </si>
  <si>
    <r>
      <t>σ</t>
    </r>
    <r>
      <rPr>
        <vertAlign val="subscript"/>
        <sz val="10.5"/>
        <color theme="1"/>
        <rFont val="Times New Roman"/>
        <family val="1"/>
      </rPr>
      <t>1</t>
    </r>
  </si>
  <si>
    <r>
      <t>σ</t>
    </r>
    <r>
      <rPr>
        <vertAlign val="subscript"/>
        <sz val="10.5"/>
        <color theme="1"/>
        <rFont val="Times New Roman"/>
        <family val="1"/>
      </rPr>
      <t>2</t>
    </r>
  </si>
  <si>
    <r>
      <t>σ</t>
    </r>
    <r>
      <rPr>
        <vertAlign val="subscript"/>
        <sz val="10.5"/>
        <color theme="1"/>
        <rFont val="Times New Roman"/>
        <family val="1"/>
      </rPr>
      <t>3</t>
    </r>
  </si>
  <si>
    <r>
      <t>b</t>
    </r>
    <r>
      <rPr>
        <vertAlign val="subscript"/>
        <sz val="10.5"/>
        <color theme="1"/>
        <rFont val="Times New Roman"/>
        <family val="1"/>
      </rPr>
      <t>2</t>
    </r>
  </si>
  <si>
    <r>
      <t>補足表</t>
    </r>
    <r>
      <rPr>
        <sz val="10.5"/>
        <color theme="1"/>
        <rFont val="Times New Roman"/>
        <family val="1"/>
      </rPr>
      <t>4-1.</t>
    </r>
    <r>
      <rPr>
        <sz val="10.5"/>
        <color theme="1"/>
        <rFont val="ＭＳ 明朝"/>
        <family val="1"/>
        <charset val="128"/>
      </rPr>
      <t>　将来の親魚量が目標・限界管理基準値を上回る確率（</t>
    </r>
    <r>
      <rPr>
        <sz val="10.5"/>
        <color theme="1"/>
        <rFont val="Times New Roman"/>
        <family val="1"/>
      </rPr>
      <t>%</t>
    </r>
    <r>
      <rPr>
        <sz val="10.5"/>
        <color theme="1"/>
        <rFont val="ＭＳ 明朝"/>
        <family val="1"/>
        <charset val="128"/>
      </rPr>
      <t>）</t>
    </r>
  </si>
  <si>
    <r>
      <t xml:space="preserve">a) </t>
    </r>
    <r>
      <rPr>
        <sz val="10.5"/>
        <color theme="1"/>
        <rFont val="ＭＳ 明朝"/>
        <family val="1"/>
        <charset val="128"/>
      </rPr>
      <t>目標管理基準値を上回る確率（</t>
    </r>
    <r>
      <rPr>
        <sz val="10.5"/>
        <color theme="1"/>
        <rFont val="Times New Roman"/>
        <family val="1"/>
      </rPr>
      <t>%</t>
    </r>
    <r>
      <rPr>
        <sz val="10.5"/>
        <color theme="1"/>
        <rFont val="ＭＳ 明朝"/>
        <family val="1"/>
        <charset val="128"/>
      </rPr>
      <t>）</t>
    </r>
  </si>
  <si>
    <t>β</t>
  </si>
  <si>
    <t>現状の漁獲圧</t>
    <phoneticPr fontId="5"/>
  </si>
  <si>
    <r>
      <t xml:space="preserve">b) </t>
    </r>
    <r>
      <rPr>
        <sz val="10.5"/>
        <color theme="1"/>
        <rFont val="ＭＳ 明朝"/>
        <family val="1"/>
        <charset val="128"/>
      </rPr>
      <t>限界管理基準値を上回る確率（</t>
    </r>
    <r>
      <rPr>
        <sz val="10.5"/>
        <color theme="1"/>
        <rFont val="Times New Roman"/>
        <family val="1"/>
      </rPr>
      <t>%</t>
    </r>
    <r>
      <rPr>
        <sz val="10.5"/>
        <color theme="1"/>
        <rFont val="ＭＳ 明朝"/>
        <family val="1"/>
        <charset val="128"/>
      </rPr>
      <t>）</t>
    </r>
  </si>
  <si>
    <r>
      <t>補足表</t>
    </r>
    <r>
      <rPr>
        <sz val="10.5"/>
        <color theme="1"/>
        <rFont val="Times New Roman"/>
        <family val="1"/>
      </rPr>
      <t>4-2.</t>
    </r>
    <r>
      <rPr>
        <sz val="10.5"/>
        <color theme="1"/>
        <rFont val="ＭＳ 明朝"/>
        <family val="1"/>
        <charset val="128"/>
      </rPr>
      <t>　将来の平均親魚量（千トン）</t>
    </r>
  </si>
  <si>
    <r>
      <t>補足表</t>
    </r>
    <r>
      <rPr>
        <sz val="10.5"/>
        <color theme="1"/>
        <rFont val="Times New Roman"/>
        <family val="1"/>
      </rPr>
      <t>4-3.</t>
    </r>
    <r>
      <rPr>
        <sz val="10.5"/>
        <color theme="1"/>
        <rFont val="ＭＳ 明朝"/>
        <family val="1"/>
        <charset val="128"/>
      </rPr>
      <t>　将来の平均漁獲量（千トン）</t>
    </r>
  </si>
  <si>
    <t>選択率</t>
  </si>
  <si>
    <t>Fmsy</t>
  </si>
  <si>
    <t>F2024</t>
    <phoneticPr fontId="5"/>
  </si>
  <si>
    <t>平均体重</t>
  </si>
  <si>
    <t>自然死亡</t>
  </si>
  <si>
    <t>成熟</t>
  </si>
  <si>
    <r>
      <t>（注</t>
    </r>
    <r>
      <rPr>
        <sz val="10.5"/>
        <color theme="1"/>
        <rFont val="Times New Roman"/>
        <family val="1"/>
      </rPr>
      <t>1</t>
    </r>
    <r>
      <rPr>
        <sz val="10.5"/>
        <color theme="1"/>
        <rFont val="ＭＳ Ｐ明朝"/>
        <family val="1"/>
        <charset val="128"/>
      </rPr>
      <t>）</t>
    </r>
  </si>
  <si>
    <r>
      <t>（注</t>
    </r>
    <r>
      <rPr>
        <sz val="10.5"/>
        <color theme="1"/>
        <rFont val="Times New Roman"/>
        <family val="1"/>
      </rPr>
      <t>2</t>
    </r>
    <r>
      <rPr>
        <sz val="10.5"/>
        <color theme="1"/>
        <rFont val="ＭＳ Ｐ明朝"/>
        <family val="1"/>
        <charset val="128"/>
      </rPr>
      <t>）</t>
    </r>
  </si>
  <si>
    <r>
      <t>（注</t>
    </r>
    <r>
      <rPr>
        <sz val="10.5"/>
        <color theme="1"/>
        <rFont val="Times New Roman"/>
        <family val="1"/>
      </rPr>
      <t>3</t>
    </r>
    <r>
      <rPr>
        <sz val="10.5"/>
        <color theme="1"/>
        <rFont val="ＭＳ Ｐ明朝"/>
        <family val="1"/>
        <charset val="128"/>
      </rPr>
      <t>）</t>
    </r>
  </si>
  <si>
    <r>
      <t>（</t>
    </r>
    <r>
      <rPr>
        <sz val="10.5"/>
        <color theme="1"/>
        <rFont val="Times New Roman"/>
        <family val="1"/>
      </rPr>
      <t>g</t>
    </r>
    <r>
      <rPr>
        <sz val="10.5"/>
        <color theme="1"/>
        <rFont val="ＭＳ Ｐ明朝"/>
        <family val="1"/>
        <charset val="128"/>
      </rPr>
      <t>）</t>
    </r>
  </si>
  <si>
    <t>係数</t>
  </si>
  <si>
    <t>割合</t>
  </si>
  <si>
    <r>
      <t>4</t>
    </r>
    <r>
      <rPr>
        <sz val="10.5"/>
        <color theme="1"/>
        <rFont val="ＭＳ Ｐ明朝"/>
        <family val="1"/>
        <charset val="128"/>
      </rPr>
      <t>歳以上</t>
    </r>
  </si>
  <si>
    <r>
      <t>注</t>
    </r>
    <r>
      <rPr>
        <sz val="10.5"/>
        <color theme="1"/>
        <rFont val="Times New Roman"/>
        <family val="1"/>
      </rPr>
      <t>1</t>
    </r>
    <r>
      <rPr>
        <sz val="10.5"/>
        <color theme="1"/>
        <rFont val="ＭＳ 明朝"/>
        <family val="1"/>
        <charset val="128"/>
      </rPr>
      <t>：令和</t>
    </r>
    <r>
      <rPr>
        <sz val="10.5"/>
        <color theme="1"/>
        <rFont val="Times New Roman"/>
        <family val="1"/>
      </rPr>
      <t>4</t>
    </r>
    <r>
      <rPr>
        <sz val="10.5"/>
        <color theme="1"/>
        <rFont val="ＭＳ 明朝"/>
        <family val="1"/>
        <charset val="128"/>
      </rPr>
      <t>年度研究機関会議で</t>
    </r>
    <r>
      <rPr>
        <sz val="10.5"/>
        <color theme="1"/>
        <rFont val="Times New Roman"/>
        <family val="1"/>
      </rPr>
      <t>MSY</t>
    </r>
    <r>
      <rPr>
        <sz val="10.5"/>
        <color theme="1"/>
        <rFont val="ＭＳ 明朝"/>
        <family val="1"/>
        <charset val="128"/>
      </rPr>
      <t>を実現する水準の推定の際に使用した選択率（すなわち、令和</t>
    </r>
    <r>
      <rPr>
        <sz val="10.5"/>
        <color theme="1"/>
        <rFont val="Times New Roman"/>
        <family val="1"/>
      </rPr>
      <t>4</t>
    </r>
    <r>
      <rPr>
        <sz val="10.5"/>
        <color theme="1"/>
        <rFont val="ＭＳ 明朝"/>
        <family val="1"/>
        <charset val="128"/>
      </rPr>
      <t>年度資源評価での</t>
    </r>
    <r>
      <rPr>
        <sz val="10.5"/>
        <color theme="1"/>
        <rFont val="Times New Roman"/>
        <family val="1"/>
      </rPr>
      <t>Fcurrent</t>
    </r>
    <r>
      <rPr>
        <sz val="10.5"/>
        <color theme="1"/>
        <rFont val="ＭＳ 明朝"/>
        <family val="1"/>
        <charset val="128"/>
      </rPr>
      <t>の選択率）。</t>
    </r>
  </si>
  <si>
    <r>
      <t>補足表</t>
    </r>
    <r>
      <rPr>
        <sz val="10.5"/>
        <color theme="1"/>
        <rFont val="Times New Roman"/>
        <family val="1"/>
      </rPr>
      <t>6-1.</t>
    </r>
    <r>
      <rPr>
        <sz val="10.5"/>
        <color theme="1"/>
        <rFont val="ＭＳ 明朝"/>
        <family val="1"/>
        <charset val="128"/>
      </rPr>
      <t>　再生産関係式のパラメータ</t>
    </r>
  </si>
  <si>
    <t>再生産関係式</t>
  </si>
  <si>
    <t>最適化法</t>
  </si>
  <si>
    <t>自己相関</t>
  </si>
  <si>
    <t>a</t>
  </si>
  <si>
    <t>b</t>
  </si>
  <si>
    <t>S.D.</t>
  </si>
  <si>
    <t>ρ</t>
  </si>
  <si>
    <t>ホッケー・スティック</t>
  </si>
  <si>
    <t>最小二乗法</t>
  </si>
  <si>
    <t>無</t>
  </si>
  <si>
    <t>-</t>
  </si>
  <si>
    <t>aは原点から折れ点までの傾き（千尾/トン）、bは折れ点での親魚量（トン）、S.D.は加入のばらつきの大きさをあらわす指標（対数残差の標準偏差）、ρは自己相関係数である。</t>
  </si>
  <si>
    <r>
      <t>補足表</t>
    </r>
    <r>
      <rPr>
        <sz val="10.5"/>
        <color theme="1"/>
        <rFont val="Times New Roman"/>
        <family val="1"/>
      </rPr>
      <t>6-2.</t>
    </r>
    <r>
      <rPr>
        <sz val="10.5"/>
        <color theme="1"/>
        <rFont val="ＭＳ 明朝"/>
        <family val="1"/>
        <charset val="128"/>
      </rPr>
      <t>　管理基準値案と</t>
    </r>
    <r>
      <rPr>
        <sz val="10.5"/>
        <color theme="1"/>
        <rFont val="Times New Roman"/>
        <family val="1"/>
      </rPr>
      <t>MSY</t>
    </r>
  </si>
  <si>
    <t>項目</t>
  </si>
  <si>
    <t>値</t>
  </si>
  <si>
    <t>説明</t>
  </si>
  <si>
    <r>
      <t>SBtarget</t>
    </r>
    <r>
      <rPr>
        <sz val="10.5"/>
        <color theme="1"/>
        <rFont val="ＭＳ Ｐ明朝"/>
        <family val="1"/>
        <charset val="128"/>
      </rPr>
      <t>案</t>
    </r>
    <phoneticPr fontId="5"/>
  </si>
  <si>
    <r>
      <t>12.9</t>
    </r>
    <r>
      <rPr>
        <sz val="10.5"/>
        <color theme="1"/>
        <rFont val="ＭＳ Ｐ明朝"/>
        <family val="1"/>
        <charset val="128"/>
      </rPr>
      <t>千トン</t>
    </r>
  </si>
  <si>
    <r>
      <t>目標管理基準値案。最大持続生産量</t>
    </r>
    <r>
      <rPr>
        <sz val="10.5"/>
        <color theme="1"/>
        <rFont val="Times New Roman"/>
        <family val="1"/>
      </rPr>
      <t>MSY</t>
    </r>
    <r>
      <rPr>
        <sz val="10.5"/>
        <color theme="1"/>
        <rFont val="ＭＳ Ｐ明朝"/>
        <family val="1"/>
        <charset val="128"/>
      </rPr>
      <t>を実現する親魚量（</t>
    </r>
    <r>
      <rPr>
        <sz val="10.5"/>
        <color theme="1"/>
        <rFont val="Times New Roman"/>
        <family val="1"/>
      </rPr>
      <t>SBmsy</t>
    </r>
    <r>
      <rPr>
        <sz val="10.5"/>
        <color theme="1"/>
        <rFont val="ＭＳ Ｐ明朝"/>
        <family val="1"/>
        <charset val="128"/>
      </rPr>
      <t>）</t>
    </r>
  </si>
  <si>
    <r>
      <t>SBlimit</t>
    </r>
    <r>
      <rPr>
        <sz val="10.5"/>
        <color theme="1"/>
        <rFont val="ＭＳ Ｐ明朝"/>
        <family val="1"/>
        <charset val="128"/>
      </rPr>
      <t>案</t>
    </r>
  </si>
  <si>
    <r>
      <t>5.7</t>
    </r>
    <r>
      <rPr>
        <sz val="10.5"/>
        <color theme="1"/>
        <rFont val="ＭＳ Ｐ明朝"/>
        <family val="1"/>
        <charset val="128"/>
      </rPr>
      <t>千トン</t>
    </r>
  </si>
  <si>
    <r>
      <t>限界管理基準値案。</t>
    </r>
    <r>
      <rPr>
        <sz val="10.5"/>
        <color theme="1"/>
        <rFont val="Times New Roman"/>
        <family val="1"/>
      </rPr>
      <t>MSY</t>
    </r>
    <r>
      <rPr>
        <sz val="10.5"/>
        <color theme="1"/>
        <rFont val="ＭＳ Ｐ明朝"/>
        <family val="1"/>
        <charset val="128"/>
      </rPr>
      <t>の</t>
    </r>
    <r>
      <rPr>
        <sz val="10.5"/>
        <color theme="1"/>
        <rFont val="Times New Roman"/>
        <family val="1"/>
      </rPr>
      <t>60%</t>
    </r>
    <r>
      <rPr>
        <sz val="10.5"/>
        <color theme="1"/>
        <rFont val="ＭＳ Ｐ明朝"/>
        <family val="1"/>
        <charset val="128"/>
      </rPr>
      <t>の漁獲量が得られる親魚量（</t>
    </r>
    <r>
      <rPr>
        <sz val="10.5"/>
        <color theme="1"/>
        <rFont val="Times New Roman"/>
        <family val="1"/>
      </rPr>
      <t>SB0.6msy</t>
    </r>
    <r>
      <rPr>
        <sz val="10.5"/>
        <color theme="1"/>
        <rFont val="ＭＳ Ｐ明朝"/>
        <family val="1"/>
        <charset val="128"/>
      </rPr>
      <t>）</t>
    </r>
  </si>
  <si>
    <r>
      <t>SBban</t>
    </r>
    <r>
      <rPr>
        <sz val="10.5"/>
        <color theme="1"/>
        <rFont val="ＭＳ Ｐ明朝"/>
        <family val="1"/>
        <charset val="128"/>
      </rPr>
      <t>案</t>
    </r>
  </si>
  <si>
    <r>
      <t>0.9</t>
    </r>
    <r>
      <rPr>
        <sz val="10.5"/>
        <color theme="1"/>
        <rFont val="ＭＳ Ｐ明朝"/>
        <family val="1"/>
        <charset val="128"/>
      </rPr>
      <t>千トン</t>
    </r>
  </si>
  <si>
    <r>
      <t>禁漁水準案。</t>
    </r>
    <r>
      <rPr>
        <sz val="10.5"/>
        <color theme="1"/>
        <rFont val="Times New Roman"/>
        <family val="1"/>
      </rPr>
      <t>MSY</t>
    </r>
    <r>
      <rPr>
        <sz val="10.5"/>
        <color theme="1"/>
        <rFont val="ＭＳ Ｐ明朝"/>
        <family val="1"/>
        <charset val="128"/>
      </rPr>
      <t>の</t>
    </r>
    <r>
      <rPr>
        <sz val="10.5"/>
        <color theme="1"/>
        <rFont val="Times New Roman"/>
        <family val="1"/>
      </rPr>
      <t>10%</t>
    </r>
    <r>
      <rPr>
        <sz val="10.5"/>
        <color theme="1"/>
        <rFont val="ＭＳ Ｐ明朝"/>
        <family val="1"/>
        <charset val="128"/>
      </rPr>
      <t>の漁獲量が得られる親魚量</t>
    </r>
  </si>
  <si>
    <r>
      <t>（</t>
    </r>
    <r>
      <rPr>
        <sz val="10.5"/>
        <color theme="1"/>
        <rFont val="Times New Roman"/>
        <family val="1"/>
      </rPr>
      <t>SB0.1msy</t>
    </r>
    <r>
      <rPr>
        <sz val="10.5"/>
        <color theme="1"/>
        <rFont val="ＭＳ Ｐ明朝"/>
        <family val="1"/>
        <charset val="128"/>
      </rPr>
      <t>）</t>
    </r>
  </si>
  <si>
    <r>
      <t>SBmsyを維持する漁獲圧（漁獲係数</t>
    </r>
    <r>
      <rPr>
        <sz val="10.5"/>
        <color theme="1"/>
        <rFont val="Times New Roman"/>
        <family val="1"/>
      </rPr>
      <t>F</t>
    </r>
    <r>
      <rPr>
        <sz val="10.5"/>
        <color theme="1"/>
        <rFont val="ＭＳ Ｐ明朝"/>
        <family val="1"/>
        <charset val="128"/>
      </rPr>
      <t>）</t>
    </r>
    <phoneticPr fontId="5"/>
  </si>
  <si>
    <r>
      <t>（</t>
    </r>
    <r>
      <rPr>
        <sz val="10.5"/>
        <color theme="1"/>
        <rFont val="Times New Roman"/>
        <family val="1"/>
      </rPr>
      <t>0</t>
    </r>
    <r>
      <rPr>
        <sz val="10.5"/>
        <color theme="1"/>
        <rFont val="ＭＳ Ｐ明朝"/>
        <family val="1"/>
        <charset val="128"/>
      </rPr>
      <t>歳</t>
    </r>
    <r>
      <rPr>
        <sz val="10.5"/>
        <color theme="1"/>
        <rFont val="Times New Roman"/>
        <family val="1"/>
      </rPr>
      <t>, 1</t>
    </r>
    <r>
      <rPr>
        <sz val="10.5"/>
        <color theme="1"/>
        <rFont val="ＭＳ Ｐ明朝"/>
        <family val="1"/>
        <charset val="128"/>
      </rPr>
      <t>歳</t>
    </r>
    <r>
      <rPr>
        <sz val="10.5"/>
        <color theme="1"/>
        <rFont val="Times New Roman"/>
        <family val="1"/>
      </rPr>
      <t>, 2</t>
    </r>
    <r>
      <rPr>
        <sz val="10.5"/>
        <color theme="1"/>
        <rFont val="ＭＳ Ｐ明朝"/>
        <family val="1"/>
        <charset val="128"/>
      </rPr>
      <t>歳</t>
    </r>
    <r>
      <rPr>
        <sz val="10.5"/>
        <color theme="1"/>
        <rFont val="Times New Roman"/>
        <family val="1"/>
      </rPr>
      <t>, 3</t>
    </r>
    <r>
      <rPr>
        <sz val="10.5"/>
        <color theme="1"/>
        <rFont val="ＭＳ Ｐ明朝"/>
        <family val="1"/>
        <charset val="128"/>
      </rPr>
      <t>歳</t>
    </r>
    <r>
      <rPr>
        <sz val="10.5"/>
        <color theme="1"/>
        <rFont val="Times New Roman"/>
        <family val="1"/>
      </rPr>
      <t>, 4</t>
    </r>
    <r>
      <rPr>
        <sz val="10.5"/>
        <color theme="1"/>
        <rFont val="ＭＳ Ｐ明朝"/>
        <family val="1"/>
        <charset val="128"/>
      </rPr>
      <t>歳以上）</t>
    </r>
  </si>
  <si>
    <r>
      <t>=</t>
    </r>
    <r>
      <rPr>
        <sz val="10.5"/>
        <color theme="1"/>
        <rFont val="ＭＳ Ｐ明朝"/>
        <family val="1"/>
        <charset val="128"/>
      </rPr>
      <t>（</t>
    </r>
    <r>
      <rPr>
        <sz val="10.5"/>
        <color theme="1"/>
        <rFont val="Times New Roman"/>
        <family val="1"/>
      </rPr>
      <t>0.01, 0.21, 0.70, 0.92, 0.92</t>
    </r>
    <r>
      <rPr>
        <sz val="10.5"/>
        <color theme="1"/>
        <rFont val="ＭＳ Ｐ明朝"/>
        <family val="1"/>
        <charset val="128"/>
      </rPr>
      <t>）</t>
    </r>
  </si>
  <si>
    <r>
      <t>%SPR</t>
    </r>
    <r>
      <rPr>
        <sz val="10.5"/>
        <color theme="1"/>
        <rFont val="ＭＳ Ｐ明朝"/>
        <family val="1"/>
        <charset val="128"/>
      </rPr>
      <t>（</t>
    </r>
    <r>
      <rPr>
        <sz val="10.5"/>
        <color theme="1"/>
        <rFont val="Times New Roman"/>
        <family val="1"/>
      </rPr>
      <t>Fmsy</t>
    </r>
    <r>
      <rPr>
        <sz val="10.5"/>
        <color theme="1"/>
        <rFont val="ＭＳ Ｐ明朝"/>
        <family val="1"/>
        <charset val="128"/>
      </rPr>
      <t>）</t>
    </r>
  </si>
  <si>
    <r>
      <t>Fmsy</t>
    </r>
    <r>
      <rPr>
        <sz val="10.5"/>
        <color theme="1"/>
        <rFont val="ＭＳ Ｐ明朝"/>
        <family val="1"/>
        <charset val="128"/>
      </rPr>
      <t>に対応する</t>
    </r>
    <r>
      <rPr>
        <sz val="10.5"/>
        <color theme="1"/>
        <rFont val="Times New Roman"/>
        <family val="1"/>
      </rPr>
      <t>%SPR</t>
    </r>
  </si>
  <si>
    <t>MSY</t>
  </si>
  <si>
    <r>
      <t>5.6</t>
    </r>
    <r>
      <rPr>
        <sz val="10.5"/>
        <color theme="1"/>
        <rFont val="ＭＳ Ｐ明朝"/>
        <family val="1"/>
        <charset val="128"/>
      </rPr>
      <t>千トン</t>
    </r>
  </si>
  <si>
    <r>
      <t>最大持続生産量</t>
    </r>
    <r>
      <rPr>
        <sz val="10.5"/>
        <color theme="1"/>
        <rFont val="Times New Roman"/>
        <family val="1"/>
      </rPr>
      <t xml:space="preserve">MSY </t>
    </r>
  </si>
  <si>
    <r>
      <rPr>
        <sz val="10.5"/>
        <color theme="1"/>
        <rFont val="ＭＳ 明朝"/>
        <family val="1"/>
        <charset val="128"/>
      </rPr>
      <t>補足表</t>
    </r>
    <r>
      <rPr>
        <sz val="10.5"/>
        <color theme="1"/>
        <rFont val="Times New Roman"/>
        <family val="1"/>
      </rPr>
      <t>6-3.</t>
    </r>
    <r>
      <rPr>
        <sz val="10.5"/>
        <color theme="1"/>
        <rFont val="ＭＳ 明朝"/>
        <family val="1"/>
        <charset val="128"/>
      </rPr>
      <t>　最新年の親魚量と漁獲圧</t>
    </r>
  </si>
  <si>
    <r>
      <rPr>
        <sz val="10.5"/>
        <color rgb="FF000000"/>
        <rFont val="ＭＳ 明朝"/>
        <family val="1"/>
        <charset val="128"/>
      </rPr>
      <t>項目</t>
    </r>
  </si>
  <si>
    <r>
      <rPr>
        <sz val="10.5"/>
        <color theme="1"/>
        <rFont val="ＭＳ 明朝"/>
        <family val="1"/>
        <charset val="128"/>
      </rPr>
      <t>値</t>
    </r>
  </si>
  <si>
    <r>
      <rPr>
        <sz val="10.5"/>
        <color rgb="FF000000"/>
        <rFont val="ＭＳ 明朝"/>
        <family val="1"/>
        <charset val="128"/>
      </rPr>
      <t>説明</t>
    </r>
  </si>
  <si>
    <r>
      <t>%SPR</t>
    </r>
    <r>
      <rPr>
        <sz val="10.5"/>
        <color theme="1"/>
        <rFont val="ＭＳ 明朝"/>
        <family val="1"/>
        <charset val="128"/>
      </rPr>
      <t>（</t>
    </r>
    <r>
      <rPr>
        <sz val="10.5"/>
        <color theme="1"/>
        <rFont val="Times New Roman"/>
        <family val="1"/>
      </rPr>
      <t>F2024</t>
    </r>
    <r>
      <rPr>
        <sz val="10.5"/>
        <color theme="1"/>
        <rFont val="ＭＳ 明朝"/>
        <family val="1"/>
        <charset val="128"/>
      </rPr>
      <t>）</t>
    </r>
    <r>
      <rPr>
        <sz val="10.5"/>
        <color rgb="FF000000"/>
        <rFont val="Times New Roman"/>
        <family val="1"/>
      </rPr>
      <t>*</t>
    </r>
  </si>
  <si>
    <r>
      <rPr>
        <sz val="10.5"/>
        <color rgb="FF000000"/>
        <rFont val="ＭＳ 明朝"/>
        <family val="1"/>
        <charset val="128"/>
      </rPr>
      <t>現状の漁獲圧（</t>
    </r>
    <r>
      <rPr>
        <sz val="10.5"/>
        <color rgb="FF000000"/>
        <rFont val="Times New Roman"/>
        <family val="1"/>
      </rPr>
      <t>F2024</t>
    </r>
    <r>
      <rPr>
        <sz val="10.5"/>
        <color rgb="FF000000"/>
        <rFont val="ＭＳ 明朝"/>
        <family val="1"/>
        <charset val="128"/>
      </rPr>
      <t>年）に対応する</t>
    </r>
    <r>
      <rPr>
        <sz val="10.5"/>
        <color rgb="FF000000"/>
        <rFont val="Times New Roman"/>
        <family val="1"/>
      </rPr>
      <t>%SPR*</t>
    </r>
  </si>
  <si>
    <r>
      <rPr>
        <sz val="10.5"/>
        <color rgb="FF000000"/>
        <rFont val="ＭＳ 明朝"/>
        <family val="1"/>
        <charset val="128"/>
      </rPr>
      <t>管理基準値案との比較</t>
    </r>
  </si>
  <si>
    <t xml:space="preserve"> (SBtarget)</t>
  </si>
  <si>
    <r>
      <rPr>
        <sz val="10.5"/>
        <color theme="1"/>
        <rFont val="ＭＳ 明朝"/>
        <family val="1"/>
        <charset val="128"/>
      </rPr>
      <t>親魚量の水準</t>
    </r>
  </si>
  <si>
    <r>
      <rPr>
        <sz val="10.5"/>
        <color theme="1"/>
        <rFont val="ＭＳ 明朝"/>
        <family val="1"/>
        <charset val="128"/>
      </rPr>
      <t>漁獲圧の水準</t>
    </r>
  </si>
  <si>
    <r>
      <rPr>
        <sz val="10.5"/>
        <color theme="1"/>
        <rFont val="ＭＳ 明朝"/>
        <family val="1"/>
        <charset val="128"/>
      </rPr>
      <t>親魚量の動向</t>
    </r>
  </si>
  <si>
    <r>
      <rPr>
        <sz val="10.5"/>
        <color theme="1"/>
        <rFont val="ＭＳ 明朝"/>
        <family val="1"/>
        <charset val="128"/>
      </rPr>
      <t>減少</t>
    </r>
  </si>
  <si>
    <r>
      <t>補足表</t>
    </r>
    <r>
      <rPr>
        <sz val="10.5"/>
        <color theme="1"/>
        <rFont val="Times New Roman"/>
        <family val="1"/>
      </rPr>
      <t>6-4.</t>
    </r>
    <r>
      <rPr>
        <sz val="10.5"/>
        <color theme="1"/>
        <rFont val="ＭＳ 明朝"/>
        <family val="1"/>
        <charset val="128"/>
      </rPr>
      <t>　</t>
    </r>
    <r>
      <rPr>
        <sz val="10.5"/>
        <color theme="1"/>
        <rFont val="Times New Roman"/>
        <family val="1"/>
      </rPr>
      <t xml:space="preserve"> </t>
    </r>
    <r>
      <rPr>
        <sz val="10.5"/>
        <color theme="1"/>
        <rFont val="ＭＳ 明朝"/>
        <family val="1"/>
        <charset val="128"/>
      </rPr>
      <t>予測漁獲量と予測親魚量</t>
    </r>
  </si>
  <si>
    <t>現状の漁獲圧に</t>
  </si>
  <si>
    <t>平均漁獲量</t>
  </si>
  <si>
    <t>対する比</t>
  </si>
  <si>
    <t>（千トン）</t>
  </si>
  <si>
    <r>
      <t>（</t>
    </r>
    <r>
      <rPr>
        <sz val="10.5"/>
        <color rgb="FF000000"/>
        <rFont val="Times New Roman"/>
        <family val="1"/>
      </rPr>
      <t>F/F2024</t>
    </r>
    <r>
      <rPr>
        <sz val="10.5"/>
        <color rgb="FF000000"/>
        <rFont val="ＭＳ Ｐ明朝"/>
        <family val="1"/>
        <charset val="128"/>
      </rPr>
      <t>）</t>
    </r>
  </si>
  <si>
    <t>β=1.0</t>
  </si>
  <si>
    <t>β=0.8</t>
  </si>
  <si>
    <t>β=0.7</t>
  </si>
  <si>
    <t>β=0.6</t>
  </si>
  <si>
    <t>β=0.5</t>
  </si>
  <si>
    <t>β=0.0</t>
  </si>
  <si>
    <t>F2024</t>
  </si>
  <si>
    <r>
      <t>補足表</t>
    </r>
    <r>
      <rPr>
        <sz val="10.5"/>
        <color theme="1"/>
        <rFont val="Times New Roman"/>
        <family val="1"/>
      </rPr>
      <t>6-5.</t>
    </r>
    <r>
      <rPr>
        <sz val="10.5"/>
        <color theme="1"/>
        <rFont val="ＭＳ 明朝"/>
        <family val="1"/>
        <charset val="128"/>
      </rPr>
      <t>　異なる</t>
    </r>
    <r>
      <rPr>
        <sz val="10.5"/>
        <color theme="1"/>
        <rFont val="Times New Roman"/>
        <family val="1"/>
      </rPr>
      <t>β</t>
    </r>
    <r>
      <rPr>
        <sz val="10.5"/>
        <color theme="1"/>
        <rFont val="ＭＳ 明朝"/>
        <family val="1"/>
        <charset val="128"/>
      </rPr>
      <t>を用いた将来予測結果</t>
    </r>
  </si>
  <si>
    <t>考慮している不確実性：加入量</t>
  </si>
  <si>
    <r>
      <t>2035</t>
    </r>
    <r>
      <rPr>
        <sz val="10.5"/>
        <color rgb="FF000000"/>
        <rFont val="ＭＳ Ｐ明朝"/>
        <family val="1"/>
        <charset val="128"/>
      </rPr>
      <t>年</t>
    </r>
  </si>
  <si>
    <r>
      <t>2035</t>
    </r>
    <r>
      <rPr>
        <sz val="10.5"/>
        <color rgb="FF000000"/>
        <rFont val="ＭＳ Ｐ明朝"/>
        <family val="1"/>
        <charset val="128"/>
      </rPr>
      <t>年に親魚量が以下の</t>
    </r>
  </si>
  <si>
    <t>の平均親魚量</t>
  </si>
  <si>
    <t>予測区間</t>
  </si>
  <si>
    <r>
      <t>管理基準値案を上回る確率（</t>
    </r>
    <r>
      <rPr>
        <sz val="10.5"/>
        <color rgb="FF000000"/>
        <rFont val="Times New Roman"/>
        <family val="1"/>
      </rPr>
      <t>%</t>
    </r>
    <r>
      <rPr>
        <sz val="10.5"/>
        <color rgb="FF000000"/>
        <rFont val="ＭＳ Ｐ明朝"/>
        <family val="1"/>
        <charset val="128"/>
      </rPr>
      <t>）</t>
    </r>
  </si>
  <si>
    <t>SBtarget</t>
  </si>
  <si>
    <t>SBlimit</t>
  </si>
  <si>
    <t>SBban</t>
  </si>
  <si>
    <t>案</t>
  </si>
  <si>
    <t>11.7 – 23.6</t>
  </si>
  <si>
    <r>
      <t>親魚量が管理基準値案を</t>
    </r>
    <r>
      <rPr>
        <sz val="10.5"/>
        <color rgb="FF000000"/>
        <rFont val="Times New Roman"/>
        <family val="1"/>
      </rPr>
      <t>50%</t>
    </r>
    <r>
      <rPr>
        <sz val="10.5"/>
        <color rgb="FF000000"/>
        <rFont val="ＭＳ Ｐ明朝"/>
        <family val="1"/>
        <charset val="128"/>
      </rPr>
      <t>以上の確率で上回る年</t>
    </r>
  </si>
  <si>
    <r>
      <t>SBtarget</t>
    </r>
    <r>
      <rPr>
        <sz val="10.5"/>
        <color rgb="FF000000"/>
        <rFont val="ＭＳ Ｐ明朝"/>
        <family val="1"/>
        <charset val="128"/>
      </rPr>
      <t>案</t>
    </r>
  </si>
  <si>
    <r>
      <t>SBlimit</t>
    </r>
    <r>
      <rPr>
        <sz val="10.5"/>
        <color rgb="FF000000"/>
        <rFont val="ＭＳ Ｐ明朝"/>
        <family val="1"/>
        <charset val="128"/>
      </rPr>
      <t>案</t>
    </r>
  </si>
  <si>
    <r>
      <t>SBban</t>
    </r>
    <r>
      <rPr>
        <sz val="10.5"/>
        <color rgb="FF000000"/>
        <rFont val="ＭＳ Ｐ明朝"/>
        <family val="1"/>
        <charset val="128"/>
      </rPr>
      <t>案</t>
    </r>
  </si>
  <si>
    <r>
      <t>2027</t>
    </r>
    <r>
      <rPr>
        <sz val="10.5"/>
        <color rgb="FF000000"/>
        <rFont val="ＭＳ Ｐ明朝"/>
        <family val="1"/>
        <charset val="128"/>
      </rPr>
      <t>年</t>
    </r>
  </si>
  <si>
    <r>
      <t>2032</t>
    </r>
    <r>
      <rPr>
        <sz val="10.5"/>
        <color rgb="FF000000"/>
        <rFont val="ＭＳ Ｐ明朝"/>
        <family val="1"/>
        <charset val="128"/>
      </rPr>
      <t>年</t>
    </r>
  </si>
  <si>
    <r>
      <t>2031</t>
    </r>
    <r>
      <rPr>
        <sz val="10.5"/>
        <color rgb="FF000000"/>
        <rFont val="ＭＳ Ｐ明朝"/>
        <family val="1"/>
        <charset val="128"/>
      </rPr>
      <t>年</t>
    </r>
  </si>
  <si>
    <r>
      <t>2030</t>
    </r>
    <r>
      <rPr>
        <sz val="10.5"/>
        <color rgb="FF000000"/>
        <rFont val="ＭＳ Ｐ明朝"/>
        <family val="1"/>
        <charset val="128"/>
      </rPr>
      <t>年</t>
    </r>
  </si>
  <si>
    <r>
      <t>2028</t>
    </r>
    <r>
      <rPr>
        <sz val="10.5"/>
        <color rgb="FF000000"/>
        <rFont val="ＭＳ Ｐ明朝"/>
        <family val="1"/>
        <charset val="128"/>
      </rPr>
      <t>年</t>
    </r>
  </si>
  <si>
    <t>補足資料8 　資源評価結果の詳細</t>
    <rPh sb="7" eb="11">
      <t>シゲンヒョウカ</t>
    </rPh>
    <rPh sb="11" eb="13">
      <t>ケッカ</t>
    </rPh>
    <phoneticPr fontId="5"/>
  </si>
  <si>
    <t>年齢別漁獲尾数（千尾）</t>
  </si>
  <si>
    <r>
      <t>4</t>
    </r>
    <r>
      <rPr>
        <sz val="10.5"/>
        <color theme="1"/>
        <rFont val="ＭＳ Ｐ明朝"/>
        <family val="1"/>
        <charset val="128"/>
      </rPr>
      <t>歳（以上）</t>
    </r>
  </si>
  <si>
    <r>
      <t>5</t>
    </r>
    <r>
      <rPr>
        <sz val="10.5"/>
        <color theme="1"/>
        <rFont val="ＭＳ Ｐ明朝"/>
        <family val="1"/>
        <charset val="128"/>
      </rPr>
      <t>歳以上</t>
    </r>
  </si>
  <si>
    <t>計</t>
  </si>
  <si>
    <t>年齢別漁獲量（トン）</t>
  </si>
  <si>
    <r>
      <t>年齢別</t>
    </r>
    <r>
      <rPr>
        <sz val="10.5"/>
        <color theme="1"/>
        <rFont val="Times New Roman"/>
        <family val="1"/>
      </rPr>
      <t>F</t>
    </r>
    <r>
      <rPr>
        <sz val="10.5"/>
        <color theme="1"/>
        <rFont val="ＭＳ Ｐ明朝"/>
        <family val="1"/>
        <charset val="128"/>
      </rPr>
      <t>（漁獲係数）</t>
    </r>
  </si>
  <si>
    <t>単純平均</t>
  </si>
  <si>
    <t>年齢別資源尾数（千尾）</t>
  </si>
  <si>
    <t>年齢別資源量、親魚量（トン）</t>
    <phoneticPr fontId="5"/>
  </si>
  <si>
    <t>親魚量</t>
  </si>
  <si>
    <t>漁獲物の年齢別平均体重（グラム）</t>
  </si>
  <si>
    <t>年齢別平均体重（g）</t>
    <phoneticPr fontId="5"/>
  </si>
  <si>
    <r>
      <t>0</t>
    </r>
    <r>
      <rPr>
        <sz val="10.5"/>
        <color theme="1"/>
        <rFont val="ＭＳ 明朝"/>
        <family val="1"/>
        <charset val="128"/>
      </rPr>
      <t>歳</t>
    </r>
  </si>
  <si>
    <r>
      <t>1</t>
    </r>
    <r>
      <rPr>
        <sz val="10.5"/>
        <color theme="1"/>
        <rFont val="ＭＳ 明朝"/>
        <family val="1"/>
        <charset val="128"/>
      </rPr>
      <t>歳</t>
    </r>
  </si>
  <si>
    <r>
      <t>2</t>
    </r>
    <r>
      <rPr>
        <sz val="10.5"/>
        <color theme="1"/>
        <rFont val="ＭＳ 明朝"/>
        <family val="1"/>
        <charset val="128"/>
      </rPr>
      <t>歳</t>
    </r>
  </si>
  <si>
    <r>
      <t>3</t>
    </r>
    <r>
      <rPr>
        <sz val="10.5"/>
        <color theme="1"/>
        <rFont val="ＭＳ 明朝"/>
        <family val="1"/>
        <charset val="128"/>
      </rPr>
      <t>歳</t>
    </r>
  </si>
  <si>
    <r>
      <t>5</t>
    </r>
    <r>
      <rPr>
        <sz val="10.5"/>
        <color theme="1"/>
        <rFont val="ＭＳ 明朝"/>
        <family val="1"/>
        <charset val="128"/>
      </rPr>
      <t>歳以上</t>
    </r>
  </si>
  <si>
    <r>
      <t>補足表</t>
    </r>
    <r>
      <rPr>
        <sz val="10.5"/>
        <color theme="1"/>
        <rFont val="Times New Roman"/>
        <family val="1"/>
      </rPr>
      <t xml:space="preserve">10-1. </t>
    </r>
    <r>
      <rPr>
        <sz val="10.5"/>
        <color theme="1"/>
        <rFont val="ＭＳ 明朝"/>
        <family val="1"/>
        <charset val="128"/>
      </rPr>
      <t>種苗放流尾数、加入尾数、混入率、添加効率の推移</t>
    </r>
  </si>
  <si>
    <t>年</t>
    <rPh sb="0" eb="1">
      <t>ネn</t>
    </rPh>
    <phoneticPr fontId="6"/>
  </si>
  <si>
    <t>種苗放流尾数（千尾）</t>
    <rPh sb="0" eb="2">
      <t>sy</t>
    </rPh>
    <rPh sb="2" eb="4">
      <t>ホウ</t>
    </rPh>
    <rPh sb="4" eb="6">
      <t>ホウ</t>
    </rPh>
    <rPh sb="7" eb="8">
      <t xml:space="preserve">セン </t>
    </rPh>
    <rPh sb="8" eb="9">
      <t xml:space="preserve">オ </t>
    </rPh>
    <phoneticPr fontId="6"/>
  </si>
  <si>
    <t>有効放流尾数</t>
    <rPh sb="0" eb="2">
      <t>ユウ</t>
    </rPh>
    <rPh sb="2" eb="4">
      <t>ホウリュウ</t>
    </rPh>
    <rPh sb="4" eb="6">
      <t xml:space="preserve">オ </t>
    </rPh>
    <phoneticPr fontId="6"/>
  </si>
  <si>
    <t>加入尾数（千尾）</t>
    <rPh sb="0" eb="2">
      <t>カニュウ</t>
    </rPh>
    <rPh sb="2" eb="3">
      <t>オ</t>
    </rPh>
    <rPh sb="3" eb="4">
      <t>スウ</t>
    </rPh>
    <rPh sb="5" eb="6">
      <t xml:space="preserve">セン </t>
    </rPh>
    <rPh sb="6" eb="7">
      <t xml:space="preserve">オ </t>
    </rPh>
    <phoneticPr fontId="6"/>
  </si>
  <si>
    <t>混入率</t>
    <rPh sb="0" eb="3">
      <t>コンニュウ</t>
    </rPh>
    <phoneticPr fontId="6"/>
  </si>
  <si>
    <t>添加効率</t>
    <rPh sb="0" eb="2">
      <t>テンカ</t>
    </rPh>
    <rPh sb="2" eb="4">
      <t>コウリテゥ</t>
    </rPh>
    <phoneticPr fontId="6"/>
  </si>
  <si>
    <t>大型</t>
    <rPh sb="0" eb="2">
      <t>オオガタ</t>
    </rPh>
    <phoneticPr fontId="6"/>
  </si>
  <si>
    <t>小型</t>
    <rPh sb="0" eb="2">
      <t>コガタ</t>
    </rPh>
    <phoneticPr fontId="6"/>
  </si>
  <si>
    <t>（千尾）</t>
    <rPh sb="1" eb="2">
      <t xml:space="preserve">セン </t>
    </rPh>
    <rPh sb="2" eb="3">
      <t xml:space="preserve">オ </t>
    </rPh>
    <phoneticPr fontId="6"/>
  </si>
  <si>
    <t>天然</t>
    <rPh sb="0" eb="2">
      <t>テンネn</t>
    </rPh>
    <phoneticPr fontId="6"/>
  </si>
  <si>
    <t>放流</t>
    <rPh sb="0" eb="2">
      <t>ホウリュウ</t>
    </rPh>
    <phoneticPr fontId="6"/>
  </si>
  <si>
    <t>（%）</t>
    <phoneticPr fontId="6"/>
  </si>
  <si>
    <r>
      <t>有効放流尾数</t>
    </r>
    <r>
      <rPr>
        <sz val="10.5"/>
        <color theme="1"/>
        <rFont val="Times New Roman"/>
        <family val="1"/>
      </rPr>
      <t>=</t>
    </r>
    <r>
      <rPr>
        <sz val="10.5"/>
        <color theme="1"/>
        <rFont val="ＭＳ 明朝"/>
        <family val="1"/>
        <charset val="128"/>
      </rPr>
      <t>大型放流尾数</t>
    </r>
    <r>
      <rPr>
        <sz val="10.5"/>
        <color theme="1"/>
        <rFont val="Times New Roman"/>
        <family val="1"/>
      </rPr>
      <t>+</t>
    </r>
    <r>
      <rPr>
        <sz val="10.5"/>
        <color theme="1"/>
        <rFont val="ＭＳ 明朝"/>
        <family val="1"/>
        <charset val="128"/>
      </rPr>
      <t>小型放流尾数</t>
    </r>
    <r>
      <rPr>
        <sz val="10.5"/>
        <color theme="1"/>
        <rFont val="Times New Roman"/>
        <family val="1"/>
      </rPr>
      <t>/4</t>
    </r>
    <r>
      <rPr>
        <sz val="10.5"/>
        <color theme="1"/>
        <rFont val="ＭＳ 明朝"/>
        <family val="1"/>
        <charset val="128"/>
      </rPr>
      <t>。</t>
    </r>
  </si>
  <si>
    <r>
      <t>混入率は、</t>
    </r>
    <r>
      <rPr>
        <sz val="10.5"/>
        <color theme="1"/>
        <rFont val="Times New Roman"/>
        <family val="1"/>
      </rPr>
      <t>2002</t>
    </r>
    <r>
      <rPr>
        <sz val="10.5"/>
        <color theme="1"/>
        <rFont val="ＭＳ 明朝"/>
        <family val="1"/>
        <charset val="128"/>
      </rPr>
      <t>〜</t>
    </r>
    <r>
      <rPr>
        <sz val="10.5"/>
        <color theme="1"/>
        <rFont val="Times New Roman"/>
        <family val="1"/>
      </rPr>
      <t>2019</t>
    </r>
    <r>
      <rPr>
        <sz val="10.5"/>
        <color theme="1"/>
        <rFont val="ＭＳ 明朝"/>
        <family val="1"/>
        <charset val="128"/>
      </rPr>
      <t>年は</t>
    </r>
    <r>
      <rPr>
        <sz val="10.5"/>
        <color theme="1"/>
        <rFont val="Times New Roman"/>
        <family val="1"/>
      </rPr>
      <t>1</t>
    </r>
    <r>
      <rPr>
        <sz val="10.5"/>
        <color theme="1"/>
        <rFont val="ＭＳ 明朝"/>
        <family val="1"/>
        <charset val="128"/>
      </rPr>
      <t>歳時、</t>
    </r>
    <r>
      <rPr>
        <sz val="10.5"/>
        <color theme="1"/>
        <rFont val="Times New Roman"/>
        <family val="1"/>
      </rPr>
      <t>2020</t>
    </r>
    <r>
      <rPr>
        <sz val="10.5"/>
        <color theme="1"/>
        <rFont val="ＭＳ 明朝"/>
        <family val="1"/>
        <charset val="128"/>
      </rPr>
      <t>年は</t>
    </r>
    <r>
      <rPr>
        <sz val="10.5"/>
        <color theme="1"/>
        <rFont val="Times New Roman"/>
        <family val="1"/>
      </rPr>
      <t>0</t>
    </r>
    <r>
      <rPr>
        <sz val="10.5"/>
        <color theme="1"/>
        <rFont val="ＭＳ 明朝"/>
        <family val="1"/>
        <charset val="128"/>
      </rPr>
      <t>歳時の値。</t>
    </r>
  </si>
  <si>
    <r>
      <rPr>
        <sz val="10.5"/>
        <color theme="1"/>
        <rFont val="ＭＳ 明朝"/>
        <family val="1"/>
        <charset val="128"/>
      </rPr>
      <t>令和</t>
    </r>
    <r>
      <rPr>
        <sz val="10.5"/>
        <color theme="1"/>
        <rFont val="Times New Roman"/>
        <family val="1"/>
      </rPr>
      <t>7</t>
    </r>
    <r>
      <rPr>
        <sz val="10.5"/>
        <color theme="1"/>
        <rFont val="ＭＳ 明朝"/>
        <family val="1"/>
        <charset val="128"/>
      </rPr>
      <t>（</t>
    </r>
    <r>
      <rPr>
        <sz val="10.5"/>
        <color theme="1"/>
        <rFont val="Times New Roman"/>
        <family val="1"/>
      </rPr>
      <t>2025</t>
    </r>
    <r>
      <rPr>
        <sz val="10.5"/>
        <color theme="1"/>
        <rFont val="ＭＳ 明朝"/>
        <family val="1"/>
        <charset val="128"/>
      </rPr>
      <t>）年度サワラ瀬戸内海系群の資源評価のデータセット</t>
    </r>
    <rPh sb="0" eb="2">
      <t>レイワ</t>
    </rPh>
    <rPh sb="9" eb="11">
      <t>ネンド</t>
    </rPh>
    <rPh sb="14" eb="18">
      <t>セトナイカイ</t>
    </rPh>
    <rPh sb="18" eb="20">
      <t>ケイグン</t>
    </rPh>
    <rPh sb="21" eb="23">
      <t>シゲン</t>
    </rPh>
    <rPh sb="23" eb="25">
      <t>ヒョウカ</t>
    </rPh>
    <phoneticPr fontId="5"/>
  </si>
  <si>
    <r>
      <t>Ln</t>
    </r>
    <r>
      <rPr>
        <sz val="10.5"/>
        <color rgb="FF000000"/>
        <rFont val="ＭＳ Ｐ明朝"/>
        <family val="1"/>
        <charset val="128"/>
      </rPr>
      <t>（</t>
    </r>
    <r>
      <rPr>
        <sz val="10.5"/>
        <color rgb="FF000000"/>
        <rFont val="Times New Roman"/>
        <family val="1"/>
      </rPr>
      <t>W</t>
    </r>
    <r>
      <rPr>
        <sz val="10.5"/>
        <color rgb="FF000000"/>
        <rFont val="ＭＳ Ｐ明朝"/>
        <family val="1"/>
        <charset val="128"/>
      </rPr>
      <t>）</t>
    </r>
    <r>
      <rPr>
        <sz val="10.5"/>
        <color rgb="FF000000"/>
        <rFont val="Times New Roman"/>
        <family val="1"/>
      </rPr>
      <t xml:space="preserve"> ~ </t>
    </r>
    <r>
      <rPr>
        <sz val="10.5"/>
        <color rgb="FF000000"/>
        <rFont val="ＭＳ 明朝"/>
        <family val="1"/>
        <charset val="128"/>
      </rPr>
      <t>切片</t>
    </r>
    <r>
      <rPr>
        <sz val="10.5"/>
        <color rgb="FF000000"/>
        <rFont val="Times New Roman"/>
        <family val="1"/>
      </rPr>
      <t xml:space="preserve"> + ln</t>
    </r>
    <r>
      <rPr>
        <sz val="10.5"/>
        <color rgb="FF000000"/>
        <rFont val="ＭＳ Ｐ明朝"/>
        <family val="1"/>
        <charset val="128"/>
      </rPr>
      <t>（</t>
    </r>
    <r>
      <rPr>
        <sz val="10.5"/>
        <color rgb="FF000000"/>
        <rFont val="Times New Roman"/>
        <family val="1"/>
      </rPr>
      <t>FL</t>
    </r>
    <r>
      <rPr>
        <sz val="10.5"/>
        <color rgb="FF000000"/>
        <rFont val="ＭＳ Ｐ明朝"/>
        <family val="1"/>
        <charset val="128"/>
      </rPr>
      <t>）</t>
    </r>
    <r>
      <rPr>
        <sz val="10.5"/>
        <color rgb="FF000000"/>
        <rFont val="Times New Roman"/>
        <family val="1"/>
      </rPr>
      <t xml:space="preserve">+ </t>
    </r>
    <r>
      <rPr>
        <sz val="10.5"/>
        <color rgb="FF000000"/>
        <rFont val="ＭＳ 明朝"/>
        <family val="1"/>
        <charset val="128"/>
      </rPr>
      <t>時期</t>
    </r>
    <phoneticPr fontId="5"/>
  </si>
  <si>
    <r>
      <t>補足表</t>
    </r>
    <r>
      <rPr>
        <sz val="10.5"/>
        <color theme="1"/>
        <rFont val="Times New Roman"/>
        <family val="1"/>
      </rPr>
      <t>2-2.</t>
    </r>
    <r>
      <rPr>
        <sz val="10.5"/>
        <color theme="1"/>
        <rFont val="ＭＳ 明朝"/>
        <family val="1"/>
        <charset val="128"/>
      </rPr>
      <t>　尾叉長（</t>
    </r>
    <r>
      <rPr>
        <sz val="10.5"/>
        <color theme="1"/>
        <rFont val="Times New Roman"/>
        <family val="1"/>
      </rPr>
      <t>FL</t>
    </r>
    <r>
      <rPr>
        <sz val="10.5"/>
        <color theme="1"/>
        <rFont val="ＭＳ 明朝"/>
        <family val="1"/>
        <charset val="128"/>
      </rPr>
      <t>、</t>
    </r>
    <r>
      <rPr>
        <sz val="10.5"/>
        <color theme="1"/>
        <rFont val="Times New Roman"/>
        <family val="1"/>
      </rPr>
      <t>mm</t>
    </r>
    <r>
      <rPr>
        <sz val="10.5"/>
        <color theme="1"/>
        <rFont val="ＭＳ 明朝"/>
        <family val="1"/>
        <charset val="128"/>
      </rPr>
      <t>）による体重（</t>
    </r>
    <r>
      <rPr>
        <sz val="10.5"/>
        <color theme="1"/>
        <rFont val="Times New Roman"/>
        <family val="1"/>
      </rPr>
      <t>W</t>
    </r>
    <r>
      <rPr>
        <sz val="10.5"/>
        <color theme="1"/>
        <rFont val="ＭＳ 明朝"/>
        <family val="1"/>
        <charset val="128"/>
      </rPr>
      <t>、</t>
    </r>
    <r>
      <rPr>
        <sz val="10.5"/>
        <color theme="1"/>
        <rFont val="Times New Roman"/>
        <family val="1"/>
      </rPr>
      <t>mm</t>
    </r>
    <r>
      <rPr>
        <sz val="10.5"/>
        <color theme="1"/>
        <rFont val="ＭＳ 明朝"/>
        <family val="1"/>
        <charset val="128"/>
      </rPr>
      <t>）予測式の推定結果</t>
    </r>
    <phoneticPr fontId="5"/>
  </si>
  <si>
    <r>
      <t>2024</t>
    </r>
    <r>
      <rPr>
        <sz val="10.5"/>
        <color theme="1"/>
        <rFont val="ＭＳ 明朝"/>
        <family val="1"/>
        <charset val="128"/>
      </rPr>
      <t>年の親魚量（トン）</t>
    </r>
    <phoneticPr fontId="5"/>
  </si>
  <si>
    <r>
      <t>2024</t>
    </r>
    <r>
      <rPr>
        <sz val="10.5"/>
        <color theme="1"/>
        <rFont val="ＭＳ 明朝"/>
        <family val="1"/>
        <charset val="128"/>
      </rPr>
      <t>年の資源量（トン）</t>
    </r>
    <phoneticPr fontId="5"/>
  </si>
  <si>
    <r>
      <t>2024</t>
    </r>
    <r>
      <rPr>
        <sz val="10.5"/>
        <color theme="1"/>
        <rFont val="ＭＳ 明朝"/>
        <family val="1"/>
        <charset val="128"/>
      </rPr>
      <t>年の加入量（千尾）</t>
    </r>
    <phoneticPr fontId="5"/>
  </si>
  <si>
    <r>
      <t>β</t>
    </r>
    <r>
      <rPr>
        <sz val="10.5"/>
        <color theme="1"/>
        <rFont val="ＭＳ 明朝"/>
        <family val="1"/>
        <charset val="128"/>
      </rPr>
      <t>を</t>
    </r>
    <r>
      <rPr>
        <sz val="10.5"/>
        <color theme="1"/>
        <rFont val="Times New Roman"/>
        <family val="1"/>
      </rPr>
      <t>0.0</t>
    </r>
    <r>
      <rPr>
        <sz val="10.5"/>
        <color theme="1"/>
        <rFont val="ＭＳ 明朝"/>
        <family val="1"/>
        <charset val="128"/>
      </rPr>
      <t>～</t>
    </r>
    <r>
      <rPr>
        <sz val="10.5"/>
        <color theme="1"/>
        <rFont val="Times New Roman"/>
        <family val="1"/>
      </rPr>
      <t>1.0</t>
    </r>
    <r>
      <rPr>
        <sz val="10.5"/>
        <color theme="1"/>
        <rFont val="ＭＳ 明朝"/>
        <family val="1"/>
        <charset val="128"/>
      </rPr>
      <t>とした場合の将来予測の結果を示す。</t>
    </r>
    <r>
      <rPr>
        <sz val="10.5"/>
        <color theme="1"/>
        <rFont val="Times New Roman"/>
        <family val="1"/>
      </rPr>
      <t>2025</t>
    </r>
    <r>
      <rPr>
        <sz val="10.5"/>
        <color theme="1"/>
        <rFont val="ＭＳ 明朝"/>
        <family val="1"/>
        <charset val="128"/>
      </rPr>
      <t>年の漁獲量は現状の漁獲圧（</t>
    </r>
    <r>
      <rPr>
        <sz val="10.5"/>
        <color theme="1"/>
        <rFont val="Times New Roman"/>
        <family val="1"/>
      </rPr>
      <t>F2024</t>
    </r>
    <r>
      <rPr>
        <sz val="10.5"/>
        <color theme="1"/>
        <rFont val="ＭＳ 明朝"/>
        <family val="1"/>
        <charset val="128"/>
      </rPr>
      <t>）から予測される</t>
    </r>
    <r>
      <rPr>
        <sz val="10.5"/>
        <color theme="1"/>
        <rFont val="Times New Roman"/>
        <family val="1"/>
      </rPr>
      <t>2.0</t>
    </r>
    <r>
      <rPr>
        <sz val="10.5"/>
        <color theme="1"/>
        <rFont val="ＭＳ 明朝"/>
        <family val="1"/>
        <charset val="128"/>
      </rPr>
      <t>千トンとし、</t>
    </r>
    <r>
      <rPr>
        <sz val="10.5"/>
        <color theme="1"/>
        <rFont val="Times New Roman"/>
        <family val="1"/>
      </rPr>
      <t>2026</t>
    </r>
    <r>
      <rPr>
        <sz val="10.5"/>
        <color theme="1"/>
        <rFont val="ＭＳ 明朝"/>
        <family val="1"/>
        <charset val="128"/>
      </rPr>
      <t>年から漁獲管理規則案による漁獲とした。比較のため現状の漁獲圧（</t>
    </r>
    <r>
      <rPr>
        <sz val="10.5"/>
        <color theme="1"/>
        <rFont val="Times New Roman"/>
        <family val="1"/>
      </rPr>
      <t>F2024, β =1.14</t>
    </r>
    <r>
      <rPr>
        <sz val="10.5"/>
        <color theme="1"/>
        <rFont val="ＭＳ 明朝"/>
        <family val="1"/>
        <charset val="128"/>
      </rPr>
      <t>に相当）で漁獲を続けた場合の結果も示した。</t>
    </r>
    <phoneticPr fontId="5"/>
  </si>
  <si>
    <r>
      <rPr>
        <sz val="10.5"/>
        <color theme="1"/>
        <rFont val="ＭＳ Ｐ明朝"/>
        <family val="2"/>
        <charset val="128"/>
      </rPr>
      <t>注</t>
    </r>
    <r>
      <rPr>
        <sz val="10.5"/>
        <color theme="1"/>
        <rFont val="Times New Roman"/>
        <family val="1"/>
      </rPr>
      <t>2</t>
    </r>
    <r>
      <rPr>
        <sz val="10.5"/>
        <color theme="1"/>
        <rFont val="ＭＳ Ｐ明朝"/>
        <family val="2"/>
        <charset val="128"/>
      </rPr>
      <t>：令和</t>
    </r>
    <r>
      <rPr>
        <sz val="10.5"/>
        <color theme="1"/>
        <rFont val="Times New Roman"/>
        <family val="1"/>
      </rPr>
      <t>4</t>
    </r>
    <r>
      <rPr>
        <sz val="10.5"/>
        <color theme="1"/>
        <rFont val="ＭＳ Ｐ明朝"/>
        <family val="2"/>
        <charset val="128"/>
      </rPr>
      <t>年度研究機関会議で推定された</t>
    </r>
    <r>
      <rPr>
        <sz val="10.5"/>
        <color theme="1"/>
        <rFont val="Times New Roman"/>
        <family val="1"/>
      </rPr>
      <t>Fmsy</t>
    </r>
    <r>
      <rPr>
        <sz val="10.5"/>
        <color theme="1"/>
        <rFont val="ＭＳ Ｐ明朝"/>
        <family val="2"/>
        <charset val="128"/>
      </rPr>
      <t>（すなわち、令和</t>
    </r>
    <r>
      <rPr>
        <sz val="10.5"/>
        <color theme="1"/>
        <rFont val="Times New Roman"/>
        <family val="1"/>
      </rPr>
      <t>4</t>
    </r>
    <r>
      <rPr>
        <sz val="10.5"/>
        <color theme="1"/>
        <rFont val="ＭＳ Ｐ明朝"/>
        <family val="2"/>
        <charset val="128"/>
      </rPr>
      <t>年度資源評価での</t>
    </r>
    <r>
      <rPr>
        <sz val="10.5"/>
        <color theme="1"/>
        <rFont val="Times New Roman"/>
        <family val="1"/>
      </rPr>
      <t>Fcurrent</t>
    </r>
    <r>
      <rPr>
        <sz val="10.5"/>
        <color theme="1"/>
        <rFont val="ＭＳ Ｐ明朝"/>
        <family val="2"/>
        <charset val="128"/>
      </rPr>
      <t>に</t>
    </r>
    <r>
      <rPr>
        <sz val="10.5"/>
        <color theme="1"/>
        <rFont val="Times New Roman"/>
        <family val="1"/>
      </rPr>
      <t>Fmsy/Fcurrent</t>
    </r>
    <r>
      <rPr>
        <sz val="10.5"/>
        <color theme="1"/>
        <rFont val="ＭＳ Ｐ明朝"/>
        <family val="2"/>
        <charset val="128"/>
      </rPr>
      <t>を掛けたもの）。</t>
    </r>
  </si>
  <si>
    <r>
      <t>注</t>
    </r>
    <r>
      <rPr>
        <sz val="10.5"/>
        <color theme="1"/>
        <rFont val="Times New Roman"/>
        <family val="1"/>
      </rPr>
      <t>3</t>
    </r>
    <r>
      <rPr>
        <sz val="10.5"/>
        <color theme="1"/>
        <rFont val="ＭＳ 明朝"/>
        <family val="1"/>
        <charset val="128"/>
      </rPr>
      <t>：本年度の資源評価で推定された</t>
    </r>
    <r>
      <rPr>
        <sz val="10.5"/>
        <color theme="1"/>
        <rFont val="Times New Roman"/>
        <family val="1"/>
      </rPr>
      <t>2024</t>
    </r>
    <r>
      <rPr>
        <sz val="10.5"/>
        <color theme="1"/>
        <rFont val="ＭＳ 明朝"/>
        <family val="1"/>
        <charset val="128"/>
      </rPr>
      <t>年の年齢別</t>
    </r>
    <r>
      <rPr>
        <sz val="10.5"/>
        <color theme="1"/>
        <rFont val="Times New Roman"/>
        <family val="1"/>
      </rPr>
      <t>F</t>
    </r>
    <r>
      <rPr>
        <sz val="10.5"/>
        <color theme="1"/>
        <rFont val="ＭＳ 明朝"/>
        <family val="1"/>
        <charset val="128"/>
      </rPr>
      <t>値および直近</t>
    </r>
    <r>
      <rPr>
        <sz val="10.5"/>
        <color theme="1"/>
        <rFont val="Times New Roman"/>
        <family val="1"/>
      </rPr>
      <t>5</t>
    </r>
    <r>
      <rPr>
        <sz val="10.5"/>
        <color theme="1"/>
        <rFont val="ＭＳ 明朝"/>
        <family val="1"/>
        <charset val="128"/>
      </rPr>
      <t>年間（</t>
    </r>
    <r>
      <rPr>
        <sz val="10.5"/>
        <color theme="1"/>
        <rFont val="Times New Roman"/>
        <family val="1"/>
      </rPr>
      <t>2020</t>
    </r>
    <r>
      <rPr>
        <sz val="10.5"/>
        <color theme="1"/>
        <rFont val="ＭＳ 明朝"/>
        <family val="1"/>
        <charset val="128"/>
      </rPr>
      <t>～</t>
    </r>
    <r>
      <rPr>
        <sz val="10.5"/>
        <color theme="1"/>
        <rFont val="Times New Roman"/>
        <family val="1"/>
      </rPr>
      <t>2024</t>
    </r>
    <r>
      <rPr>
        <sz val="10.5"/>
        <color theme="1"/>
        <rFont val="ＭＳ 明朝"/>
        <family val="1"/>
        <charset val="128"/>
      </rPr>
      <t>年）の平均体重から求めた</t>
    </r>
    <r>
      <rPr>
        <sz val="10.5"/>
        <color theme="1"/>
        <rFont val="Times New Roman"/>
        <family val="1"/>
      </rPr>
      <t>%SPR</t>
    </r>
    <r>
      <rPr>
        <sz val="10.5"/>
        <color theme="1"/>
        <rFont val="ＭＳ 明朝"/>
        <family val="1"/>
        <charset val="128"/>
      </rPr>
      <t>を上記の選択率の下で換算しなおして算出した。この</t>
    </r>
    <r>
      <rPr>
        <sz val="10.5"/>
        <color theme="1"/>
        <rFont val="Times New Roman"/>
        <family val="1"/>
      </rPr>
      <t>F</t>
    </r>
    <r>
      <rPr>
        <sz val="10.5"/>
        <color theme="1"/>
        <rFont val="ＭＳ 明朝"/>
        <family val="1"/>
        <charset val="128"/>
      </rPr>
      <t>値は</t>
    </r>
    <r>
      <rPr>
        <sz val="10.5"/>
        <color theme="1"/>
        <rFont val="Times New Roman"/>
        <family val="1"/>
      </rPr>
      <t>2025</t>
    </r>
    <r>
      <rPr>
        <sz val="10.5"/>
        <color theme="1"/>
        <rFont val="ＭＳ 明朝"/>
        <family val="1"/>
        <charset val="128"/>
      </rPr>
      <t>年の漁獲量の仮定に使用した。</t>
    </r>
    <phoneticPr fontId="5"/>
  </si>
  <si>
    <t>SB2024</t>
    <phoneticPr fontId="5"/>
  </si>
  <si>
    <t>U2024</t>
    <phoneticPr fontId="5"/>
  </si>
  <si>
    <r>
      <t>%SPR</t>
    </r>
    <r>
      <rPr>
        <sz val="10.5"/>
        <color theme="1"/>
        <rFont val="ＭＳ 明朝"/>
        <family val="1"/>
        <charset val="128"/>
      </rPr>
      <t>（</t>
    </r>
    <r>
      <rPr>
        <sz val="10.5"/>
        <color theme="1"/>
        <rFont val="Times New Roman"/>
        <family val="1"/>
      </rPr>
      <t>F2024</t>
    </r>
    <r>
      <rPr>
        <sz val="10.5"/>
        <color theme="1"/>
        <rFont val="ＭＳ 明朝"/>
        <family val="1"/>
        <charset val="128"/>
      </rPr>
      <t>）</t>
    </r>
    <phoneticPr fontId="5"/>
  </si>
  <si>
    <r>
      <t>2024</t>
    </r>
    <r>
      <rPr>
        <sz val="10.5"/>
        <color rgb="FF000000"/>
        <rFont val="ＭＳ 明朝"/>
        <family val="1"/>
        <charset val="128"/>
      </rPr>
      <t>年の</t>
    </r>
    <r>
      <rPr>
        <sz val="10.5"/>
        <color rgb="FF000000"/>
        <rFont val="Times New Roman"/>
        <family val="1"/>
      </rPr>
      <t>%SPR</t>
    </r>
    <phoneticPr fontId="5"/>
  </si>
  <si>
    <r>
      <t>2024</t>
    </r>
    <r>
      <rPr>
        <sz val="10.5"/>
        <color theme="1"/>
        <rFont val="ＭＳ 明朝"/>
        <family val="1"/>
        <charset val="128"/>
      </rPr>
      <t>年の漁獲割合</t>
    </r>
    <phoneticPr fontId="5"/>
  </si>
  <si>
    <r>
      <t>2024</t>
    </r>
    <r>
      <rPr>
        <sz val="10.5"/>
        <color rgb="FF000000"/>
        <rFont val="ＭＳ 明朝"/>
        <family val="1"/>
        <charset val="128"/>
      </rPr>
      <t>年の親魚量</t>
    </r>
    <phoneticPr fontId="5"/>
  </si>
  <si>
    <r>
      <t>2024</t>
    </r>
    <r>
      <rPr>
        <sz val="10.5"/>
        <color theme="1"/>
        <rFont val="ＭＳ 明朝"/>
        <family val="1"/>
        <charset val="128"/>
      </rPr>
      <t>年の漁獲圧（漁獲係数</t>
    </r>
    <r>
      <rPr>
        <sz val="10.5"/>
        <color theme="1"/>
        <rFont val="Times New Roman"/>
        <family val="1"/>
      </rPr>
      <t>F</t>
    </r>
    <r>
      <rPr>
        <sz val="10.5"/>
        <color theme="1"/>
        <rFont val="ＭＳ 明朝"/>
        <family val="1"/>
        <charset val="128"/>
      </rPr>
      <t>）（</t>
    </r>
    <r>
      <rPr>
        <sz val="10.5"/>
        <color theme="1"/>
        <rFont val="Times New Roman"/>
        <family val="1"/>
      </rPr>
      <t>0</t>
    </r>
    <r>
      <rPr>
        <sz val="10.5"/>
        <color theme="1"/>
        <rFont val="ＭＳ 明朝"/>
        <family val="1"/>
        <charset val="128"/>
      </rPr>
      <t>歳</t>
    </r>
    <r>
      <rPr>
        <sz val="10.5"/>
        <color theme="1"/>
        <rFont val="Times New Roman"/>
        <family val="1"/>
      </rPr>
      <t>, 1</t>
    </r>
    <r>
      <rPr>
        <sz val="10.5"/>
        <color theme="1"/>
        <rFont val="ＭＳ 明朝"/>
        <family val="1"/>
        <charset val="128"/>
      </rPr>
      <t>歳</t>
    </r>
    <r>
      <rPr>
        <sz val="10.5"/>
        <color theme="1"/>
        <rFont val="Times New Roman"/>
        <family val="1"/>
      </rPr>
      <t>, 2</t>
    </r>
    <r>
      <rPr>
        <sz val="10.5"/>
        <color theme="1"/>
        <rFont val="ＭＳ 明朝"/>
        <family val="1"/>
        <charset val="128"/>
      </rPr>
      <t>歳</t>
    </r>
    <r>
      <rPr>
        <sz val="10.5"/>
        <color theme="1"/>
        <rFont val="Times New Roman"/>
        <family val="1"/>
      </rPr>
      <t>, 3</t>
    </r>
    <r>
      <rPr>
        <sz val="10.5"/>
        <color theme="1"/>
        <rFont val="ＭＳ 明朝"/>
        <family val="1"/>
        <charset val="128"/>
      </rPr>
      <t>歳</t>
    </r>
    <r>
      <rPr>
        <sz val="10.5"/>
        <color theme="1"/>
        <rFont val="Times New Roman"/>
        <family val="1"/>
      </rPr>
      <t>, 4</t>
    </r>
    <r>
      <rPr>
        <sz val="10.5"/>
        <color theme="1"/>
        <rFont val="ＭＳ 明朝"/>
        <family val="1"/>
        <charset val="128"/>
      </rPr>
      <t>歳以上）</t>
    </r>
    <phoneticPr fontId="5"/>
  </si>
  <si>
    <t>SB2024/ SBmsy</t>
    <phoneticPr fontId="5"/>
  </si>
  <si>
    <r>
      <rPr>
        <sz val="10.5"/>
        <color rgb="FF000000"/>
        <rFont val="ＭＳ 明朝"/>
        <family val="1"/>
        <charset val="128"/>
      </rPr>
      <t>最大持続生産量</t>
    </r>
    <r>
      <rPr>
        <sz val="10.5"/>
        <color rgb="FF000000"/>
        <rFont val="Times New Roman"/>
        <family val="1"/>
      </rPr>
      <t>MSY</t>
    </r>
    <r>
      <rPr>
        <sz val="10.5"/>
        <color rgb="FF000000"/>
        <rFont val="ＭＳ 明朝"/>
        <family val="1"/>
        <charset val="128"/>
      </rPr>
      <t>を実現する親魚量（</t>
    </r>
    <r>
      <rPr>
        <sz val="10.5"/>
        <color rgb="FF000000"/>
        <rFont val="Times New Roman"/>
        <family val="1"/>
      </rPr>
      <t>SBmsy</t>
    </r>
    <r>
      <rPr>
        <sz val="10.5"/>
        <color rgb="FF000000"/>
        <rFont val="ＭＳ 明朝"/>
        <family val="1"/>
        <charset val="128"/>
      </rPr>
      <t>：目標管理基準値案）に対する</t>
    </r>
    <r>
      <rPr>
        <sz val="10.5"/>
        <color rgb="FF000000"/>
        <rFont val="Times New Roman"/>
        <family val="1"/>
      </rPr>
      <t>2024</t>
    </r>
    <r>
      <rPr>
        <sz val="10.5"/>
        <color rgb="FF000000"/>
        <rFont val="ＭＳ 明朝"/>
        <family val="1"/>
        <charset val="128"/>
      </rPr>
      <t>年の親魚量の比</t>
    </r>
    <phoneticPr fontId="5"/>
  </si>
  <si>
    <r>
      <t>SBmsy</t>
    </r>
    <r>
      <rPr>
        <sz val="10.5"/>
        <color theme="1"/>
        <rFont val="ＭＳ 明朝"/>
        <family val="1"/>
        <charset val="128"/>
      </rPr>
      <t>を維持する</t>
    </r>
    <r>
      <rPr>
        <sz val="10.5"/>
        <color rgb="FF000000"/>
        <rFont val="ＭＳ 明朝"/>
        <family val="1"/>
        <charset val="128"/>
      </rPr>
      <t>漁獲圧に対する</t>
    </r>
    <r>
      <rPr>
        <sz val="10.5"/>
        <color rgb="FF000000"/>
        <rFont val="Times New Roman"/>
        <family val="1"/>
      </rPr>
      <t>2024</t>
    </r>
    <r>
      <rPr>
        <sz val="10.5"/>
        <color rgb="FF000000"/>
        <rFont val="ＭＳ 明朝"/>
        <family val="1"/>
        <charset val="128"/>
      </rPr>
      <t>年の漁獲圧の比</t>
    </r>
    <r>
      <rPr>
        <sz val="10.5"/>
        <color rgb="FF000000"/>
        <rFont val="Times New Roman"/>
        <family val="1"/>
      </rPr>
      <t>**</t>
    </r>
    <phoneticPr fontId="5"/>
  </si>
  <si>
    <t>F2024/ Fmsy</t>
    <phoneticPr fontId="5"/>
  </si>
  <si>
    <r>
      <t>*</t>
    </r>
    <r>
      <rPr>
        <sz val="10.5"/>
        <color theme="1"/>
        <rFont val="ＭＳ 明朝"/>
        <family val="1"/>
        <charset val="128"/>
      </rPr>
      <t>選択率および年齢別成熟率は</t>
    </r>
    <r>
      <rPr>
        <sz val="10.5"/>
        <color theme="1"/>
        <rFont val="Times New Roman"/>
        <family val="1"/>
      </rPr>
      <t>2024</t>
    </r>
    <r>
      <rPr>
        <sz val="10.5"/>
        <color theme="1"/>
        <rFont val="ＭＳ 明朝"/>
        <family val="1"/>
        <charset val="128"/>
      </rPr>
      <t>年と同じとし、年齢別体重に直近</t>
    </r>
    <r>
      <rPr>
        <sz val="10.5"/>
        <color theme="1"/>
        <rFont val="Times New Roman"/>
        <family val="1"/>
      </rPr>
      <t>5</t>
    </r>
    <r>
      <rPr>
        <sz val="10.5"/>
        <color theme="1"/>
        <rFont val="ＭＳ 明朝"/>
        <family val="1"/>
        <charset val="128"/>
      </rPr>
      <t>年間（</t>
    </r>
    <r>
      <rPr>
        <sz val="10.5"/>
        <color theme="1"/>
        <rFont val="Times New Roman"/>
        <family val="1"/>
      </rPr>
      <t>2020</t>
    </r>
    <r>
      <rPr>
        <sz val="10.5"/>
        <color theme="1"/>
        <rFont val="ＭＳ 明朝"/>
        <family val="1"/>
        <charset val="128"/>
      </rPr>
      <t>～</t>
    </r>
    <r>
      <rPr>
        <sz val="10.5"/>
        <color theme="1"/>
        <rFont val="Times New Roman"/>
        <family val="1"/>
      </rPr>
      <t>2024</t>
    </r>
    <r>
      <rPr>
        <sz val="10.5"/>
        <color theme="1"/>
        <rFont val="ＭＳ 明朝"/>
        <family val="1"/>
        <charset val="128"/>
      </rPr>
      <t>年）の平均値を用いて求めた値。</t>
    </r>
    <phoneticPr fontId="5"/>
  </si>
  <si>
    <r>
      <t>** 2024</t>
    </r>
    <r>
      <rPr>
        <sz val="10.5"/>
        <color rgb="FF000000"/>
        <rFont val="ＭＳ 明朝"/>
        <family val="1"/>
        <charset val="128"/>
      </rPr>
      <t>年の選択率の下で</t>
    </r>
    <r>
      <rPr>
        <sz val="10.5"/>
        <color rgb="FF000000"/>
        <rFont val="Times New Roman"/>
        <family val="1"/>
      </rPr>
      <t>Fmsy</t>
    </r>
    <r>
      <rPr>
        <sz val="10.5"/>
        <color rgb="FF000000"/>
        <rFont val="ＭＳ 明朝"/>
        <family val="1"/>
        <charset val="128"/>
      </rPr>
      <t>の漁獲圧を与える</t>
    </r>
    <r>
      <rPr>
        <sz val="10.5"/>
        <color rgb="FF000000"/>
        <rFont val="Times New Roman"/>
        <family val="1"/>
      </rPr>
      <t>F</t>
    </r>
    <r>
      <rPr>
        <sz val="10.5"/>
        <color rgb="FF000000"/>
        <rFont val="ＭＳ 明朝"/>
        <family val="1"/>
        <charset val="128"/>
      </rPr>
      <t>を</t>
    </r>
    <r>
      <rPr>
        <sz val="10.5"/>
        <color rgb="FF000000"/>
        <rFont val="Times New Roman"/>
        <family val="1"/>
      </rPr>
      <t>%SPR</t>
    </r>
    <r>
      <rPr>
        <sz val="10.5"/>
        <color rgb="FF000000"/>
        <rFont val="ＭＳ 明朝"/>
        <family val="1"/>
        <charset val="128"/>
      </rPr>
      <t>換算して算出し求めた比率。</t>
    </r>
    <phoneticPr fontId="5"/>
  </si>
  <si>
    <r>
      <t>4.1</t>
    </r>
    <r>
      <rPr>
        <sz val="10.5"/>
        <color theme="1"/>
        <rFont val="ＭＳ 明朝"/>
        <family val="1"/>
        <charset val="128"/>
      </rPr>
      <t>千トン</t>
    </r>
    <phoneticPr fontId="5"/>
  </si>
  <si>
    <r>
      <rPr>
        <sz val="10.5"/>
        <color theme="1"/>
        <rFont val="ＭＳ 明朝"/>
        <family val="1"/>
        <charset val="128"/>
      </rPr>
      <t>（</t>
    </r>
    <r>
      <rPr>
        <sz val="10.5"/>
        <color theme="1"/>
        <rFont val="Times New Roman"/>
        <family val="1"/>
      </rPr>
      <t>0.01, 0.29, 0.67, 1.19, 1.19</t>
    </r>
    <r>
      <rPr>
        <sz val="10.5"/>
        <color theme="1"/>
        <rFont val="ＭＳ 明朝"/>
        <family val="1"/>
        <charset val="128"/>
      </rPr>
      <t>）</t>
    </r>
    <phoneticPr fontId="5"/>
  </si>
  <si>
    <r>
      <t>MSY</t>
    </r>
    <r>
      <rPr>
        <sz val="10.5"/>
        <color theme="1"/>
        <rFont val="ＭＳ 明朝"/>
        <family val="1"/>
        <charset val="128"/>
      </rPr>
      <t>を実現する水準を下回る</t>
    </r>
    <r>
      <rPr>
        <sz val="10.5"/>
        <color theme="1"/>
        <rFont val="游ゴシック"/>
        <family val="1"/>
        <charset val="128"/>
      </rPr>
      <t>（</t>
    </r>
    <r>
      <rPr>
        <sz val="10.5"/>
        <color theme="1"/>
        <rFont val="Times New Roman"/>
        <family val="1"/>
      </rPr>
      <t>0.32</t>
    </r>
    <r>
      <rPr>
        <sz val="10.5"/>
        <color theme="1"/>
        <rFont val="游ゴシック"/>
        <family val="1"/>
        <charset val="128"/>
      </rPr>
      <t>倍）</t>
    </r>
    <phoneticPr fontId="5"/>
  </si>
  <si>
    <r>
      <t>SBmsy</t>
    </r>
    <r>
      <rPr>
        <sz val="10.5"/>
        <color theme="1"/>
        <rFont val="ＭＳ 明朝"/>
        <family val="1"/>
        <charset val="128"/>
      </rPr>
      <t>を維持する水準を上回る</t>
    </r>
    <r>
      <rPr>
        <sz val="10.5"/>
        <color theme="1"/>
        <rFont val="游ゴシック"/>
        <family val="1"/>
        <charset val="128"/>
      </rPr>
      <t>（</t>
    </r>
    <r>
      <rPr>
        <sz val="10.5"/>
        <color theme="1"/>
        <rFont val="Times New Roman"/>
        <family val="1"/>
      </rPr>
      <t>1.13</t>
    </r>
    <r>
      <rPr>
        <sz val="10.5"/>
        <color theme="1"/>
        <rFont val="游ゴシック"/>
        <family val="1"/>
        <charset val="128"/>
      </rPr>
      <t>倍）</t>
    </r>
    <phoneticPr fontId="5"/>
  </si>
  <si>
    <r>
      <t>2026</t>
    </r>
    <r>
      <rPr>
        <sz val="10.5"/>
        <color rgb="FF000000"/>
        <rFont val="ＭＳ Ｐ明朝"/>
        <family val="1"/>
        <charset val="128"/>
      </rPr>
      <t>年の親魚量（予測平均値）：</t>
    </r>
    <r>
      <rPr>
        <sz val="10.5"/>
        <color rgb="FF000000"/>
        <rFont val="Times New Roman"/>
        <family val="1"/>
      </rPr>
      <t>4.8</t>
    </r>
    <r>
      <rPr>
        <sz val="10.5"/>
        <color rgb="FF000000"/>
        <rFont val="游ゴシック"/>
        <family val="3"/>
        <charset val="128"/>
      </rPr>
      <t>千</t>
    </r>
    <r>
      <rPr>
        <sz val="10.5"/>
        <color rgb="FF000000"/>
        <rFont val="ＭＳ Ｐ明朝"/>
        <family val="1"/>
        <charset val="128"/>
      </rPr>
      <t>トン</t>
    </r>
    <phoneticPr fontId="5"/>
  </si>
  <si>
    <t>β=0.9</t>
    <phoneticPr fontId="5"/>
  </si>
  <si>
    <r>
      <t>2026</t>
    </r>
    <r>
      <rPr>
        <sz val="10.5"/>
        <color rgb="FF000000"/>
        <rFont val="ＭＳ Ｐ明朝"/>
        <family val="1"/>
        <charset val="128"/>
      </rPr>
      <t>年の
漁獲割合（</t>
    </r>
    <r>
      <rPr>
        <sz val="10.5"/>
        <color rgb="FF000000"/>
        <rFont val="Times New Roman"/>
        <family val="1"/>
      </rPr>
      <t>%</t>
    </r>
    <r>
      <rPr>
        <sz val="10.5"/>
        <color rgb="FF000000"/>
        <rFont val="ＭＳ Ｐゴシック"/>
        <family val="1"/>
        <charset val="128"/>
      </rPr>
      <t>）</t>
    </r>
    <phoneticPr fontId="5"/>
  </si>
  <si>
    <r>
      <t>2026</t>
    </r>
    <r>
      <rPr>
        <sz val="10.5"/>
        <color rgb="FF000000"/>
        <rFont val="ＭＳ Ｐ明朝"/>
        <family val="1"/>
        <charset val="128"/>
      </rPr>
      <t>年の</t>
    </r>
    <phoneticPr fontId="5"/>
  </si>
  <si>
    <r>
      <t>1.2 – 2.5</t>
    </r>
    <r>
      <rPr>
        <sz val="10.5"/>
        <color rgb="FF000000"/>
        <rFont val="ＭＳ Ｐ明朝"/>
        <family val="1"/>
        <charset val="128"/>
      </rPr>
      <t>　</t>
    </r>
  </si>
  <si>
    <r>
      <t>1.1 – 2.3</t>
    </r>
    <r>
      <rPr>
        <sz val="10.5"/>
        <color rgb="FF000000"/>
        <rFont val="ＭＳ Ｐ明朝"/>
        <family val="1"/>
        <charset val="128"/>
      </rPr>
      <t>　</t>
    </r>
  </si>
  <si>
    <r>
      <t>1.0 – 2.1</t>
    </r>
    <r>
      <rPr>
        <sz val="10.5"/>
        <color rgb="FF000000"/>
        <rFont val="ＭＳ Ｐ明朝"/>
        <family val="1"/>
        <charset val="128"/>
      </rPr>
      <t>　</t>
    </r>
  </si>
  <si>
    <r>
      <t>0.9 – 1.9</t>
    </r>
    <r>
      <rPr>
        <sz val="10.5"/>
        <color rgb="FF000000"/>
        <rFont val="ＭＳ Ｐ明朝"/>
        <family val="1"/>
        <charset val="128"/>
      </rPr>
      <t>　</t>
    </r>
  </si>
  <si>
    <r>
      <t>0.8 – 1.7</t>
    </r>
    <r>
      <rPr>
        <sz val="10.5"/>
        <color rgb="FF000000"/>
        <rFont val="ＭＳ Ｐ明朝"/>
        <family val="1"/>
        <charset val="128"/>
      </rPr>
      <t>　</t>
    </r>
  </si>
  <si>
    <r>
      <t>0.7 – 1.4</t>
    </r>
    <r>
      <rPr>
        <sz val="10.5"/>
        <color rgb="FF000000"/>
        <rFont val="ＭＳ Ｐ明朝"/>
        <family val="1"/>
        <charset val="128"/>
      </rPr>
      <t>　</t>
    </r>
  </si>
  <si>
    <r>
      <t>0 –   0</t>
    </r>
    <r>
      <rPr>
        <sz val="10.5"/>
        <color rgb="FF000000"/>
        <rFont val="ＭＳ Ｐ明朝"/>
        <family val="1"/>
        <charset val="128"/>
      </rPr>
      <t>　</t>
    </r>
  </si>
  <si>
    <r>
      <t>1.9 – 2.7</t>
    </r>
    <r>
      <rPr>
        <sz val="10.5"/>
        <color rgb="FF000000"/>
        <rFont val="ＭＳ Ｐ明朝"/>
        <family val="1"/>
        <charset val="128"/>
      </rPr>
      <t>　</t>
    </r>
  </si>
  <si>
    <r>
      <t>2036</t>
    </r>
    <r>
      <rPr>
        <sz val="10.5"/>
        <color rgb="FF000000"/>
        <rFont val="ＭＳ Ｐ明朝"/>
        <family val="1"/>
        <charset val="128"/>
      </rPr>
      <t>年</t>
    </r>
    <phoneticPr fontId="5"/>
  </si>
  <si>
    <t>7.8 – 18.6</t>
  </si>
  <si>
    <t>8.7 – 19.6</t>
  </si>
  <si>
    <t>9.6 – 20.8</t>
  </si>
  <si>
    <t>10.6 – 22.1</t>
  </si>
  <si>
    <t>13.0 – 25.7</t>
  </si>
  <si>
    <t>30.2 – 51.2</t>
  </si>
  <si>
    <t xml:space="preserve">5.3 – 17.1 </t>
  </si>
  <si>
    <r>
      <t>2025</t>
    </r>
    <r>
      <rPr>
        <sz val="10.5"/>
        <color rgb="FF000000"/>
        <rFont val="ＭＳ Ｐ明朝"/>
        <family val="1"/>
        <charset val="128"/>
      </rPr>
      <t>年</t>
    </r>
  </si>
  <si>
    <r>
      <t>2029</t>
    </r>
    <r>
      <rPr>
        <sz val="10.5"/>
        <color rgb="FF000000"/>
        <rFont val="ＭＳ Ｐ明朝"/>
        <family val="1"/>
        <charset val="128"/>
      </rPr>
      <t>年</t>
    </r>
  </si>
  <si>
    <r>
      <t>評価年度</t>
    </r>
    <r>
      <rPr>
        <sz val="10.5"/>
        <color rgb="FF0D0D0D"/>
        <rFont val="Times New Roman"/>
        <family val="1"/>
      </rPr>
      <t xml:space="preserve"> / </t>
    </r>
    <r>
      <rPr>
        <sz val="10.5"/>
        <color rgb="FF0D0D0D"/>
        <rFont val="ＭＳ Ｐ明朝"/>
        <family val="1"/>
        <charset val="128"/>
      </rPr>
      <t>年</t>
    </r>
  </si>
  <si>
    <r>
      <t>2022</t>
    </r>
    <r>
      <rPr>
        <sz val="10.5"/>
        <color rgb="FF0D0D0D"/>
        <rFont val="ＭＳ Ｐ明朝"/>
        <family val="1"/>
        <charset val="128"/>
      </rPr>
      <t>年</t>
    </r>
  </si>
  <si>
    <r>
      <t>2023</t>
    </r>
    <r>
      <rPr>
        <sz val="10.5"/>
        <color rgb="FF0D0D0D"/>
        <rFont val="ＭＳ Ｐ明朝"/>
        <family val="1"/>
        <charset val="128"/>
      </rPr>
      <t>年</t>
    </r>
  </si>
  <si>
    <r>
      <t>2024</t>
    </r>
    <r>
      <rPr>
        <sz val="10.5"/>
        <color rgb="FF0D0D0D"/>
        <rFont val="ＭＳ Ｐ明朝"/>
        <family val="1"/>
        <charset val="128"/>
      </rPr>
      <t>年</t>
    </r>
  </si>
  <si>
    <r>
      <t>2025</t>
    </r>
    <r>
      <rPr>
        <sz val="10.5"/>
        <color rgb="FF0D0D0D"/>
        <rFont val="ＭＳ Ｐ明朝"/>
        <family val="1"/>
        <charset val="128"/>
      </rPr>
      <t>年</t>
    </r>
  </si>
  <si>
    <r>
      <t>2026</t>
    </r>
    <r>
      <rPr>
        <sz val="10.5"/>
        <color rgb="FF0D0D0D"/>
        <rFont val="ＭＳ Ｐ明朝"/>
        <family val="1"/>
        <charset val="128"/>
      </rPr>
      <t>年</t>
    </r>
  </si>
  <si>
    <r>
      <t>MSY</t>
    </r>
    <r>
      <rPr>
        <sz val="10.5"/>
        <color rgb="FF0D0D0D"/>
        <rFont val="ＭＳ Ｐ明朝"/>
        <family val="1"/>
        <charset val="128"/>
      </rPr>
      <t>算定時（</t>
    </r>
    <r>
      <rPr>
        <sz val="10.5"/>
        <color rgb="FF0D0D0D"/>
        <rFont val="Times New Roman"/>
        <family val="1"/>
      </rPr>
      <t>2022</t>
    </r>
    <r>
      <rPr>
        <sz val="10.5"/>
        <color rgb="FF0D0D0D"/>
        <rFont val="ＭＳ Ｐ明朝"/>
        <family val="1"/>
        <charset val="128"/>
      </rPr>
      <t>年度）</t>
    </r>
  </si>
  <si>
    <r>
      <t>2023</t>
    </r>
    <r>
      <rPr>
        <sz val="10.5"/>
        <color rgb="FF0D0D0D"/>
        <rFont val="ＭＳ Ｐ明朝"/>
        <family val="1"/>
        <charset val="128"/>
      </rPr>
      <t>年度評価</t>
    </r>
  </si>
  <si>
    <r>
      <t>2024</t>
    </r>
    <r>
      <rPr>
        <sz val="10.5"/>
        <color rgb="FF0D0D0D"/>
        <rFont val="ＭＳ Ｐ明朝"/>
        <family val="1"/>
        <charset val="128"/>
      </rPr>
      <t>年度評価</t>
    </r>
  </si>
  <si>
    <r>
      <t>2025</t>
    </r>
    <r>
      <rPr>
        <sz val="10.5"/>
        <color rgb="FF0D0D0D"/>
        <rFont val="ＭＳ Ｐ明朝"/>
        <family val="1"/>
        <charset val="128"/>
      </rPr>
      <t>年度評価</t>
    </r>
  </si>
  <si>
    <r>
      <t>β</t>
    </r>
    <r>
      <rPr>
        <sz val="10"/>
        <color theme="1"/>
        <rFont val="ＭＳ Ｐ明朝"/>
        <family val="2"/>
        <charset val="128"/>
      </rPr>
      <t>を</t>
    </r>
    <r>
      <rPr>
        <sz val="10"/>
        <color theme="1"/>
        <rFont val="Times New Roman"/>
        <family val="1"/>
      </rPr>
      <t>0.8</t>
    </r>
    <r>
      <rPr>
        <sz val="10"/>
        <color theme="1"/>
        <rFont val="ＭＳ Ｐ明朝"/>
        <family val="2"/>
        <charset val="128"/>
      </rPr>
      <t>とした場合の漁獲シナリオに基づく将来予測結果を示す。将来予測結果は白背景で示し、それ以外の推定値などを灰色背景で示す。</t>
    </r>
  </si>
  <si>
    <r>
      <t>d</t>
    </r>
    <r>
      <rPr>
        <sz val="10"/>
        <color theme="1"/>
        <rFont val="ＭＳ Ｐ明朝"/>
        <family val="2"/>
        <charset val="128"/>
      </rPr>
      <t>）漁獲圧の比（</t>
    </r>
    <r>
      <rPr>
        <sz val="10"/>
        <color theme="1"/>
        <rFont val="Times New Roman"/>
        <family val="1"/>
      </rPr>
      <t>F/Fmsy</t>
    </r>
    <r>
      <rPr>
        <sz val="10"/>
        <color theme="1"/>
        <rFont val="ＭＳ Ｐ明朝"/>
        <family val="2"/>
        <charset val="128"/>
      </rPr>
      <t>）</t>
    </r>
    <phoneticPr fontId="5"/>
  </si>
  <si>
    <r>
      <t>c</t>
    </r>
    <r>
      <rPr>
        <sz val="10"/>
        <color theme="1"/>
        <rFont val="ＭＳ Ｐ明朝"/>
        <family val="2"/>
        <charset val="128"/>
      </rPr>
      <t>）漁獲量（千トン）</t>
    </r>
  </si>
  <si>
    <r>
      <t xml:space="preserve">b) </t>
    </r>
    <r>
      <rPr>
        <sz val="10"/>
        <color theme="1"/>
        <rFont val="ＭＳ Ｐ明朝"/>
        <family val="2"/>
        <charset val="128"/>
      </rPr>
      <t>加入尾数（千尾）</t>
    </r>
  </si>
  <si>
    <r>
      <t>a</t>
    </r>
    <r>
      <rPr>
        <sz val="10"/>
        <color theme="1"/>
        <rFont val="ＭＳ Ｐ明朝"/>
        <family val="2"/>
        <charset val="128"/>
      </rPr>
      <t>）親魚量（千トン）</t>
    </r>
  </si>
  <si>
    <r>
      <rPr>
        <sz val="10"/>
        <color theme="1"/>
        <rFont val="ＭＳ Ｐ明朝"/>
        <family val="2"/>
        <charset val="128"/>
      </rPr>
      <t>補足表</t>
    </r>
    <r>
      <rPr>
        <sz val="10"/>
        <color theme="1"/>
        <rFont val="Times New Roman"/>
        <family val="1"/>
      </rPr>
      <t>7-1.</t>
    </r>
    <r>
      <rPr>
        <sz val="10"/>
        <color theme="1"/>
        <rFont val="ＭＳ Ｐ明朝"/>
        <family val="2"/>
        <charset val="128"/>
      </rPr>
      <t>　各年の評価年度別の親魚量、資源量、加入尾数</t>
    </r>
  </si>
  <si>
    <r>
      <rPr>
        <sz val="10.5"/>
        <rFont val="ＭＳ 明朝"/>
        <family val="1"/>
        <charset val="128"/>
      </rPr>
      <t>補足表11</t>
    </r>
    <r>
      <rPr>
        <sz val="10.5"/>
        <rFont val="Times New Roman"/>
        <family val="1"/>
      </rPr>
      <t>-1.</t>
    </r>
    <r>
      <rPr>
        <sz val="10.5"/>
        <rFont val="ＭＳ 明朝"/>
        <family val="1"/>
        <charset val="128"/>
      </rPr>
      <t>　参照年を</t>
    </r>
    <r>
      <rPr>
        <sz val="10.5"/>
        <rFont val="Times New Roman"/>
        <family val="1"/>
      </rPr>
      <t>10</t>
    </r>
    <r>
      <rPr>
        <sz val="10.5"/>
        <rFont val="游ゴシック"/>
        <family val="1"/>
        <charset val="128"/>
      </rPr>
      <t>年間とした場合</t>
    </r>
    <r>
      <rPr>
        <sz val="10.5"/>
        <rFont val="ＭＳ 明朝"/>
        <family val="1"/>
        <charset val="128"/>
      </rPr>
      <t>の資源解析結果</t>
    </r>
    <rPh sb="0" eb="2">
      <t>ホソク</t>
    </rPh>
    <rPh sb="9" eb="12">
      <t>サンショウネン</t>
    </rPh>
    <rPh sb="15" eb="17">
      <t>ネンカン</t>
    </rPh>
    <rPh sb="20" eb="22">
      <t>バアイ</t>
    </rPh>
    <rPh sb="23" eb="25">
      <t>シゲン</t>
    </rPh>
    <rPh sb="25" eb="27">
      <t>カイセキ</t>
    </rPh>
    <rPh sb="27" eb="29">
      <t>ケッカ</t>
    </rPh>
    <phoneticPr fontId="6"/>
  </si>
  <si>
    <r>
      <t>β</t>
    </r>
    <r>
      <rPr>
        <sz val="11"/>
        <color theme="1"/>
        <rFont val="ＭＳ Ｐ明朝"/>
        <family val="2"/>
        <charset val="128"/>
      </rPr>
      <t>を</t>
    </r>
    <r>
      <rPr>
        <sz val="11"/>
        <color theme="1"/>
        <rFont val="Times New Roman"/>
        <family val="1"/>
      </rPr>
      <t>0.0</t>
    </r>
    <r>
      <rPr>
        <sz val="11"/>
        <color theme="1"/>
        <rFont val="ＭＳ Ｐ明朝"/>
        <family val="2"/>
        <charset val="128"/>
      </rPr>
      <t>～</t>
    </r>
    <r>
      <rPr>
        <sz val="11"/>
        <color theme="1"/>
        <rFont val="Times New Roman"/>
        <family val="1"/>
      </rPr>
      <t>1.0</t>
    </r>
    <r>
      <rPr>
        <sz val="11"/>
        <color theme="1"/>
        <rFont val="ＭＳ Ｐ明朝"/>
        <family val="2"/>
        <charset val="128"/>
      </rPr>
      <t>とした場合の将来予測の結果を示す。</t>
    </r>
    <r>
      <rPr>
        <sz val="11"/>
        <color theme="1"/>
        <rFont val="Times New Roman"/>
        <family val="1"/>
      </rPr>
      <t>2025</t>
    </r>
    <r>
      <rPr>
        <sz val="11"/>
        <color theme="1"/>
        <rFont val="ＭＳ Ｐ明朝"/>
        <family val="2"/>
        <charset val="128"/>
      </rPr>
      <t>年の漁獲量は現状の漁獲圧（</t>
    </r>
    <r>
      <rPr>
        <sz val="11"/>
        <color theme="1"/>
        <rFont val="Times New Roman"/>
        <family val="1"/>
      </rPr>
      <t>F2024</t>
    </r>
    <r>
      <rPr>
        <sz val="11"/>
        <color theme="1"/>
        <rFont val="ＭＳ Ｐ明朝"/>
        <family val="2"/>
        <charset val="128"/>
      </rPr>
      <t>）から予測される</t>
    </r>
    <r>
      <rPr>
        <sz val="11"/>
        <color theme="1"/>
        <rFont val="Times New Roman"/>
        <family val="1"/>
      </rPr>
      <t>1.8</t>
    </r>
    <r>
      <rPr>
        <sz val="11"/>
        <color theme="1"/>
        <rFont val="ＭＳ Ｐ明朝"/>
        <family val="2"/>
        <charset val="128"/>
      </rPr>
      <t>千トンとし、</t>
    </r>
    <r>
      <rPr>
        <sz val="11"/>
        <color theme="1"/>
        <rFont val="Times New Roman"/>
        <family val="1"/>
      </rPr>
      <t>2026</t>
    </r>
    <r>
      <rPr>
        <sz val="11"/>
        <color theme="1"/>
        <rFont val="ＭＳ Ｐ明朝"/>
        <family val="2"/>
        <charset val="128"/>
      </rPr>
      <t>年から漁獲管理規則案による漁獲とした。比較のため現状の漁獲圧（</t>
    </r>
    <r>
      <rPr>
        <sz val="11"/>
        <color theme="1"/>
        <rFont val="Times New Roman"/>
        <family val="1"/>
      </rPr>
      <t>F2024, β =1.14</t>
    </r>
    <r>
      <rPr>
        <sz val="11"/>
        <color theme="1"/>
        <rFont val="ＭＳ Ｐ明朝"/>
        <family val="2"/>
        <charset val="128"/>
      </rPr>
      <t>に相当）で漁獲を続けた場合の結果も示した。</t>
    </r>
    <phoneticPr fontId="5"/>
  </si>
  <si>
    <r>
      <t>補足表</t>
    </r>
    <r>
      <rPr>
        <sz val="10.5"/>
        <color theme="1"/>
        <rFont val="Times New Roman"/>
        <family val="1"/>
      </rPr>
      <t>11-2.</t>
    </r>
    <r>
      <rPr>
        <sz val="10.5"/>
        <color theme="1"/>
        <rFont val="ＭＳ 明朝"/>
        <family val="1"/>
        <charset val="128"/>
      </rPr>
      <t>　将来の親魚量が目標・限界管理基準値を上回る確率（</t>
    </r>
    <r>
      <rPr>
        <sz val="10.5"/>
        <color theme="1"/>
        <rFont val="Times New Roman"/>
        <family val="1"/>
      </rPr>
      <t>%</t>
    </r>
    <r>
      <rPr>
        <sz val="10.5"/>
        <color theme="1"/>
        <rFont val="ＭＳ 明朝"/>
        <family val="1"/>
        <charset val="128"/>
      </rPr>
      <t>）</t>
    </r>
    <phoneticPr fontId="5"/>
  </si>
  <si>
    <r>
      <t>補足表</t>
    </r>
    <r>
      <rPr>
        <sz val="10.5"/>
        <color theme="1"/>
        <rFont val="Times New Roman"/>
        <family val="1"/>
      </rPr>
      <t>11-3.</t>
    </r>
    <r>
      <rPr>
        <sz val="10.5"/>
        <color theme="1"/>
        <rFont val="ＭＳ 明朝"/>
        <family val="1"/>
        <charset val="128"/>
      </rPr>
      <t>　将来の平均親魚量（千トン）</t>
    </r>
    <phoneticPr fontId="5"/>
  </si>
  <si>
    <r>
      <t>補足表</t>
    </r>
    <r>
      <rPr>
        <sz val="10.5"/>
        <color theme="1"/>
        <rFont val="Times New Roman"/>
        <family val="1"/>
      </rPr>
      <t>11-4.</t>
    </r>
    <r>
      <rPr>
        <sz val="10.5"/>
        <color theme="1"/>
        <rFont val="ＭＳ 明朝"/>
        <family val="1"/>
        <charset val="128"/>
      </rPr>
      <t>　将来の平均漁獲量（千トン）</t>
    </r>
    <phoneticPr fontId="5"/>
  </si>
  <si>
    <r>
      <t>補足表</t>
    </r>
    <r>
      <rPr>
        <sz val="10.5"/>
        <color theme="1"/>
        <rFont val="Times New Roman"/>
        <family val="1"/>
      </rPr>
      <t>5-1.</t>
    </r>
    <r>
      <rPr>
        <sz val="10.5"/>
        <color theme="1"/>
        <rFont val="ＭＳ 明朝"/>
        <family val="1"/>
        <charset val="128"/>
      </rPr>
      <t>　将来予測のパラメータ</t>
    </r>
    <phoneticPr fontId="5"/>
  </si>
  <si>
    <t xml:space="preserve">For bibliographic purpose the document should be cited as follows : </t>
    <phoneticPr fontId="46"/>
  </si>
  <si>
    <t>本データ表の引用に関しては、対応する詳細版を引用していただくようお願いいたします（下記）。</t>
    <rPh sb="0" eb="1">
      <t>ホン</t>
    </rPh>
    <rPh sb="6" eb="8">
      <t>インヨウ</t>
    </rPh>
    <rPh sb="9" eb="10">
      <t>カン</t>
    </rPh>
    <rPh sb="41" eb="43">
      <t>カキ</t>
    </rPh>
    <phoneticPr fontId="46"/>
  </si>
  <si>
    <t>Yasuda T., Kono N., Takahashi M., Hino H., Watai M., Kinoshita J., Kisara Y., Tsukada A. 2026. Stock assessment and evaluation of the Seto Inland Sea stock of Japanese Spanish mackerel (fiscal year 2025). Marine fisheries stock assessment and evaluation for Japanese waters. Japan Fisheries Agency and Japan Fisheries Research and Education Agency, Tokyo, 65 pp,</t>
    <phoneticPr fontId="46"/>
  </si>
  <si>
    <t>安田十也・河野悌昌・高橋正知・日野晴彦・渡井幹雄・木下順二・木皿祐雅・塚田秋葉 (2026) 令和 7（2025）年度サワラ瀬戸内海系群の資源評価. 我が国周辺水域の漁業資源評価. 水産庁・水産研究・教育機構, 東京, 65 pp,</t>
    <phoneticPr fontId="46"/>
  </si>
  <si>
    <r>
      <t>4</t>
    </r>
    <r>
      <rPr>
        <sz val="10.5"/>
        <color theme="1"/>
        <rFont val="ＭＳ Ｐ明朝"/>
        <family val="1"/>
        <charset val="128"/>
      </rPr>
      <t>歳</t>
    </r>
    <phoneticPr fontId="5"/>
  </si>
  <si>
    <r>
      <t>4</t>
    </r>
    <r>
      <rPr>
        <sz val="10.5"/>
        <color theme="1"/>
        <rFont val="ＭＳ 明朝"/>
        <family val="1"/>
        <charset val="128"/>
      </rPr>
      <t>歳</t>
    </r>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</si>
</sst>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_ "/>
    <numFmt numFmtId="177" formatCode="#,##0_);[Red]\(#,##0\)"/>
    <numFmt numFmtId="178" formatCode="0.0_ "/>
    <numFmt numFmtId="179" formatCode="#,##0.0_);[Red]\(#,##0.0\)"/>
    <numFmt numFmtId="180" formatCode="#,##0.00_);[Red]\(#,##0.00\)"/>
    <numFmt numFmtId="181" formatCode="0.00_ "/>
    <numFmt numFmtId="182" formatCode="0.00_);[Red]\(0.00\)"/>
    <numFmt numFmtId="183" formatCode="0.0_);[Red]\(0.0\)"/>
    <numFmt numFmtId="184" formatCode="#,##0.00_ "/>
    <numFmt numFmtId="185" formatCode="0.0"/>
    <numFmt numFmtId="186" formatCode="0.0%"/>
  </numFmts>
  <fonts count="47" x14ac:knownFonts="1">
    <font>
      <sz val="12"/>
      <color theme="1"/>
      <name val="ＭＳ Ｐ明朝"/>
      <family val="2"/>
      <charset val="128"/>
    </font>
    <font>
      <sz val="11"/>
      <color theme="1"/>
      <name val="ＭＳ Ｐゴシック"/>
      <family val="2"/>
      <charset val="128"/>
      <scheme val="minor"/>
    </font>
    <font>
      <sz val="12"/>
      <color theme="1"/>
      <name val="ＭＳ Ｐ明朝"/>
      <family val="2"/>
      <charset val="128"/>
    </font>
    <font>
      <sz val="10.5"/>
      <name val="Times New Roman"/>
      <family val="1"/>
    </font>
    <font>
      <sz val="10.5"/>
      <name val="ＭＳ 明朝"/>
      <family val="1"/>
      <charset val="128"/>
    </font>
    <font>
      <sz val="6"/>
      <name val="ＭＳ Ｐ明朝"/>
      <family val="2"/>
      <charset val="128"/>
    </font>
    <font>
      <sz val="6"/>
      <name val="ＭＳ Ｐゴシック"/>
      <family val="3"/>
      <charset val="128"/>
    </font>
    <font>
      <sz val="10.5"/>
      <color theme="1"/>
      <name val="ＭＳ 明朝"/>
      <family val="1"/>
      <charset val="128"/>
    </font>
    <font>
      <sz val="10.5"/>
      <color theme="1"/>
      <name val="Times New Roman"/>
      <family val="1"/>
    </font>
    <font>
      <sz val="11"/>
      <color theme="1"/>
      <name val="ＭＳ Ｐゴシック"/>
      <family val="2"/>
      <charset val="128"/>
      <scheme val="minor"/>
    </font>
    <font>
      <sz val="10.5"/>
      <name val="ＭＳ Ｐ明朝"/>
      <family val="1"/>
      <charset val="128"/>
    </font>
    <font>
      <sz val="10.5"/>
      <color theme="1"/>
      <name val="Times New Roman"/>
      <family val="1"/>
      <charset val="128"/>
    </font>
    <font>
      <sz val="10.5"/>
      <color theme="1"/>
      <name val="ＭＳ Ｐ明朝"/>
      <family val="2"/>
      <charset val="128"/>
    </font>
    <font>
      <sz val="10.5"/>
      <color theme="1"/>
      <name val="游明朝"/>
      <family val="1"/>
      <charset val="128"/>
    </font>
    <font>
      <sz val="11"/>
      <color theme="1"/>
      <name val="Times New Roman"/>
      <family val="1"/>
    </font>
    <font>
      <sz val="10.5"/>
      <color rgb="FF000000"/>
      <name val="Times New Roman"/>
      <family val="1"/>
    </font>
    <font>
      <sz val="10.5"/>
      <color rgb="FF000000"/>
      <name val="ＭＳ Ｐ明朝"/>
      <family val="1"/>
      <charset val="128"/>
    </font>
    <font>
      <sz val="10.5"/>
      <color theme="1"/>
      <name val="ＭＳ Ｐ明朝"/>
      <family val="1"/>
      <charset val="128"/>
    </font>
    <font>
      <sz val="10.5"/>
      <color rgb="FF000000"/>
      <name val="游ゴシック"/>
      <family val="3"/>
      <charset val="128"/>
    </font>
    <font>
      <sz val="10.5"/>
      <color rgb="FF000000"/>
      <name val="ＭＳ 明朝"/>
      <family val="1"/>
      <charset val="128"/>
    </font>
    <font>
      <sz val="11"/>
      <color rgb="FF000000"/>
      <name val="Times New Roman"/>
      <family val="1"/>
    </font>
    <font>
      <sz val="11"/>
      <color rgb="FF000000"/>
      <name val="ＭＳ Ｐ明朝"/>
      <family val="1"/>
      <charset val="128"/>
    </font>
    <font>
      <sz val="10"/>
      <color theme="1"/>
      <name val="Times New Roman"/>
      <family val="1"/>
    </font>
    <font>
      <vertAlign val="subscript"/>
      <sz val="10.5"/>
      <color theme="1"/>
      <name val="Times New Roman"/>
      <family val="1"/>
    </font>
    <font>
      <sz val="10.5"/>
      <color rgb="FF000000"/>
      <name val="Meiryo UI"/>
      <family val="1"/>
      <charset val="128"/>
    </font>
    <font>
      <sz val="11"/>
      <name val="ＭＳ Ｐ明朝"/>
      <family val="1"/>
      <charset val="128"/>
    </font>
    <font>
      <sz val="11"/>
      <name val="Times New Roman"/>
      <family val="1"/>
    </font>
    <font>
      <b/>
      <sz val="11"/>
      <color rgb="FFFF0000"/>
      <name val="ＭＳ Ｐ明朝"/>
      <family val="1"/>
      <charset val="128"/>
    </font>
    <font>
      <b/>
      <sz val="10.5"/>
      <color rgb="FF92D050"/>
      <name val="ＭＳ Ｐゴシック"/>
      <family val="3"/>
      <charset val="128"/>
      <scheme val="minor"/>
    </font>
    <font>
      <sz val="12"/>
      <color theme="1"/>
      <name val="Times New Roman"/>
      <family val="1"/>
    </font>
    <font>
      <b/>
      <sz val="11"/>
      <color rgb="FFFF0000"/>
      <name val="ＭＳ Ｐゴシック"/>
      <family val="3"/>
      <charset val="128"/>
      <scheme val="minor"/>
    </font>
    <font>
      <sz val="10.5"/>
      <color rgb="FF000000"/>
      <name val="ＭＳ Ｐゴシック"/>
      <family val="1"/>
      <charset val="128"/>
    </font>
    <font>
      <b/>
      <sz val="11"/>
      <color theme="1"/>
      <name val="ＭＳ Ｐ明朝"/>
      <family val="1"/>
      <charset val="128"/>
    </font>
    <font>
      <sz val="11"/>
      <color theme="1"/>
      <name val="ＭＳ Ｐ明朝"/>
      <family val="1"/>
      <charset val="128"/>
    </font>
    <font>
      <sz val="10.5"/>
      <color theme="1"/>
      <name val="游ゴシック"/>
      <family val="3"/>
      <charset val="128"/>
    </font>
    <font>
      <sz val="10.5"/>
      <color theme="1"/>
      <name val="Meiryo UI"/>
      <family val="1"/>
      <charset val="128"/>
    </font>
    <font>
      <b/>
      <sz val="10.5"/>
      <color theme="1"/>
      <name val="ＭＳ Ｐゴシック"/>
      <family val="3"/>
      <charset val="128"/>
      <scheme val="minor"/>
    </font>
    <font>
      <b/>
      <sz val="10.5"/>
      <color rgb="FFFF0000"/>
      <name val="ＭＳ Ｐ明朝"/>
      <family val="1"/>
      <charset val="128"/>
    </font>
    <font>
      <sz val="10.5"/>
      <color theme="1"/>
      <name val="游ゴシック"/>
      <family val="1"/>
      <charset val="128"/>
    </font>
    <font>
      <sz val="10.5"/>
      <color rgb="FF000000"/>
      <name val="Times New Roman"/>
      <family val="1"/>
      <charset val="128"/>
    </font>
    <font>
      <sz val="10.5"/>
      <color rgb="FF0D0D0D"/>
      <name val="ＭＳ Ｐ明朝"/>
      <family val="1"/>
      <charset val="128"/>
    </font>
    <font>
      <sz val="10.5"/>
      <color rgb="FF0D0D0D"/>
      <name val="Times New Roman"/>
      <family val="1"/>
    </font>
    <font>
      <sz val="11"/>
      <color theme="1"/>
      <name val="ＭＳ Ｐ明朝"/>
      <family val="2"/>
      <charset val="128"/>
    </font>
    <font>
      <sz val="10"/>
      <color theme="1"/>
      <name val="ＭＳ Ｐ明朝"/>
      <family val="2"/>
      <charset val="128"/>
    </font>
    <font>
      <sz val="10.5"/>
      <name val="游ゴシック"/>
      <family val="1"/>
      <charset val="128"/>
    </font>
    <font>
      <sz val="10.5"/>
      <name val="Times New Roman"/>
      <family val="1"/>
      <charset val="128"/>
    </font>
    <font>
      <sz val="6"/>
      <name val="ＭＳ Ｐゴシック"/>
      <family val="2"/>
      <charset val="128"/>
      <scheme val="minor"/>
    </font>
  </fonts>
  <fills count="212">
    <fill>
      <patternFill patternType="none"/>
    </fill>
    <fill>
      <patternFill patternType="gray125"/>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rgb="FFC9C9C9"/>
        <bgColor indexed="64"/>
      </patternFill>
    </fill>
    <fill>
      <patternFill patternType="solid">
        <fgColor rgb="FFFFF2CC"/>
        <bgColor indexed="64"/>
      </patternFill>
    </fill>
    <fill>
      <patternFill patternType="solid">
        <fgColor rgb="FFFFF2CA"/>
        <bgColor indexed="64"/>
      </patternFill>
    </fill>
    <fill>
      <patternFill patternType="solid">
        <fgColor rgb="FFFFF0C4"/>
        <bgColor indexed="64"/>
      </patternFill>
    </fill>
    <fill>
      <patternFill patternType="solid">
        <fgColor rgb="FFFFECB3"/>
        <bgColor indexed="64"/>
      </patternFill>
    </fill>
    <fill>
      <patternFill patternType="solid">
        <fgColor rgb="FFFFE8A2"/>
        <bgColor indexed="64"/>
      </patternFill>
    </fill>
    <fill>
      <patternFill patternType="solid">
        <fgColor rgb="FFFFE493"/>
        <bgColor indexed="64"/>
      </patternFill>
    </fill>
    <fill>
      <patternFill patternType="solid">
        <fgColor rgb="FFFFE288"/>
        <bgColor indexed="64"/>
      </patternFill>
    </fill>
    <fill>
      <patternFill patternType="solid">
        <fgColor rgb="FFFFE080"/>
        <bgColor indexed="64"/>
      </patternFill>
    </fill>
    <fill>
      <patternFill patternType="solid">
        <fgColor rgb="FFFFDF7C"/>
        <bgColor indexed="64"/>
      </patternFill>
    </fill>
    <fill>
      <patternFill patternType="solid">
        <fgColor rgb="FFFFDE7A"/>
        <bgColor indexed="64"/>
      </patternFill>
    </fill>
    <fill>
      <patternFill patternType="solid">
        <fgColor rgb="FFFFDD73"/>
        <bgColor indexed="64"/>
      </patternFill>
    </fill>
    <fill>
      <patternFill patternType="solid">
        <fgColor rgb="FFFFF0C2"/>
        <bgColor indexed="64"/>
      </patternFill>
    </fill>
    <fill>
      <patternFill patternType="solid">
        <fgColor rgb="FFFFEBAD"/>
        <bgColor indexed="64"/>
      </patternFill>
    </fill>
    <fill>
      <patternFill patternType="solid">
        <fgColor rgb="FFFFE082"/>
        <bgColor indexed="64"/>
      </patternFill>
    </fill>
    <fill>
      <patternFill patternType="solid">
        <fgColor rgb="FFFFDA69"/>
        <bgColor indexed="64"/>
      </patternFill>
    </fill>
    <fill>
      <patternFill patternType="solid">
        <fgColor rgb="FFFFD964"/>
        <bgColor indexed="64"/>
      </patternFill>
    </fill>
    <fill>
      <patternFill patternType="solid">
        <fgColor rgb="FFFFD862"/>
        <bgColor indexed="64"/>
      </patternFill>
    </fill>
    <fill>
      <patternFill patternType="solid">
        <fgColor rgb="FFFFD75C"/>
        <bgColor indexed="64"/>
      </patternFill>
    </fill>
    <fill>
      <patternFill patternType="solid">
        <fgColor rgb="FFFFF1C8"/>
        <bgColor indexed="64"/>
      </patternFill>
    </fill>
    <fill>
      <patternFill patternType="solid">
        <fgColor rgb="FFFFEFBE"/>
        <bgColor indexed="64"/>
      </patternFill>
    </fill>
    <fill>
      <patternFill patternType="solid">
        <fgColor rgb="FFFFE184"/>
        <bgColor indexed="64"/>
      </patternFill>
    </fill>
    <fill>
      <patternFill patternType="solid">
        <fgColor rgb="FFFFDB6D"/>
        <bgColor indexed="64"/>
      </patternFill>
    </fill>
    <fill>
      <patternFill patternType="solid">
        <fgColor rgb="FFFFD44F"/>
        <bgColor indexed="64"/>
      </patternFill>
    </fill>
    <fill>
      <patternFill patternType="solid">
        <fgColor rgb="FFFFD249"/>
        <bgColor indexed="64"/>
      </patternFill>
    </fill>
    <fill>
      <patternFill patternType="solid">
        <fgColor rgb="FFFFD247"/>
        <bgColor indexed="64"/>
      </patternFill>
    </fill>
    <fill>
      <patternFill patternType="solid">
        <fgColor rgb="FFFFD142"/>
        <bgColor indexed="64"/>
      </patternFill>
    </fill>
    <fill>
      <patternFill patternType="solid">
        <fgColor rgb="FFFFEEB9"/>
        <bgColor indexed="64"/>
      </patternFill>
    </fill>
    <fill>
      <patternFill patternType="solid">
        <fgColor rgb="FFFFE595"/>
        <bgColor indexed="64"/>
      </patternFill>
    </fill>
    <fill>
      <patternFill patternType="solid">
        <fgColor rgb="FFFFDC6F"/>
        <bgColor indexed="64"/>
      </patternFill>
    </fill>
    <fill>
      <patternFill patternType="solid">
        <fgColor rgb="FFFFD553"/>
        <bgColor indexed="64"/>
      </patternFill>
    </fill>
    <fill>
      <patternFill patternType="solid">
        <fgColor rgb="FFFFD03E"/>
        <bgColor indexed="64"/>
      </patternFill>
    </fill>
    <fill>
      <patternFill patternType="solid">
        <fgColor rgb="FFFFCD33"/>
        <bgColor indexed="64"/>
      </patternFill>
    </fill>
    <fill>
      <patternFill patternType="solid">
        <fgColor rgb="FFFFCC2F"/>
        <bgColor indexed="64"/>
      </patternFill>
    </fill>
    <fill>
      <patternFill patternType="solid">
        <fgColor rgb="FFFFCB2D"/>
        <bgColor indexed="64"/>
      </patternFill>
    </fill>
    <fill>
      <patternFill patternType="solid">
        <fgColor rgb="FFFFCA27"/>
        <bgColor indexed="64"/>
      </patternFill>
    </fill>
    <fill>
      <patternFill patternType="solid">
        <fgColor rgb="FFFFD65A"/>
        <bgColor indexed="64"/>
      </patternFill>
    </fill>
    <fill>
      <patternFill patternType="solid">
        <fgColor rgb="FFFFCE38"/>
        <bgColor indexed="64"/>
      </patternFill>
    </fill>
    <fill>
      <patternFill patternType="solid">
        <fgColor rgb="FFFFC925"/>
        <bgColor indexed="64"/>
      </patternFill>
    </fill>
    <fill>
      <patternFill patternType="solid">
        <fgColor rgb="FFFFC71A"/>
        <bgColor indexed="64"/>
      </patternFill>
    </fill>
    <fill>
      <patternFill patternType="solid">
        <fgColor rgb="FFFFC616"/>
        <bgColor indexed="64"/>
      </patternFill>
    </fill>
    <fill>
      <patternFill patternType="solid">
        <fgColor rgb="FFFFC514"/>
        <bgColor indexed="64"/>
      </patternFill>
    </fill>
    <fill>
      <patternFill patternType="solid">
        <fgColor rgb="FFFFC511"/>
        <bgColor indexed="64"/>
      </patternFill>
    </fill>
    <fill>
      <patternFill patternType="solid">
        <fgColor rgb="FFFFD040"/>
        <bgColor indexed="64"/>
      </patternFill>
    </fill>
    <fill>
      <patternFill patternType="solid">
        <fgColor rgb="FFFFC81E"/>
        <bgColor indexed="64"/>
      </patternFill>
    </fill>
    <fill>
      <patternFill patternType="solid">
        <fgColor rgb="FFFFC40F"/>
        <bgColor indexed="64"/>
      </patternFill>
    </fill>
    <fill>
      <patternFill patternType="solid">
        <fgColor rgb="FFFFC207"/>
        <bgColor indexed="64"/>
      </patternFill>
    </fill>
    <fill>
      <patternFill patternType="solid">
        <fgColor rgb="FFFFC205"/>
        <bgColor indexed="64"/>
      </patternFill>
    </fill>
    <fill>
      <patternFill patternType="solid">
        <fgColor rgb="FFFFC103"/>
        <bgColor indexed="64"/>
      </patternFill>
    </fill>
    <fill>
      <patternFill patternType="solid">
        <fgColor rgb="FFFFEFC0"/>
        <bgColor indexed="64"/>
      </patternFill>
    </fill>
    <fill>
      <patternFill patternType="solid">
        <fgColor rgb="FFFFEDB7"/>
        <bgColor indexed="64"/>
      </patternFill>
    </fill>
    <fill>
      <patternFill patternType="solid">
        <fgColor rgb="FFFFEAAA"/>
        <bgColor indexed="64"/>
      </patternFill>
    </fill>
    <fill>
      <patternFill patternType="solid">
        <fgColor rgb="FFFFE9A6"/>
        <bgColor indexed="64"/>
      </patternFill>
    </fill>
    <fill>
      <patternFill patternType="solid">
        <fgColor rgb="FFFFE9A4"/>
        <bgColor indexed="64"/>
      </patternFill>
    </fill>
    <fill>
      <patternFill patternType="solid">
        <fgColor rgb="FFFFE8A0"/>
        <bgColor indexed="64"/>
      </patternFill>
    </fill>
    <fill>
      <patternFill patternType="solid">
        <fgColor rgb="FFFFD144"/>
        <bgColor indexed="64"/>
      </patternFill>
    </fill>
    <fill>
      <patternFill patternType="solid">
        <fgColor rgb="FFFFCB2B"/>
        <bgColor indexed="64"/>
      </patternFill>
    </fill>
    <fill>
      <patternFill patternType="solid">
        <fgColor rgb="FFFFC617"/>
        <bgColor indexed="64"/>
      </patternFill>
    </fill>
    <fill>
      <patternFill patternType="solid">
        <fgColor rgb="FFFFC209"/>
        <bgColor indexed="64"/>
      </patternFill>
    </fill>
    <fill>
      <patternFill patternType="solid">
        <fgColor rgb="FFFFC105"/>
        <bgColor indexed="64"/>
      </patternFill>
    </fill>
    <fill>
      <patternFill patternType="solid">
        <fgColor rgb="FFFFCE3A"/>
        <bgColor indexed="64"/>
      </patternFill>
    </fill>
    <fill>
      <patternFill patternType="solid">
        <fgColor rgb="FFFFC821"/>
        <bgColor indexed="64"/>
      </patternFill>
    </fill>
    <fill>
      <patternFill patternType="solid">
        <fgColor rgb="FFFFC411"/>
        <bgColor indexed="64"/>
      </patternFill>
    </fill>
    <fill>
      <patternFill patternType="solid">
        <fgColor rgb="FFFFC000"/>
        <bgColor indexed="64"/>
      </patternFill>
    </fill>
    <fill>
      <patternFill patternType="solid">
        <fgColor rgb="FFFFCA29"/>
        <bgColor indexed="64"/>
      </patternFill>
    </fill>
    <fill>
      <patternFill patternType="solid">
        <fgColor rgb="FFFFC923"/>
        <bgColor indexed="64"/>
      </patternFill>
    </fill>
    <fill>
      <patternFill patternType="solid">
        <fgColor rgb="FFFFC30B"/>
        <bgColor indexed="64"/>
      </patternFill>
    </fill>
    <fill>
      <patternFill patternType="solid">
        <fgColor rgb="FFFFC71B"/>
        <bgColor indexed="64"/>
      </patternFill>
    </fill>
    <fill>
      <patternFill patternType="solid">
        <fgColor rgb="FFFFD966"/>
        <bgColor indexed="64"/>
      </patternFill>
    </fill>
    <fill>
      <patternFill patternType="solid">
        <fgColor rgb="FFFFD452"/>
        <bgColor indexed="64"/>
      </patternFill>
    </fill>
    <fill>
      <patternFill patternType="solid">
        <fgColor rgb="FFFFD042"/>
        <bgColor indexed="64"/>
      </patternFill>
    </fill>
    <fill>
      <patternFill patternType="solid">
        <fgColor rgb="FFFFCD36"/>
        <bgColor indexed="64"/>
      </patternFill>
    </fill>
    <fill>
      <patternFill patternType="solid">
        <fgColor rgb="FFFFC81F"/>
        <bgColor indexed="64"/>
      </patternFill>
    </fill>
    <fill>
      <patternFill patternType="solid">
        <fgColor rgb="FFFFC71D"/>
        <bgColor indexed="64"/>
      </patternFill>
    </fill>
    <fill>
      <patternFill patternType="solid">
        <fgColor rgb="FFFFC619"/>
        <bgColor indexed="64"/>
      </patternFill>
    </fill>
    <fill>
      <patternFill patternType="solid">
        <fgColor rgb="FFFFC515"/>
        <bgColor indexed="64"/>
      </patternFill>
    </fill>
    <fill>
      <patternFill patternType="solid">
        <fgColor rgb="FFE4EBF7"/>
        <bgColor indexed="64"/>
      </patternFill>
    </fill>
    <fill>
      <patternFill patternType="solid">
        <fgColor rgb="FFD2DDF1"/>
        <bgColor indexed="64"/>
      </patternFill>
    </fill>
    <fill>
      <patternFill patternType="solid">
        <fgColor rgb="FFBCCCEA"/>
        <bgColor indexed="64"/>
      </patternFill>
    </fill>
    <fill>
      <patternFill patternType="solid">
        <fgColor rgb="FFA9BEE4"/>
        <bgColor indexed="64"/>
      </patternFill>
    </fill>
    <fill>
      <patternFill patternType="solid">
        <fgColor rgb="FF9BB3E0"/>
        <bgColor indexed="64"/>
      </patternFill>
    </fill>
    <fill>
      <patternFill patternType="solid">
        <fgColor rgb="FF91ABDC"/>
        <bgColor indexed="64"/>
      </patternFill>
    </fill>
    <fill>
      <patternFill patternType="solid">
        <fgColor rgb="FF8BA7DA"/>
        <bgColor indexed="64"/>
      </patternFill>
    </fill>
    <fill>
      <patternFill patternType="solid">
        <fgColor rgb="FF89A5DA"/>
        <bgColor indexed="64"/>
      </patternFill>
    </fill>
    <fill>
      <patternFill patternType="solid">
        <fgColor rgb="FF87A4D9"/>
        <bgColor indexed="64"/>
      </patternFill>
    </fill>
    <fill>
      <patternFill patternType="solid">
        <fgColor rgb="FF85A3D9"/>
        <bgColor indexed="64"/>
      </patternFill>
    </fill>
    <fill>
      <patternFill patternType="solid">
        <fgColor rgb="FFE2E9F6"/>
        <bgColor indexed="64"/>
      </patternFill>
    </fill>
    <fill>
      <patternFill patternType="solid">
        <fgColor rgb="FFCCD9EF"/>
        <bgColor indexed="64"/>
      </patternFill>
    </fill>
    <fill>
      <patternFill patternType="solid">
        <fgColor rgb="FFB2C5E7"/>
        <bgColor indexed="64"/>
      </patternFill>
    </fill>
    <fill>
      <patternFill patternType="solid">
        <fgColor rgb="FF9DB4E0"/>
        <bgColor indexed="64"/>
      </patternFill>
    </fill>
    <fill>
      <patternFill patternType="solid">
        <fgColor rgb="FF8DA8DB"/>
        <bgColor indexed="64"/>
      </patternFill>
    </fill>
    <fill>
      <patternFill patternType="solid">
        <fgColor rgb="FF86A3D9"/>
        <bgColor indexed="64"/>
      </patternFill>
    </fill>
    <fill>
      <patternFill patternType="solid">
        <fgColor rgb="FF81A0D7"/>
        <bgColor indexed="64"/>
      </patternFill>
    </fill>
    <fill>
      <patternFill patternType="solid">
        <fgColor rgb="FF7F9ED7"/>
        <bgColor indexed="64"/>
      </patternFill>
    </fill>
    <fill>
      <patternFill patternType="solid">
        <fgColor rgb="FF7D9DD6"/>
        <bgColor indexed="64"/>
      </patternFill>
    </fill>
    <fill>
      <patternFill patternType="solid">
        <fgColor rgb="FF7C9CD6"/>
        <bgColor indexed="64"/>
      </patternFill>
    </fill>
    <fill>
      <patternFill patternType="solid">
        <fgColor rgb="FFDFE6F5"/>
        <bgColor indexed="64"/>
      </patternFill>
    </fill>
    <fill>
      <patternFill patternType="solid">
        <fgColor rgb="FFC6D4ED"/>
        <bgColor indexed="64"/>
      </patternFill>
    </fill>
    <fill>
      <patternFill patternType="solid">
        <fgColor rgb="FFA8BDE4"/>
        <bgColor indexed="64"/>
      </patternFill>
    </fill>
    <fill>
      <patternFill patternType="solid">
        <fgColor rgb="FF8EA9DB"/>
        <bgColor indexed="64"/>
      </patternFill>
    </fill>
    <fill>
      <patternFill patternType="solid">
        <fgColor rgb="FF83A1D8"/>
        <bgColor indexed="64"/>
      </patternFill>
    </fill>
    <fill>
      <patternFill patternType="solid">
        <fgColor rgb="FF7B9BD5"/>
        <bgColor indexed="64"/>
      </patternFill>
    </fill>
    <fill>
      <patternFill patternType="solid">
        <fgColor rgb="FF7697D4"/>
        <bgColor indexed="64"/>
      </patternFill>
    </fill>
    <fill>
      <patternFill patternType="solid">
        <fgColor rgb="FF7496D3"/>
        <bgColor indexed="64"/>
      </patternFill>
    </fill>
    <fill>
      <patternFill patternType="solid">
        <fgColor rgb="FF7395D3"/>
        <bgColor indexed="64"/>
      </patternFill>
    </fill>
    <fill>
      <patternFill patternType="solid">
        <fgColor rgb="FF7194D2"/>
        <bgColor indexed="64"/>
      </patternFill>
    </fill>
    <fill>
      <patternFill patternType="solid">
        <fgColor rgb="FFDBE4F4"/>
        <bgColor indexed="64"/>
      </patternFill>
    </fill>
    <fill>
      <patternFill patternType="solid">
        <fgColor rgb="FFBFCEEB"/>
        <bgColor indexed="64"/>
      </patternFill>
    </fill>
    <fill>
      <patternFill patternType="solid">
        <fgColor rgb="FF9CB4E0"/>
        <bgColor indexed="64"/>
      </patternFill>
    </fill>
    <fill>
      <patternFill patternType="solid">
        <fgColor rgb="FF85A2D8"/>
        <bgColor indexed="64"/>
      </patternFill>
    </fill>
    <fill>
      <patternFill patternType="solid">
        <fgColor rgb="FF7798D4"/>
        <bgColor indexed="64"/>
      </patternFill>
    </fill>
    <fill>
      <patternFill patternType="solid">
        <fgColor rgb="FF6F92D2"/>
        <bgColor indexed="64"/>
      </patternFill>
    </fill>
    <fill>
      <patternFill patternType="solid">
        <fgColor rgb="FF6A8ED0"/>
        <bgColor indexed="64"/>
      </patternFill>
    </fill>
    <fill>
      <patternFill patternType="solid">
        <fgColor rgb="FF688DCF"/>
        <bgColor indexed="64"/>
      </patternFill>
    </fill>
    <fill>
      <patternFill patternType="solid">
        <fgColor rgb="FF678CCF"/>
        <bgColor indexed="64"/>
      </patternFill>
    </fill>
    <fill>
      <patternFill patternType="solid">
        <fgColor rgb="FF668BCF"/>
        <bgColor indexed="64"/>
      </patternFill>
    </fill>
    <fill>
      <patternFill patternType="solid">
        <fgColor rgb="FFD8E1F3"/>
        <bgColor indexed="64"/>
      </patternFill>
    </fill>
    <fill>
      <patternFill patternType="solid">
        <fgColor rgb="FFB7C8E8"/>
        <bgColor indexed="64"/>
      </patternFill>
    </fill>
    <fill>
      <patternFill patternType="solid">
        <fgColor rgb="FF7A9AD5"/>
        <bgColor indexed="64"/>
      </patternFill>
    </fill>
    <fill>
      <patternFill patternType="solid">
        <fgColor rgb="FF6B8FD0"/>
        <bgColor indexed="64"/>
      </patternFill>
    </fill>
    <fill>
      <patternFill patternType="solid">
        <fgColor rgb="FF6188CD"/>
        <bgColor indexed="64"/>
      </patternFill>
    </fill>
    <fill>
      <patternFill patternType="solid">
        <fgColor rgb="FF5C84CC"/>
        <bgColor indexed="64"/>
      </patternFill>
    </fill>
    <fill>
      <patternFill patternType="solid">
        <fgColor rgb="FF5A82CB"/>
        <bgColor indexed="64"/>
      </patternFill>
    </fill>
    <fill>
      <patternFill patternType="solid">
        <fgColor rgb="FF5982CB"/>
        <bgColor indexed="64"/>
      </patternFill>
    </fill>
    <fill>
      <patternFill patternType="solid">
        <fgColor rgb="FF5881CA"/>
        <bgColor indexed="64"/>
      </patternFill>
    </fill>
    <fill>
      <patternFill patternType="solid">
        <fgColor rgb="FFD4DFF2"/>
        <bgColor indexed="64"/>
      </patternFill>
    </fill>
    <fill>
      <patternFill patternType="solid">
        <fgColor rgb="FFAEC1E6"/>
        <bgColor indexed="64"/>
      </patternFill>
    </fill>
    <fill>
      <patternFill patternType="solid">
        <fgColor rgb="FF6D91D1"/>
        <bgColor indexed="64"/>
      </patternFill>
    </fill>
    <fill>
      <patternFill patternType="solid">
        <fgColor rgb="FF517CC8"/>
        <bgColor indexed="64"/>
      </patternFill>
    </fill>
    <fill>
      <patternFill patternType="solid">
        <fgColor rgb="FF4B77C7"/>
        <bgColor indexed="64"/>
      </patternFill>
    </fill>
    <fill>
      <patternFill patternType="solid">
        <fgColor rgb="FF4875C6"/>
        <bgColor indexed="64"/>
      </patternFill>
    </fill>
    <fill>
      <patternFill patternType="solid">
        <fgColor rgb="FF4775C5"/>
        <bgColor indexed="64"/>
      </patternFill>
    </fill>
    <fill>
      <patternFill patternType="solid">
        <fgColor rgb="FF4674C5"/>
        <bgColor indexed="64"/>
      </patternFill>
    </fill>
    <fill>
      <patternFill patternType="solid">
        <fgColor rgb="FFF0F3FA"/>
        <bgColor indexed="64"/>
      </patternFill>
    </fill>
    <fill>
      <patternFill patternType="solid">
        <fgColor rgb="FFE4EAF7"/>
        <bgColor indexed="64"/>
      </patternFill>
    </fill>
    <fill>
      <patternFill patternType="solid">
        <fgColor rgb="FFD6E0F2"/>
        <bgColor indexed="64"/>
      </patternFill>
    </fill>
    <fill>
      <patternFill patternType="solid">
        <fgColor rgb="FFCBD7EF"/>
        <bgColor indexed="64"/>
      </patternFill>
    </fill>
    <fill>
      <patternFill patternType="solid">
        <fgColor rgb="FFC2D0EC"/>
        <bgColor indexed="64"/>
      </patternFill>
    </fill>
    <fill>
      <patternFill patternType="solid">
        <fgColor rgb="FFBACBE9"/>
        <bgColor indexed="64"/>
      </patternFill>
    </fill>
    <fill>
      <patternFill patternType="solid">
        <fgColor rgb="FFB4C6E7"/>
        <bgColor indexed="64"/>
      </patternFill>
    </fill>
    <fill>
      <patternFill patternType="solid">
        <fgColor rgb="FFB0C3E6"/>
        <bgColor indexed="64"/>
      </patternFill>
    </fill>
    <fill>
      <patternFill patternType="solid">
        <fgColor rgb="FFADC0E5"/>
        <bgColor indexed="64"/>
      </patternFill>
    </fill>
    <fill>
      <patternFill patternType="solid">
        <fgColor rgb="FFC6E6D1"/>
        <bgColor indexed="64"/>
      </patternFill>
    </fill>
    <fill>
      <patternFill patternType="solid">
        <fgColor rgb="FFDBEFE3"/>
        <bgColor indexed="64"/>
      </patternFill>
    </fill>
    <fill>
      <patternFill patternType="solid">
        <fgColor rgb="FFC0E4CB"/>
        <bgColor indexed="64"/>
      </patternFill>
    </fill>
    <fill>
      <patternFill patternType="solid">
        <fgColor rgb="FFB0DDBD"/>
        <bgColor indexed="64"/>
      </patternFill>
    </fill>
    <fill>
      <patternFill patternType="solid">
        <fgColor rgb="FF9DD6AD"/>
        <bgColor indexed="64"/>
      </patternFill>
    </fill>
    <fill>
      <patternFill patternType="solid">
        <fgColor rgb="FF8DCF9F"/>
        <bgColor indexed="64"/>
      </patternFill>
    </fill>
    <fill>
      <patternFill patternType="solid">
        <fgColor rgb="FF80CA94"/>
        <bgColor indexed="64"/>
      </patternFill>
    </fill>
    <fill>
      <patternFill patternType="solid">
        <fgColor rgb="FF77C68C"/>
        <bgColor indexed="64"/>
      </patternFill>
    </fill>
    <fill>
      <patternFill patternType="solid">
        <fgColor rgb="FF71C487"/>
        <bgColor indexed="64"/>
      </patternFill>
    </fill>
    <fill>
      <patternFill patternType="solid">
        <fgColor rgb="FF6DC283"/>
        <bgColor indexed="64"/>
      </patternFill>
    </fill>
    <fill>
      <patternFill patternType="solid">
        <fgColor rgb="FF6AC181"/>
        <bgColor indexed="64"/>
      </patternFill>
    </fill>
    <fill>
      <patternFill patternType="solid">
        <fgColor rgb="FF68C080"/>
        <bgColor indexed="64"/>
      </patternFill>
    </fill>
    <fill>
      <patternFill patternType="solid">
        <fgColor rgb="FFE5F3EB"/>
        <bgColor indexed="64"/>
      </patternFill>
    </fill>
    <fill>
      <patternFill patternType="solid">
        <fgColor rgb="FFC8E7D2"/>
        <bgColor indexed="64"/>
      </patternFill>
    </fill>
    <fill>
      <patternFill patternType="solid">
        <fgColor rgb="FFB6E0C2"/>
        <bgColor indexed="64"/>
      </patternFill>
    </fill>
    <fill>
      <patternFill patternType="solid">
        <fgColor rgb="FFA0D7B0"/>
        <bgColor indexed="64"/>
      </patternFill>
    </fill>
    <fill>
      <patternFill patternType="solid">
        <fgColor rgb="FF7FCA93"/>
        <bgColor indexed="64"/>
      </patternFill>
    </fill>
    <fill>
      <patternFill patternType="solid">
        <fgColor rgb="FF75C68B"/>
        <bgColor indexed="64"/>
      </patternFill>
    </fill>
    <fill>
      <patternFill patternType="solid">
        <fgColor rgb="FF6FC385"/>
        <bgColor indexed="64"/>
      </patternFill>
    </fill>
    <fill>
      <patternFill patternType="solid">
        <fgColor rgb="FF6BC282"/>
        <bgColor indexed="64"/>
      </patternFill>
    </fill>
    <fill>
      <patternFill patternType="solid">
        <fgColor rgb="FF69C180"/>
        <bgColor indexed="64"/>
      </patternFill>
    </fill>
    <fill>
      <patternFill patternType="solid">
        <fgColor rgb="FFEAF5F0"/>
        <bgColor indexed="64"/>
      </patternFill>
    </fill>
    <fill>
      <patternFill patternType="solid">
        <fgColor rgb="FFCDE9D7"/>
        <bgColor indexed="64"/>
      </patternFill>
    </fill>
    <fill>
      <patternFill patternType="solid">
        <fgColor rgb="FFBAE2C6"/>
        <bgColor indexed="64"/>
      </patternFill>
    </fill>
    <fill>
      <patternFill patternType="solid">
        <fgColor rgb="FFA4D8B3"/>
        <bgColor indexed="64"/>
      </patternFill>
    </fill>
    <fill>
      <patternFill patternType="solid">
        <fgColor rgb="FF8FD0A1"/>
        <bgColor indexed="64"/>
      </patternFill>
    </fill>
    <fill>
      <patternFill patternType="solid">
        <fgColor rgb="FF76C68C"/>
        <bgColor indexed="64"/>
      </patternFill>
    </fill>
    <fill>
      <patternFill patternType="solid">
        <fgColor rgb="FF70C487"/>
        <bgColor indexed="64"/>
      </patternFill>
    </fill>
    <fill>
      <patternFill patternType="solid">
        <fgColor rgb="FF6DC284"/>
        <bgColor indexed="64"/>
      </patternFill>
    </fill>
    <fill>
      <patternFill patternType="solid">
        <fgColor rgb="FF6CC283"/>
        <bgColor indexed="64"/>
      </patternFill>
    </fill>
    <fill>
      <patternFill patternType="solid">
        <fgColor rgb="FFF0F7F5"/>
        <bgColor indexed="64"/>
      </patternFill>
    </fill>
    <fill>
      <patternFill patternType="solid">
        <fgColor rgb="FFD4ECDC"/>
        <bgColor indexed="64"/>
      </patternFill>
    </fill>
    <fill>
      <patternFill patternType="solid">
        <fgColor rgb="FFA9DBB7"/>
        <bgColor indexed="64"/>
      </patternFill>
    </fill>
    <fill>
      <patternFill patternType="solid">
        <fgColor rgb="FF94D2A5"/>
        <bgColor indexed="64"/>
      </patternFill>
    </fill>
    <fill>
      <patternFill patternType="solid">
        <fgColor rgb="FF84CC97"/>
        <bgColor indexed="64"/>
      </patternFill>
    </fill>
    <fill>
      <patternFill patternType="solid">
        <fgColor rgb="FF7AC88F"/>
        <bgColor indexed="64"/>
      </patternFill>
    </fill>
    <fill>
      <patternFill patternType="solid">
        <fgColor rgb="FF74C58A"/>
        <bgColor indexed="64"/>
      </patternFill>
    </fill>
    <fill>
      <patternFill patternType="solid">
        <fgColor rgb="FF70C386"/>
        <bgColor indexed="64"/>
      </patternFill>
    </fill>
    <fill>
      <patternFill patternType="solid">
        <fgColor rgb="FFF6FAFA"/>
        <bgColor indexed="64"/>
      </patternFill>
    </fill>
    <fill>
      <patternFill patternType="solid">
        <fgColor rgb="FFB0DEBE"/>
        <bgColor indexed="64"/>
      </patternFill>
    </fill>
    <fill>
      <patternFill patternType="solid">
        <fgColor rgb="FF9BD5AB"/>
        <bgColor indexed="64"/>
      </patternFill>
    </fill>
    <fill>
      <patternFill patternType="solid">
        <fgColor rgb="FF8BCE9D"/>
        <bgColor indexed="64"/>
      </patternFill>
    </fill>
    <fill>
      <patternFill patternType="solid">
        <fgColor rgb="FF81CA95"/>
        <bgColor indexed="64"/>
      </patternFill>
    </fill>
    <fill>
      <patternFill patternType="solid">
        <fgColor rgb="FF7BC890"/>
        <bgColor indexed="64"/>
      </patternFill>
    </fill>
    <fill>
      <patternFill patternType="solid">
        <fgColor rgb="FF78C78D"/>
        <bgColor indexed="64"/>
      </patternFill>
    </fill>
    <fill>
      <patternFill patternType="solid">
        <fgColor rgb="FFFCFCFF"/>
        <bgColor indexed="64"/>
      </patternFill>
    </fill>
    <fill>
      <patternFill patternType="solid">
        <fgColor rgb="FFE4F3EB"/>
        <bgColor indexed="64"/>
      </patternFill>
    </fill>
    <fill>
      <patternFill patternType="solid">
        <fgColor rgb="FFD1EBDA"/>
        <bgColor indexed="64"/>
      </patternFill>
    </fill>
    <fill>
      <patternFill patternType="solid">
        <fgColor rgb="FFBBE2C7"/>
        <bgColor indexed="64"/>
      </patternFill>
    </fill>
    <fill>
      <patternFill patternType="solid">
        <fgColor rgb="FFA6D9B5"/>
        <bgColor indexed="64"/>
      </patternFill>
    </fill>
    <fill>
      <patternFill patternType="solid">
        <fgColor rgb="FF96D3A7"/>
        <bgColor indexed="64"/>
      </patternFill>
    </fill>
    <fill>
      <patternFill patternType="solid">
        <fgColor rgb="FF8BCF9E"/>
        <bgColor indexed="64"/>
      </patternFill>
    </fill>
    <fill>
      <patternFill patternType="solid">
        <fgColor rgb="FF86CC99"/>
        <bgColor indexed="64"/>
      </patternFill>
    </fill>
    <fill>
      <patternFill patternType="solid">
        <fgColor rgb="FF83CB96"/>
        <bgColor indexed="64"/>
      </patternFill>
    </fill>
    <fill>
      <patternFill patternType="solid">
        <fgColor rgb="FF81CB95"/>
        <bgColor indexed="64"/>
      </patternFill>
    </fill>
    <fill>
      <patternFill patternType="solid">
        <fgColor rgb="FFC8E7D3"/>
        <bgColor indexed="64"/>
      </patternFill>
    </fill>
    <fill>
      <patternFill patternType="solid">
        <fgColor rgb="FFAFDDBD"/>
        <bgColor indexed="64"/>
      </patternFill>
    </fill>
    <fill>
      <patternFill patternType="solid">
        <fgColor rgb="FFA2D8B2"/>
        <bgColor indexed="64"/>
      </patternFill>
    </fill>
    <fill>
      <patternFill patternType="solid">
        <fgColor rgb="FF97D3A8"/>
        <bgColor indexed="64"/>
      </patternFill>
    </fill>
    <fill>
      <patternFill patternType="solid">
        <fgColor rgb="FF8ED0A1"/>
        <bgColor indexed="64"/>
      </patternFill>
    </fill>
    <fill>
      <patternFill patternType="solid">
        <fgColor rgb="FF87CD9A"/>
        <bgColor indexed="64"/>
      </patternFill>
    </fill>
    <fill>
      <patternFill patternType="solid">
        <fgColor rgb="FF7DC992"/>
        <bgColor indexed="64"/>
      </patternFill>
    </fill>
    <fill>
      <patternFill patternType="solid">
        <fgColor rgb="FFE8E8E8"/>
        <bgColor indexed="64"/>
      </patternFill>
    </fill>
    <fill>
      <patternFill patternType="solid">
        <fgColor theme="2"/>
        <bgColor indexed="64"/>
      </patternFill>
    </fill>
    <fill>
      <patternFill patternType="solid">
        <fgColor rgb="FFD9D9D9"/>
        <bgColor indexed="64"/>
      </patternFill>
    </fill>
  </fills>
  <borders count="27">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top style="medium">
        <color indexed="64"/>
      </top>
      <bottom style="medium">
        <color indexed="64"/>
      </bottom>
      <diagonal/>
    </border>
    <border>
      <left/>
      <right/>
      <top/>
      <bottom style="medium">
        <color indexed="64"/>
      </bottom>
      <diagonal/>
    </border>
    <border>
      <left/>
      <right/>
      <top style="medium">
        <color indexed="64"/>
      </top>
      <bottom/>
      <diagonal/>
    </border>
    <border>
      <left/>
      <right/>
      <top/>
      <bottom style="medium">
        <color rgb="FF000000"/>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rgb="FF000000"/>
      </bottom>
      <diagonal/>
    </border>
    <border>
      <left/>
      <right style="medium">
        <color indexed="64"/>
      </right>
      <top/>
      <bottom style="medium">
        <color rgb="FF000000"/>
      </bottom>
      <diagonal/>
    </border>
    <border>
      <left/>
      <right style="medium">
        <color rgb="FF000000"/>
      </right>
      <top style="medium">
        <color indexed="64"/>
      </top>
      <bottom/>
      <diagonal/>
    </border>
    <border>
      <left/>
      <right style="medium">
        <color rgb="FF000000"/>
      </right>
      <top style="medium">
        <color indexed="64"/>
      </top>
      <bottom style="medium">
        <color indexed="64"/>
      </bottom>
      <diagonal/>
    </border>
    <border>
      <left/>
      <right style="medium">
        <color rgb="FF000000"/>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7">
    <xf numFmtId="0" fontId="0" fillId="0" borderId="0">
      <alignment vertical="center"/>
    </xf>
    <xf numFmtId="38" fontId="2" fillId="0" borderId="0" applyFont="0" applyFill="0" applyBorder="0" applyAlignment="0" applyProtection="0">
      <alignment vertical="center"/>
    </xf>
    <xf numFmtId="9" fontId="2" fillId="0" borderId="0" applyFont="0" applyFill="0" applyBorder="0" applyAlignment="0" applyProtection="0">
      <alignment vertical="center"/>
    </xf>
    <xf numFmtId="0" fontId="9" fillId="0" borderId="0">
      <alignment vertical="center"/>
    </xf>
    <xf numFmtId="38" fontId="9" fillId="0" borderId="0" applyFont="0" applyFill="0" applyBorder="0" applyAlignment="0" applyProtection="0">
      <alignment vertical="center"/>
    </xf>
    <xf numFmtId="9" fontId="9" fillId="0" borderId="0" applyFont="0" applyFill="0" applyBorder="0" applyAlignment="0" applyProtection="0">
      <alignment vertical="center"/>
    </xf>
    <xf numFmtId="0" fontId="1" fillId="0" borderId="0">
      <alignment vertical="center"/>
    </xf>
  </cellStyleXfs>
  <cellXfs count="555">
    <xf numFmtId="0" fontId="0" fillId="0" borderId="0" xfId="0">
      <alignment vertical="center"/>
    </xf>
    <xf numFmtId="0" fontId="3" fillId="0" borderId="0" xfId="0" applyFont="1" applyAlignment="1">
      <alignment horizontal="left" vertical="center"/>
    </xf>
    <xf numFmtId="0" fontId="3" fillId="0" borderId="0" xfId="0" applyFont="1">
      <alignment vertical="center"/>
    </xf>
    <xf numFmtId="0" fontId="3" fillId="0" borderId="2" xfId="0" applyFont="1" applyBorder="1" applyAlignment="1">
      <alignment horizontal="center" vertical="center"/>
    </xf>
    <xf numFmtId="0" fontId="3" fillId="0" borderId="0" xfId="0" applyFont="1" applyAlignment="1">
      <alignment horizontal="center" vertical="center"/>
    </xf>
    <xf numFmtId="0" fontId="3" fillId="0" borderId="3" xfId="0" applyFont="1" applyBorder="1" applyAlignment="1">
      <alignment horizontal="center" vertical="center"/>
    </xf>
    <xf numFmtId="0" fontId="3" fillId="0" borderId="0" xfId="0" applyFont="1" applyAlignment="1"/>
    <xf numFmtId="176" fontId="3" fillId="0" borderId="2" xfId="2" applyNumberFormat="1" applyFont="1" applyBorder="1" applyAlignment="1">
      <alignment vertical="center"/>
    </xf>
    <xf numFmtId="40" fontId="3" fillId="0" borderId="2" xfId="1" applyNumberFormat="1" applyFont="1" applyBorder="1" applyAlignment="1">
      <alignment vertical="center"/>
    </xf>
    <xf numFmtId="176" fontId="3" fillId="0" borderId="0" xfId="2" applyNumberFormat="1" applyFont="1" applyBorder="1" applyAlignment="1">
      <alignment vertical="center"/>
    </xf>
    <xf numFmtId="40" fontId="3" fillId="0" borderId="0" xfId="1" applyNumberFormat="1" applyFont="1" applyBorder="1" applyAlignment="1">
      <alignment vertical="center"/>
    </xf>
    <xf numFmtId="0" fontId="8" fillId="0" borderId="0" xfId="0" applyFont="1">
      <alignment vertical="center"/>
    </xf>
    <xf numFmtId="0" fontId="8" fillId="0" borderId="0" xfId="0" applyFont="1" applyAlignment="1"/>
    <xf numFmtId="0" fontId="8" fillId="0" borderId="0" xfId="3" applyFont="1">
      <alignment vertical="center"/>
    </xf>
    <xf numFmtId="0" fontId="7" fillId="0" borderId="0" xfId="0" applyFont="1">
      <alignment vertical="center"/>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11" fillId="0" borderId="0" xfId="0" applyFont="1">
      <alignment vertical="center"/>
    </xf>
    <xf numFmtId="3" fontId="8" fillId="0" borderId="0" xfId="0" applyNumberFormat="1" applyFont="1">
      <alignment vertical="center"/>
    </xf>
    <xf numFmtId="177" fontId="8" fillId="0" borderId="3" xfId="0" applyNumberFormat="1" applyFont="1" applyBorder="1">
      <alignment vertical="center"/>
    </xf>
    <xf numFmtId="177" fontId="8" fillId="0" borderId="3" xfId="0" applyNumberFormat="1" applyFont="1" applyBorder="1" applyAlignment="1">
      <alignment horizontal="right" vertical="center"/>
    </xf>
    <xf numFmtId="38" fontId="3" fillId="0" borderId="2" xfId="1" applyFont="1" applyBorder="1" applyAlignment="1">
      <alignment horizontal="right" vertical="center"/>
    </xf>
    <xf numFmtId="38" fontId="3" fillId="0" borderId="0" xfId="1" applyFont="1" applyBorder="1" applyAlignment="1">
      <alignment horizontal="right" vertical="center"/>
    </xf>
    <xf numFmtId="0" fontId="8" fillId="0" borderId="3" xfId="0" applyFont="1" applyBorder="1">
      <alignment vertical="center"/>
    </xf>
    <xf numFmtId="176" fontId="8" fillId="0" borderId="3" xfId="0" applyNumberFormat="1" applyFont="1" applyBorder="1">
      <alignment vertical="center"/>
    </xf>
    <xf numFmtId="38" fontId="8" fillId="0" borderId="2" xfId="4" applyFont="1" applyFill="1" applyBorder="1" applyAlignment="1">
      <alignment vertical="center"/>
    </xf>
    <xf numFmtId="38" fontId="8" fillId="0" borderId="0" xfId="4" applyFont="1" applyFill="1" applyBorder="1" applyAlignment="1">
      <alignment vertical="center"/>
    </xf>
    <xf numFmtId="38" fontId="8" fillId="0" borderId="3" xfId="4" applyFont="1" applyFill="1" applyBorder="1" applyAlignment="1">
      <alignment vertical="center"/>
    </xf>
    <xf numFmtId="38" fontId="8" fillId="0" borderId="1" xfId="4" applyFont="1" applyFill="1" applyBorder="1" applyAlignment="1">
      <alignment vertical="center"/>
    </xf>
    <xf numFmtId="38" fontId="8" fillId="0" borderId="2" xfId="4" applyFont="1" applyBorder="1" applyAlignment="1">
      <alignment vertical="center"/>
    </xf>
    <xf numFmtId="38" fontId="8" fillId="0" borderId="0" xfId="4" applyFont="1" applyBorder="1" applyAlignment="1">
      <alignment vertical="center"/>
    </xf>
    <xf numFmtId="38" fontId="8" fillId="0" borderId="3" xfId="4" applyFont="1" applyBorder="1" applyAlignment="1">
      <alignment vertical="center"/>
    </xf>
    <xf numFmtId="38" fontId="8" fillId="0" borderId="1" xfId="4" applyFont="1" applyBorder="1" applyAlignment="1">
      <alignment vertical="center"/>
    </xf>
    <xf numFmtId="40" fontId="8" fillId="0" borderId="2" xfId="4" applyNumberFormat="1" applyFont="1" applyBorder="1" applyAlignment="1">
      <alignment vertical="center"/>
    </xf>
    <xf numFmtId="40" fontId="8" fillId="0" borderId="0" xfId="4" applyNumberFormat="1" applyFont="1" applyBorder="1" applyAlignment="1">
      <alignment vertical="center"/>
    </xf>
    <xf numFmtId="40" fontId="8" fillId="0" borderId="3" xfId="4" applyNumberFormat="1" applyFont="1" applyBorder="1" applyAlignment="1">
      <alignment vertical="center"/>
    </xf>
    <xf numFmtId="40" fontId="8" fillId="0" borderId="1" xfId="4" applyNumberFormat="1" applyFont="1" applyBorder="1" applyAlignment="1">
      <alignment vertical="center"/>
    </xf>
    <xf numFmtId="38" fontId="8" fillId="0" borderId="2" xfId="4" applyFont="1" applyBorder="1" applyAlignment="1">
      <alignment vertical="center" shrinkToFit="1"/>
    </xf>
    <xf numFmtId="38" fontId="8" fillId="0" borderId="0" xfId="4" applyFont="1" applyBorder="1" applyAlignment="1">
      <alignment vertical="center" shrinkToFit="1"/>
    </xf>
    <xf numFmtId="38" fontId="8" fillId="0" borderId="0" xfId="4" applyFont="1" applyFill="1" applyBorder="1" applyAlignment="1">
      <alignment vertical="center" shrinkToFit="1"/>
    </xf>
    <xf numFmtId="38" fontId="8" fillId="0" borderId="3" xfId="4" applyFont="1" applyFill="1" applyBorder="1" applyAlignment="1">
      <alignment vertical="center" shrinkToFit="1"/>
    </xf>
    <xf numFmtId="38" fontId="8" fillId="0" borderId="1" xfId="4" applyFont="1" applyBorder="1" applyAlignment="1">
      <alignment vertical="center" shrinkToFit="1"/>
    </xf>
    <xf numFmtId="38" fontId="8" fillId="0" borderId="1" xfId="3" applyNumberFormat="1" applyFont="1" applyBorder="1" applyAlignment="1"/>
    <xf numFmtId="0" fontId="8" fillId="0" borderId="1" xfId="0" applyFont="1" applyBorder="1">
      <alignment vertical="center"/>
    </xf>
    <xf numFmtId="3" fontId="8" fillId="0" borderId="3" xfId="0" applyNumberFormat="1" applyFont="1" applyBorder="1">
      <alignment vertical="center"/>
    </xf>
    <xf numFmtId="38" fontId="8" fillId="0" borderId="2" xfId="1" applyFont="1" applyBorder="1" applyAlignment="1">
      <alignment vertical="center"/>
    </xf>
    <xf numFmtId="38" fontId="8" fillId="0" borderId="0" xfId="1" applyFont="1" applyBorder="1" applyAlignment="1">
      <alignment vertical="center"/>
    </xf>
    <xf numFmtId="38" fontId="8" fillId="0" borderId="0" xfId="1" applyFont="1" applyBorder="1" applyAlignment="1">
      <alignment vertical="center" shrinkToFit="1"/>
    </xf>
    <xf numFmtId="38" fontId="8" fillId="0" borderId="0" xfId="1" applyFont="1" applyFill="1" applyBorder="1" applyAlignment="1">
      <alignment vertical="center" shrinkToFit="1"/>
    </xf>
    <xf numFmtId="38" fontId="8" fillId="0" borderId="0" xfId="1" applyFont="1" applyFill="1" applyBorder="1" applyAlignment="1">
      <alignment vertical="center"/>
    </xf>
    <xf numFmtId="38" fontId="8" fillId="0" borderId="0" xfId="0" applyNumberFormat="1" applyFont="1">
      <alignment vertical="center"/>
    </xf>
    <xf numFmtId="177" fontId="3" fillId="0" borderId="0" xfId="0" applyNumberFormat="1" applyFont="1" applyAlignment="1"/>
    <xf numFmtId="38" fontId="8" fillId="0" borderId="2" xfId="1" applyFont="1" applyBorder="1" applyAlignment="1">
      <alignment horizontal="right" vertical="center"/>
    </xf>
    <xf numFmtId="38" fontId="8" fillId="0" borderId="0" xfId="1" applyFont="1" applyBorder="1" applyAlignment="1">
      <alignment horizontal="right" vertical="center"/>
    </xf>
    <xf numFmtId="0" fontId="8" fillId="0" borderId="0" xfId="0" applyFont="1" applyAlignment="1">
      <alignment horizontal="left" vertical="center"/>
    </xf>
    <xf numFmtId="177" fontId="8" fillId="0" borderId="2" xfId="4" applyNumberFormat="1" applyFont="1" applyFill="1" applyBorder="1" applyAlignment="1">
      <alignment vertical="center"/>
    </xf>
    <xf numFmtId="177" fontId="8" fillId="0" borderId="0" xfId="0" applyNumberFormat="1" applyFont="1">
      <alignment vertical="center"/>
    </xf>
    <xf numFmtId="177" fontId="8" fillId="0" borderId="0" xfId="4" applyNumberFormat="1" applyFont="1" applyFill="1" applyBorder="1" applyAlignment="1">
      <alignment vertical="center"/>
    </xf>
    <xf numFmtId="177" fontId="8" fillId="0" borderId="1" xfId="4" applyNumberFormat="1" applyFont="1" applyFill="1" applyBorder="1" applyAlignment="1">
      <alignment vertical="center"/>
    </xf>
    <xf numFmtId="177" fontId="8" fillId="0" borderId="1" xfId="0" applyNumberFormat="1" applyFont="1" applyBorder="1">
      <alignment vertical="center"/>
    </xf>
    <xf numFmtId="0" fontId="8" fillId="0" borderId="5" xfId="0" applyFont="1" applyBorder="1" applyAlignment="1">
      <alignment horizontal="right" vertical="center"/>
    </xf>
    <xf numFmtId="0" fontId="14" fillId="0" borderId="0" xfId="0" applyFont="1" applyAlignment="1">
      <alignment horizontal="center" vertical="center"/>
    </xf>
    <xf numFmtId="3" fontId="14" fillId="0" borderId="0" xfId="0" applyNumberFormat="1" applyFont="1" applyAlignment="1">
      <alignment horizontal="center" vertical="center"/>
    </xf>
    <xf numFmtId="0" fontId="16" fillId="3" borderId="5" xfId="0" applyFont="1" applyFill="1" applyBorder="1" applyAlignment="1">
      <alignment horizontal="center" vertical="center"/>
    </xf>
    <xf numFmtId="0" fontId="15" fillId="0" borderId="0" xfId="0" applyFont="1">
      <alignment vertical="center"/>
    </xf>
    <xf numFmtId="0" fontId="7" fillId="0" borderId="0" xfId="0" applyFont="1" applyAlignment="1">
      <alignment horizontal="left" vertical="center"/>
    </xf>
    <xf numFmtId="0" fontId="15" fillId="5" borderId="8" xfId="0" applyFont="1" applyFill="1" applyBorder="1" applyAlignment="1">
      <alignment horizontal="center" vertical="center"/>
    </xf>
    <xf numFmtId="0" fontId="15" fillId="5" borderId="9" xfId="0" applyFont="1" applyFill="1" applyBorder="1" applyAlignment="1">
      <alignment horizontal="right" vertical="center"/>
    </xf>
    <xf numFmtId="0" fontId="15" fillId="5" borderId="10" xfId="0" applyFont="1" applyFill="1" applyBorder="1" applyAlignment="1">
      <alignment horizontal="center" vertical="center"/>
    </xf>
    <xf numFmtId="0" fontId="15" fillId="7" borderId="11" xfId="0" applyFont="1" applyFill="1" applyBorder="1" applyAlignment="1">
      <alignment horizontal="right" vertical="center"/>
    </xf>
    <xf numFmtId="0" fontId="15" fillId="8" borderId="11" xfId="0" applyFont="1" applyFill="1" applyBorder="1" applyAlignment="1">
      <alignment horizontal="right" vertical="center"/>
    </xf>
    <xf numFmtId="0" fontId="15" fillId="9" borderId="11" xfId="0" applyFont="1" applyFill="1" applyBorder="1" applyAlignment="1">
      <alignment horizontal="right" vertical="center"/>
    </xf>
    <xf numFmtId="0" fontId="15" fillId="10" borderId="11" xfId="0" applyFont="1" applyFill="1" applyBorder="1" applyAlignment="1">
      <alignment horizontal="right" vertical="center"/>
    </xf>
    <xf numFmtId="0" fontId="15" fillId="11" borderId="11" xfId="0" applyFont="1" applyFill="1" applyBorder="1" applyAlignment="1">
      <alignment horizontal="right" vertical="center"/>
    </xf>
    <xf numFmtId="0" fontId="15" fillId="12" borderId="11" xfId="0" applyFont="1" applyFill="1" applyBorder="1" applyAlignment="1">
      <alignment horizontal="right" vertical="center"/>
    </xf>
    <xf numFmtId="0" fontId="15" fillId="13" borderId="11" xfId="0" applyFont="1" applyFill="1" applyBorder="1" applyAlignment="1">
      <alignment horizontal="right" vertical="center"/>
    </xf>
    <xf numFmtId="0" fontId="15" fillId="14" borderId="11" xfId="0" applyFont="1" applyFill="1" applyBorder="1" applyAlignment="1">
      <alignment horizontal="right" vertical="center"/>
    </xf>
    <xf numFmtId="0" fontId="15" fillId="15" borderId="11" xfId="0" applyFont="1" applyFill="1" applyBorder="1" applyAlignment="1">
      <alignment horizontal="right" vertical="center"/>
    </xf>
    <xf numFmtId="0" fontId="15" fillId="17" borderId="11" xfId="0" applyFont="1" applyFill="1" applyBorder="1" applyAlignment="1">
      <alignment horizontal="right" vertical="center"/>
    </xf>
    <xf numFmtId="0" fontId="15" fillId="18" borderId="11" xfId="0" applyFont="1" applyFill="1" applyBorder="1" applyAlignment="1">
      <alignment horizontal="right" vertical="center"/>
    </xf>
    <xf numFmtId="0" fontId="15" fillId="19" borderId="11" xfId="0" applyFont="1" applyFill="1" applyBorder="1" applyAlignment="1">
      <alignment horizontal="right" vertical="center"/>
    </xf>
    <xf numFmtId="0" fontId="15" fillId="16" borderId="11" xfId="0" applyFont="1" applyFill="1" applyBorder="1" applyAlignment="1">
      <alignment horizontal="right" vertical="center"/>
    </xf>
    <xf numFmtId="0" fontId="15" fillId="20" borderId="11" xfId="0" applyFont="1" applyFill="1" applyBorder="1" applyAlignment="1">
      <alignment horizontal="right" vertical="center"/>
    </xf>
    <xf numFmtId="0" fontId="15" fillId="21" borderId="11" xfId="0" applyFont="1" applyFill="1" applyBorder="1" applyAlignment="1">
      <alignment horizontal="right" vertical="center"/>
    </xf>
    <xf numFmtId="0" fontId="15" fillId="22" borderId="11" xfId="0" applyFont="1" applyFill="1" applyBorder="1" applyAlignment="1">
      <alignment horizontal="right" vertical="center"/>
    </xf>
    <xf numFmtId="0" fontId="15" fillId="24" borderId="11" xfId="0" applyFont="1" applyFill="1" applyBorder="1" applyAlignment="1">
      <alignment horizontal="right" vertical="center"/>
    </xf>
    <xf numFmtId="0" fontId="15" fillId="25" borderId="11" xfId="0" applyFont="1" applyFill="1" applyBorder="1" applyAlignment="1">
      <alignment horizontal="right" vertical="center"/>
    </xf>
    <xf numFmtId="0" fontId="15" fillId="26" borderId="11" xfId="0" applyFont="1" applyFill="1" applyBorder="1" applyAlignment="1">
      <alignment horizontal="right" vertical="center"/>
    </xf>
    <xf numFmtId="0" fontId="15" fillId="27" borderId="11" xfId="0" applyFont="1" applyFill="1" applyBorder="1" applyAlignment="1">
      <alignment horizontal="right" vertical="center"/>
    </xf>
    <xf numFmtId="0" fontId="15" fillId="23" borderId="11" xfId="0" applyFont="1" applyFill="1" applyBorder="1" applyAlignment="1">
      <alignment horizontal="right" vertical="center"/>
    </xf>
    <xf numFmtId="0" fontId="15" fillId="28" borderId="11" xfId="0" applyFont="1" applyFill="1" applyBorder="1" applyAlignment="1">
      <alignment horizontal="right" vertical="center"/>
    </xf>
    <xf numFmtId="0" fontId="15" fillId="29" borderId="11" xfId="0" applyFont="1" applyFill="1" applyBorder="1" applyAlignment="1">
      <alignment horizontal="right" vertical="center"/>
    </xf>
    <xf numFmtId="0" fontId="15" fillId="30" borderId="11" xfId="0" applyFont="1" applyFill="1" applyBorder="1" applyAlignment="1">
      <alignment horizontal="right" vertical="center"/>
    </xf>
    <xf numFmtId="0" fontId="15" fillId="32" borderId="11" xfId="0" applyFont="1" applyFill="1" applyBorder="1" applyAlignment="1">
      <alignment horizontal="right" vertical="center"/>
    </xf>
    <xf numFmtId="0" fontId="15" fillId="33" borderId="11" xfId="0" applyFont="1" applyFill="1" applyBorder="1" applyAlignment="1">
      <alignment horizontal="right" vertical="center"/>
    </xf>
    <xf numFmtId="0" fontId="15" fillId="34" borderId="11" xfId="0" applyFont="1" applyFill="1" applyBorder="1" applyAlignment="1">
      <alignment horizontal="right" vertical="center"/>
    </xf>
    <xf numFmtId="0" fontId="15" fillId="35" borderId="11" xfId="0" applyFont="1" applyFill="1" applyBorder="1" applyAlignment="1">
      <alignment horizontal="right" vertical="center"/>
    </xf>
    <xf numFmtId="0" fontId="15" fillId="36" borderId="11" xfId="0" applyFont="1" applyFill="1" applyBorder="1" applyAlignment="1">
      <alignment horizontal="right" vertical="center"/>
    </xf>
    <xf numFmtId="0" fontId="15" fillId="37" borderId="11" xfId="0" applyFont="1" applyFill="1" applyBorder="1" applyAlignment="1">
      <alignment horizontal="right" vertical="center"/>
    </xf>
    <xf numFmtId="0" fontId="15" fillId="38" borderId="11" xfId="0" applyFont="1" applyFill="1" applyBorder="1" applyAlignment="1">
      <alignment horizontal="right" vertical="center"/>
    </xf>
    <xf numFmtId="0" fontId="15" fillId="39" borderId="11" xfId="0" applyFont="1" applyFill="1" applyBorder="1" applyAlignment="1">
      <alignment horizontal="right" vertical="center"/>
    </xf>
    <xf numFmtId="0" fontId="15" fillId="41" borderId="11" xfId="0" applyFont="1" applyFill="1" applyBorder="1" applyAlignment="1">
      <alignment horizontal="right" vertical="center"/>
    </xf>
    <xf numFmtId="0" fontId="15" fillId="42" borderId="11" xfId="0" applyFont="1" applyFill="1" applyBorder="1" applyAlignment="1">
      <alignment horizontal="right" vertical="center"/>
    </xf>
    <xf numFmtId="0" fontId="15" fillId="43" borderId="11" xfId="0" applyFont="1" applyFill="1" applyBorder="1" applyAlignment="1">
      <alignment horizontal="right" vertical="center"/>
    </xf>
    <xf numFmtId="0" fontId="15" fillId="44" borderId="11" xfId="0" applyFont="1" applyFill="1" applyBorder="1" applyAlignment="1">
      <alignment horizontal="right" vertical="center"/>
    </xf>
    <xf numFmtId="0" fontId="15" fillId="45" borderId="11" xfId="0" applyFont="1" applyFill="1" applyBorder="1" applyAlignment="1">
      <alignment horizontal="right" vertical="center"/>
    </xf>
    <xf numFmtId="0" fontId="15" fillId="46" borderId="11" xfId="0" applyFont="1" applyFill="1" applyBorder="1" applyAlignment="1">
      <alignment horizontal="right" vertical="center"/>
    </xf>
    <xf numFmtId="0" fontId="15" fillId="48" borderId="11" xfId="0" applyFont="1" applyFill="1" applyBorder="1" applyAlignment="1">
      <alignment horizontal="right" vertical="center"/>
    </xf>
    <xf numFmtId="0" fontId="15" fillId="49" borderId="11" xfId="0" applyFont="1" applyFill="1" applyBorder="1" applyAlignment="1">
      <alignment horizontal="right" vertical="center"/>
    </xf>
    <xf numFmtId="0" fontId="15" fillId="50" borderId="11" xfId="0" applyFont="1" applyFill="1" applyBorder="1" applyAlignment="1">
      <alignment horizontal="right" vertical="center"/>
    </xf>
    <xf numFmtId="0" fontId="15" fillId="51" borderId="11" xfId="0" applyFont="1" applyFill="1" applyBorder="1" applyAlignment="1">
      <alignment horizontal="right" vertical="center"/>
    </xf>
    <xf numFmtId="0" fontId="15" fillId="52" borderId="11" xfId="0" applyFont="1" applyFill="1" applyBorder="1" applyAlignment="1">
      <alignment horizontal="right" vertical="center"/>
    </xf>
    <xf numFmtId="0" fontId="15" fillId="53" borderId="11" xfId="0" applyFont="1" applyFill="1" applyBorder="1" applyAlignment="1">
      <alignment horizontal="right" vertical="center"/>
    </xf>
    <xf numFmtId="0" fontId="15" fillId="54" borderId="11" xfId="0" applyFont="1" applyFill="1" applyBorder="1" applyAlignment="1">
      <alignment horizontal="right" vertical="center"/>
    </xf>
    <xf numFmtId="0" fontId="15" fillId="55" borderId="11" xfId="0" applyFont="1" applyFill="1" applyBorder="1" applyAlignment="1">
      <alignment horizontal="right" vertical="center"/>
    </xf>
    <xf numFmtId="0" fontId="15" fillId="56" borderId="11" xfId="0" applyFont="1" applyFill="1" applyBorder="1" applyAlignment="1">
      <alignment horizontal="right" vertical="center"/>
    </xf>
    <xf numFmtId="0" fontId="15" fillId="57" borderId="11" xfId="0" applyFont="1" applyFill="1" applyBorder="1" applyAlignment="1">
      <alignment horizontal="right" vertical="center"/>
    </xf>
    <xf numFmtId="0" fontId="15" fillId="58" borderId="11" xfId="0" applyFont="1" applyFill="1" applyBorder="1" applyAlignment="1">
      <alignment horizontal="right" vertical="center"/>
    </xf>
    <xf numFmtId="0" fontId="15" fillId="60" borderId="11" xfId="0" applyFont="1" applyFill="1" applyBorder="1" applyAlignment="1">
      <alignment horizontal="right" vertical="center"/>
    </xf>
    <xf numFmtId="0" fontId="15" fillId="61" borderId="11" xfId="0" applyFont="1" applyFill="1" applyBorder="1" applyAlignment="1">
      <alignment horizontal="right" vertical="center"/>
    </xf>
    <xf numFmtId="0" fontId="15" fillId="62" borderId="11" xfId="0" applyFont="1" applyFill="1" applyBorder="1" applyAlignment="1">
      <alignment horizontal="right" vertical="center"/>
    </xf>
    <xf numFmtId="0" fontId="15" fillId="63" borderId="11" xfId="0" applyFont="1" applyFill="1" applyBorder="1" applyAlignment="1">
      <alignment horizontal="right" vertical="center"/>
    </xf>
    <xf numFmtId="0" fontId="15" fillId="64" borderId="11" xfId="0" applyFont="1" applyFill="1" applyBorder="1" applyAlignment="1">
      <alignment horizontal="right" vertical="center"/>
    </xf>
    <xf numFmtId="0" fontId="15" fillId="65" borderId="11" xfId="0" applyFont="1" applyFill="1" applyBorder="1" applyAlignment="1">
      <alignment horizontal="right" vertical="center"/>
    </xf>
    <xf numFmtId="0" fontId="15" fillId="66" borderId="11" xfId="0" applyFont="1" applyFill="1" applyBorder="1" applyAlignment="1">
      <alignment horizontal="right" vertical="center"/>
    </xf>
    <xf numFmtId="0" fontId="15" fillId="67" borderId="11" xfId="0" applyFont="1" applyFill="1" applyBorder="1" applyAlignment="1">
      <alignment horizontal="right" vertical="center"/>
    </xf>
    <xf numFmtId="0" fontId="15" fillId="68" borderId="11" xfId="0" applyFont="1" applyFill="1" applyBorder="1" applyAlignment="1">
      <alignment horizontal="right" vertical="center"/>
    </xf>
    <xf numFmtId="0" fontId="15" fillId="69" borderId="11" xfId="0" applyFont="1" applyFill="1" applyBorder="1" applyAlignment="1">
      <alignment horizontal="right" vertical="center"/>
    </xf>
    <xf numFmtId="0" fontId="15" fillId="70" borderId="11" xfId="0" applyFont="1" applyFill="1" applyBorder="1" applyAlignment="1">
      <alignment horizontal="right" vertical="center"/>
    </xf>
    <xf numFmtId="0" fontId="15" fillId="71" borderId="11" xfId="0" applyFont="1" applyFill="1" applyBorder="1" applyAlignment="1">
      <alignment horizontal="right" vertical="center"/>
    </xf>
    <xf numFmtId="0" fontId="15" fillId="72" borderId="11" xfId="0" applyFont="1" applyFill="1" applyBorder="1" applyAlignment="1">
      <alignment horizontal="right" vertical="center"/>
    </xf>
    <xf numFmtId="0" fontId="15" fillId="73" borderId="11" xfId="0" applyFont="1" applyFill="1" applyBorder="1" applyAlignment="1">
      <alignment horizontal="right" vertical="center"/>
    </xf>
    <xf numFmtId="0" fontId="15" fillId="74" borderId="11" xfId="0" applyFont="1" applyFill="1" applyBorder="1" applyAlignment="1">
      <alignment horizontal="right" vertical="center"/>
    </xf>
    <xf numFmtId="0" fontId="15" fillId="75" borderId="11" xfId="0" applyFont="1" applyFill="1" applyBorder="1" applyAlignment="1">
      <alignment horizontal="right" vertical="center"/>
    </xf>
    <xf numFmtId="0" fontId="15" fillId="76" borderId="11" xfId="0" applyFont="1" applyFill="1" applyBorder="1" applyAlignment="1">
      <alignment horizontal="right" vertical="center"/>
    </xf>
    <xf numFmtId="0" fontId="15" fillId="77" borderId="11" xfId="0" applyFont="1" applyFill="1" applyBorder="1" applyAlignment="1">
      <alignment horizontal="right" vertical="center"/>
    </xf>
    <xf numFmtId="0" fontId="15" fillId="78" borderId="11" xfId="0" applyFont="1" applyFill="1" applyBorder="1" applyAlignment="1">
      <alignment horizontal="right" vertical="center"/>
    </xf>
    <xf numFmtId="0" fontId="15" fillId="79" borderId="11" xfId="0" applyFont="1" applyFill="1" applyBorder="1" applyAlignment="1">
      <alignment horizontal="right" vertical="center"/>
    </xf>
    <xf numFmtId="0" fontId="15" fillId="4" borderId="11" xfId="0" applyFont="1" applyFill="1" applyBorder="1" applyAlignment="1">
      <alignment horizontal="right" vertical="center"/>
    </xf>
    <xf numFmtId="0" fontId="15" fillId="81" borderId="11" xfId="0" applyFont="1" applyFill="1" applyBorder="1" applyAlignment="1">
      <alignment horizontal="right" vertical="center"/>
    </xf>
    <xf numFmtId="0" fontId="15" fillId="82" borderId="11" xfId="0" applyFont="1" applyFill="1" applyBorder="1" applyAlignment="1">
      <alignment horizontal="right" vertical="center"/>
    </xf>
    <xf numFmtId="0" fontId="15" fillId="83" borderId="11" xfId="0" applyFont="1" applyFill="1" applyBorder="1" applyAlignment="1">
      <alignment horizontal="right" vertical="center"/>
    </xf>
    <xf numFmtId="0" fontId="15" fillId="91" borderId="11" xfId="0" applyFont="1" applyFill="1" applyBorder="1" applyAlignment="1">
      <alignment horizontal="right" vertical="center"/>
    </xf>
    <xf numFmtId="0" fontId="15" fillId="92" borderId="11" xfId="0" applyFont="1" applyFill="1" applyBorder="1" applyAlignment="1">
      <alignment horizontal="right" vertical="center"/>
    </xf>
    <xf numFmtId="0" fontId="15" fillId="93" borderId="11" xfId="0" applyFont="1" applyFill="1" applyBorder="1" applyAlignment="1">
      <alignment horizontal="right" vertical="center"/>
    </xf>
    <xf numFmtId="0" fontId="15" fillId="101" borderId="11" xfId="0" applyFont="1" applyFill="1" applyBorder="1" applyAlignment="1">
      <alignment horizontal="right" vertical="center"/>
    </xf>
    <xf numFmtId="0" fontId="15" fillId="102" borderId="11" xfId="0" applyFont="1" applyFill="1" applyBorder="1" applyAlignment="1">
      <alignment horizontal="right" vertical="center"/>
    </xf>
    <xf numFmtId="0" fontId="15" fillId="103" borderId="11" xfId="0" applyFont="1" applyFill="1" applyBorder="1" applyAlignment="1">
      <alignment horizontal="right" vertical="center"/>
    </xf>
    <xf numFmtId="0" fontId="15" fillId="104" borderId="11" xfId="0" applyFont="1" applyFill="1" applyBorder="1" applyAlignment="1">
      <alignment horizontal="right" vertical="center"/>
    </xf>
    <xf numFmtId="0" fontId="15" fillId="111" borderId="11" xfId="0" applyFont="1" applyFill="1" applyBorder="1" applyAlignment="1">
      <alignment horizontal="right" vertical="center"/>
    </xf>
    <xf numFmtId="0" fontId="15" fillId="112" borderId="11" xfId="0" applyFont="1" applyFill="1" applyBorder="1" applyAlignment="1">
      <alignment horizontal="right" vertical="center"/>
    </xf>
    <xf numFmtId="0" fontId="15" fillId="113" borderId="11" xfId="0" applyFont="1" applyFill="1" applyBorder="1" applyAlignment="1">
      <alignment horizontal="right" vertical="center"/>
    </xf>
    <xf numFmtId="0" fontId="15" fillId="121" borderId="11" xfId="0" applyFont="1" applyFill="1" applyBorder="1" applyAlignment="1">
      <alignment horizontal="right" vertical="center"/>
    </xf>
    <xf numFmtId="0" fontId="15" fillId="122" borderId="11" xfId="0" applyFont="1" applyFill="1" applyBorder="1" applyAlignment="1">
      <alignment horizontal="right" vertical="center"/>
    </xf>
    <xf numFmtId="0" fontId="15" fillId="130" borderId="11" xfId="0" applyFont="1" applyFill="1" applyBorder="1" applyAlignment="1">
      <alignment horizontal="right" vertical="center"/>
    </xf>
    <xf numFmtId="0" fontId="15" fillId="131" borderId="11" xfId="0" applyFont="1" applyFill="1" applyBorder="1" applyAlignment="1">
      <alignment horizontal="right" vertical="center"/>
    </xf>
    <xf numFmtId="0" fontId="15" fillId="90" borderId="11" xfId="0" applyFont="1" applyFill="1" applyBorder="1" applyAlignment="1">
      <alignment horizontal="right" vertical="center"/>
    </xf>
    <xf numFmtId="0" fontId="15" fillId="138" borderId="11" xfId="0" applyFont="1" applyFill="1" applyBorder="1" applyAlignment="1">
      <alignment horizontal="right" vertical="center"/>
    </xf>
    <xf numFmtId="0" fontId="15" fillId="139" borderId="11" xfId="0" applyFont="1" applyFill="1" applyBorder="1" applyAlignment="1">
      <alignment horizontal="right" vertical="center"/>
    </xf>
    <xf numFmtId="0" fontId="15" fillId="140" borderId="11" xfId="0" applyFont="1" applyFill="1" applyBorder="1" applyAlignment="1">
      <alignment horizontal="right" vertical="center"/>
    </xf>
    <xf numFmtId="0" fontId="8" fillId="0" borderId="0" xfId="0" applyFont="1" applyAlignment="1">
      <alignment horizontal="justify" vertical="center"/>
    </xf>
    <xf numFmtId="0" fontId="8" fillId="0" borderId="0" xfId="0" applyFont="1" applyAlignment="1">
      <alignment horizontal="center" vertical="center" wrapText="1"/>
    </xf>
    <xf numFmtId="3" fontId="8" fillId="0" borderId="0" xfId="0" applyNumberFormat="1" applyFont="1" applyAlignment="1">
      <alignment horizontal="center" vertical="center" wrapText="1"/>
    </xf>
    <xf numFmtId="0" fontId="8" fillId="0" borderId="3" xfId="0" applyFont="1" applyBorder="1" applyAlignment="1">
      <alignment horizontal="justify" vertical="center"/>
    </xf>
    <xf numFmtId="0" fontId="17" fillId="0" borderId="2" xfId="0" applyFont="1" applyBorder="1" applyAlignment="1">
      <alignment horizontal="center" vertical="center" wrapText="1"/>
    </xf>
    <xf numFmtId="0" fontId="8"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8" fillId="0" borderId="3" xfId="0" applyFont="1" applyBorder="1" applyAlignment="1">
      <alignment horizontal="center" vertical="center" wrapText="1"/>
    </xf>
    <xf numFmtId="3" fontId="8" fillId="0" borderId="3" xfId="0" applyNumberFormat="1" applyFont="1" applyBorder="1" applyAlignment="1">
      <alignment horizontal="center" vertical="center" wrapText="1"/>
    </xf>
    <xf numFmtId="0" fontId="16" fillId="3" borderId="8" xfId="0" applyFont="1" applyFill="1" applyBorder="1" applyAlignment="1">
      <alignment horizontal="center" vertical="center" wrapText="1"/>
    </xf>
    <xf numFmtId="0" fontId="16" fillId="3" borderId="9"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7" fillId="0" borderId="10" xfId="0" applyFont="1" applyBorder="1" applyAlignment="1">
      <alignment horizontal="center" vertical="center" wrapText="1"/>
    </xf>
    <xf numFmtId="0" fontId="16" fillId="0" borderId="11" xfId="0" applyFont="1" applyBorder="1" applyAlignment="1">
      <alignment horizontal="center" vertical="center" wrapText="1"/>
    </xf>
    <xf numFmtId="0" fontId="8" fillId="0" borderId="11" xfId="0" applyFont="1" applyBorder="1" applyAlignment="1">
      <alignment horizontal="center" vertical="center" wrapText="1"/>
    </xf>
    <xf numFmtId="3" fontId="15" fillId="0" borderId="11" xfId="0" applyNumberFormat="1" applyFont="1" applyBorder="1" applyAlignment="1">
      <alignment horizontal="center" vertical="center" wrapText="1"/>
    </xf>
    <xf numFmtId="0" fontId="8" fillId="0" borderId="10" xfId="0" applyFont="1" applyBorder="1" applyAlignment="1">
      <alignment horizontal="justify" vertical="center" wrapText="1"/>
    </xf>
    <xf numFmtId="0" fontId="8" fillId="0" borderId="11" xfId="0" applyFont="1" applyBorder="1" applyAlignment="1">
      <alignment horizontal="justify" vertical="center" wrapText="1"/>
    </xf>
    <xf numFmtId="0" fontId="16" fillId="3" borderId="8" xfId="0" applyFont="1" applyFill="1" applyBorder="1" applyAlignment="1">
      <alignment horizontal="justify" vertical="center" wrapText="1"/>
    </xf>
    <xf numFmtId="0" fontId="16" fillId="3" borderId="9" xfId="0" applyFont="1" applyFill="1" applyBorder="1" applyAlignment="1">
      <alignment horizontal="justify" vertical="center" wrapText="1"/>
    </xf>
    <xf numFmtId="0" fontId="15" fillId="0" borderId="11" xfId="0" applyFont="1" applyBorder="1" applyAlignment="1">
      <alignment horizontal="justify" vertical="center" wrapText="1"/>
    </xf>
    <xf numFmtId="0" fontId="17" fillId="0" borderId="10" xfId="0" applyFont="1" applyBorder="1" applyAlignment="1">
      <alignment horizontal="justify" vertical="center" wrapText="1"/>
    </xf>
    <xf numFmtId="0" fontId="16" fillId="0" borderId="10" xfId="0" applyFont="1" applyBorder="1" applyAlignment="1">
      <alignment horizontal="justify" vertical="center" wrapText="1"/>
    </xf>
    <xf numFmtId="0" fontId="13" fillId="0" borderId="0" xfId="0" applyFont="1" applyAlignment="1">
      <alignment vertical="center" wrapText="1"/>
    </xf>
    <xf numFmtId="0" fontId="16" fillId="3" borderId="13" xfId="0" applyFont="1" applyFill="1" applyBorder="1" applyAlignment="1">
      <alignment horizontal="center" vertical="center" wrapText="1"/>
    </xf>
    <xf numFmtId="0" fontId="16" fillId="3" borderId="21" xfId="0" applyFont="1" applyFill="1" applyBorder="1" applyAlignment="1">
      <alignment horizontal="center" vertical="center" wrapText="1"/>
    </xf>
    <xf numFmtId="0" fontId="16" fillId="3" borderId="13" xfId="0" applyFont="1" applyFill="1" applyBorder="1" applyAlignment="1">
      <alignment horizontal="center" vertical="center"/>
    </xf>
    <xf numFmtId="0" fontId="15" fillId="4" borderId="18" xfId="0" applyFont="1" applyFill="1" applyBorder="1" applyAlignment="1">
      <alignment horizontal="center" vertical="center"/>
    </xf>
    <xf numFmtId="0" fontId="15" fillId="4" borderId="10" xfId="0" applyFont="1" applyFill="1" applyBorder="1" applyAlignment="1">
      <alignment horizontal="center" vertical="center"/>
    </xf>
    <xf numFmtId="0" fontId="15" fillId="3" borderId="12" xfId="0" applyFont="1" applyFill="1" applyBorder="1" applyAlignment="1">
      <alignment horizontal="center" vertical="center" wrapText="1"/>
    </xf>
    <xf numFmtId="0" fontId="16" fillId="3" borderId="12" xfId="0" applyFont="1" applyFill="1" applyBorder="1" applyAlignment="1">
      <alignment horizontal="center" vertical="center" wrapText="1"/>
    </xf>
    <xf numFmtId="0" fontId="0" fillId="3" borderId="10" xfId="0" applyFill="1" applyBorder="1" applyAlignment="1">
      <alignment vertical="center" wrapText="1"/>
    </xf>
    <xf numFmtId="9" fontId="15" fillId="3" borderId="13" xfId="0" applyNumberFormat="1" applyFont="1" applyFill="1" applyBorder="1" applyAlignment="1">
      <alignment horizontal="center" vertical="center"/>
    </xf>
    <xf numFmtId="0" fontId="0" fillId="3" borderId="11" xfId="0" applyFill="1" applyBorder="1">
      <alignment vertical="center"/>
    </xf>
    <xf numFmtId="0" fontId="16" fillId="3" borderId="11" xfId="0" applyFont="1" applyFill="1" applyBorder="1" applyAlignment="1">
      <alignment horizontal="center" vertical="center" wrapText="1"/>
    </xf>
    <xf numFmtId="0" fontId="15" fillId="3" borderId="11" xfId="0" applyFont="1" applyFill="1" applyBorder="1" applyAlignment="1">
      <alignment horizontal="center" vertical="center" wrapText="1"/>
    </xf>
    <xf numFmtId="0" fontId="15" fillId="4" borderId="11" xfId="0" applyFont="1" applyFill="1" applyBorder="1" applyAlignment="1">
      <alignment horizontal="center" vertical="center"/>
    </xf>
    <xf numFmtId="0" fontId="16" fillId="3" borderId="4" xfId="0" applyFont="1" applyFill="1" applyBorder="1" applyAlignment="1">
      <alignment horizontal="center" vertical="center"/>
    </xf>
    <xf numFmtId="177" fontId="8" fillId="0" borderId="0" xfId="0" applyNumberFormat="1" applyFont="1" applyAlignment="1">
      <alignment horizontal="right" vertical="center"/>
    </xf>
    <xf numFmtId="0" fontId="17" fillId="0" borderId="11" xfId="0" applyFont="1" applyBorder="1" applyAlignment="1">
      <alignment horizontal="justify" vertical="center" wrapText="1"/>
    </xf>
    <xf numFmtId="0" fontId="16" fillId="209" borderId="10" xfId="0" applyFont="1" applyFill="1" applyBorder="1" applyAlignment="1">
      <alignment horizontal="center" vertical="center" wrapText="1"/>
    </xf>
    <xf numFmtId="0" fontId="16" fillId="209" borderId="11" xfId="0" applyFont="1" applyFill="1" applyBorder="1" applyAlignment="1">
      <alignment horizontal="center" vertical="center" wrapText="1"/>
    </xf>
    <xf numFmtId="0" fontId="20" fillId="209" borderId="11" xfId="0" applyFont="1" applyFill="1" applyBorder="1" applyAlignment="1">
      <alignment horizontal="center" vertical="center"/>
    </xf>
    <xf numFmtId="0" fontId="21" fillId="209" borderId="11" xfId="0" applyFont="1" applyFill="1" applyBorder="1" applyAlignment="1">
      <alignment horizontal="center" vertical="center" wrapText="1"/>
    </xf>
    <xf numFmtId="0" fontId="20" fillId="0" borderId="11" xfId="0" applyFont="1" applyBorder="1" applyAlignment="1">
      <alignment horizontal="right" vertical="center"/>
    </xf>
    <xf numFmtId="0" fontId="15" fillId="0" borderId="10" xfId="0" applyFont="1" applyBorder="1" applyAlignment="1">
      <alignment horizontal="justify" vertical="center" wrapText="1"/>
    </xf>
    <xf numFmtId="0" fontId="15" fillId="3" borderId="4" xfId="0" applyFont="1" applyFill="1" applyBorder="1" applyAlignment="1">
      <alignment horizontal="right" vertical="center"/>
    </xf>
    <xf numFmtId="0" fontId="17" fillId="0" borderId="5" xfId="0" applyFont="1" applyBorder="1" applyAlignment="1">
      <alignment horizontal="left" vertical="center"/>
    </xf>
    <xf numFmtId="0" fontId="17" fillId="0" borderId="0" xfId="0" applyFont="1" applyAlignment="1">
      <alignment horizontal="left" vertical="center"/>
    </xf>
    <xf numFmtId="0" fontId="22" fillId="0" borderId="0" xfId="0" applyFont="1" applyAlignment="1">
      <alignment horizontal="left" vertical="center"/>
    </xf>
    <xf numFmtId="0" fontId="22" fillId="0" borderId="5" xfId="0" applyFont="1" applyBorder="1" applyAlignment="1">
      <alignment horizontal="left" vertical="center"/>
    </xf>
    <xf numFmtId="0" fontId="15" fillId="3" borderId="5" xfId="0" applyFont="1" applyFill="1" applyBorder="1" applyAlignment="1">
      <alignment horizontal="right" vertical="center"/>
    </xf>
    <xf numFmtId="0" fontId="8" fillId="3" borderId="5" xfId="0" applyFont="1" applyFill="1" applyBorder="1" applyAlignment="1">
      <alignment horizontal="right" vertical="center"/>
    </xf>
    <xf numFmtId="9" fontId="15" fillId="3" borderId="9" xfId="0" applyNumberFormat="1" applyFont="1" applyFill="1" applyBorder="1" applyAlignment="1">
      <alignment horizontal="center" vertical="center" wrapText="1"/>
    </xf>
    <xf numFmtId="0" fontId="8" fillId="0" borderId="11" xfId="0" applyFont="1" applyBorder="1" applyAlignment="1">
      <alignment horizontal="right" vertical="center" wrapText="1"/>
    </xf>
    <xf numFmtId="0" fontId="7" fillId="0" borderId="10" xfId="0" applyFont="1" applyBorder="1" applyAlignment="1">
      <alignment horizontal="justify" vertical="center" wrapText="1"/>
    </xf>
    <xf numFmtId="0" fontId="15" fillId="31" borderId="11" xfId="0" applyFont="1" applyFill="1" applyBorder="1" applyAlignment="1">
      <alignment horizontal="right" vertical="center"/>
    </xf>
    <xf numFmtId="0" fontId="15" fillId="40" borderId="11" xfId="0" applyFont="1" applyFill="1" applyBorder="1" applyAlignment="1">
      <alignment horizontal="right" vertical="center"/>
    </xf>
    <xf numFmtId="0" fontId="15" fillId="47" borderId="11" xfId="0" applyFont="1" applyFill="1" applyBorder="1" applyAlignment="1">
      <alignment horizontal="right" vertical="center"/>
    </xf>
    <xf numFmtId="0" fontId="15" fillId="59" borderId="11" xfId="0" applyFont="1" applyFill="1" applyBorder="1" applyAlignment="1">
      <alignment horizontal="right" vertical="center"/>
    </xf>
    <xf numFmtId="178" fontId="15" fillId="5" borderId="10" xfId="0" applyNumberFormat="1" applyFont="1" applyFill="1" applyBorder="1" applyAlignment="1">
      <alignment horizontal="center" vertical="center"/>
    </xf>
    <xf numFmtId="0" fontId="24" fillId="5" borderId="10" xfId="0" applyFont="1" applyFill="1" applyBorder="1" applyAlignment="1">
      <alignment horizontal="center" vertical="center"/>
    </xf>
    <xf numFmtId="0" fontId="15" fillId="80" borderId="11" xfId="0" applyFont="1" applyFill="1" applyBorder="1" applyAlignment="1">
      <alignment horizontal="right" vertical="center"/>
    </xf>
    <xf numFmtId="0" fontId="15" fillId="3" borderId="16" xfId="0" applyFont="1" applyFill="1" applyBorder="1" applyAlignment="1">
      <alignment horizontal="center" vertical="center" wrapText="1"/>
    </xf>
    <xf numFmtId="0" fontId="25" fillId="2" borderId="2" xfId="0" applyFont="1" applyFill="1" applyBorder="1" applyAlignment="1">
      <alignment horizontal="center"/>
    </xf>
    <xf numFmtId="0" fontId="25" fillId="2" borderId="1" xfId="0" applyFont="1" applyFill="1" applyBorder="1" applyAlignment="1">
      <alignment horizontal="center"/>
    </xf>
    <xf numFmtId="0" fontId="25" fillId="2" borderId="3" xfId="0" applyFont="1" applyFill="1" applyBorder="1" applyAlignment="1">
      <alignment horizontal="center"/>
    </xf>
    <xf numFmtId="0" fontId="26" fillId="2" borderId="0" xfId="0" applyFont="1" applyFill="1" applyAlignment="1">
      <alignment horizontal="center"/>
    </xf>
    <xf numFmtId="177" fontId="26" fillId="2" borderId="0" xfId="0" applyNumberFormat="1" applyFont="1" applyFill="1" applyAlignment="1"/>
    <xf numFmtId="179" fontId="26" fillId="2" borderId="0" xfId="0" applyNumberFormat="1" applyFont="1" applyFill="1" applyAlignment="1"/>
    <xf numFmtId="180" fontId="26" fillId="2" borderId="0" xfId="0" applyNumberFormat="1" applyFont="1" applyFill="1" applyAlignment="1"/>
    <xf numFmtId="0" fontId="26" fillId="2" borderId="3" xfId="0" applyFont="1" applyFill="1" applyBorder="1" applyAlignment="1">
      <alignment horizontal="center"/>
    </xf>
    <xf numFmtId="177" fontId="26" fillId="2" borderId="3" xfId="0" applyNumberFormat="1" applyFont="1" applyFill="1" applyBorder="1" applyAlignment="1"/>
    <xf numFmtId="179" fontId="26" fillId="2" borderId="3" xfId="0" applyNumberFormat="1" applyFont="1" applyFill="1" applyBorder="1" applyAlignment="1"/>
    <xf numFmtId="180" fontId="26" fillId="2" borderId="3" xfId="0" applyNumberFormat="1" applyFont="1" applyFill="1" applyBorder="1" applyAlignment="1"/>
    <xf numFmtId="0" fontId="3" fillId="0" borderId="3" xfId="0" applyFont="1" applyBorder="1" applyAlignment="1"/>
    <xf numFmtId="181" fontId="8" fillId="0" borderId="0" xfId="0" applyNumberFormat="1" applyFont="1" applyAlignment="1">
      <alignment horizontal="center" vertical="center" wrapText="1"/>
    </xf>
    <xf numFmtId="182" fontId="8" fillId="0" borderId="0" xfId="0" applyNumberFormat="1" applyFont="1" applyAlignment="1">
      <alignment horizontal="center" vertical="center" wrapText="1"/>
    </xf>
    <xf numFmtId="182" fontId="8" fillId="0" borderId="3" xfId="0" applyNumberFormat="1" applyFont="1" applyBorder="1" applyAlignment="1">
      <alignment horizontal="center" vertical="center" wrapText="1"/>
    </xf>
    <xf numFmtId="183" fontId="8" fillId="0" borderId="0" xfId="0" applyNumberFormat="1" applyFont="1" applyAlignment="1">
      <alignment horizontal="center" vertical="center" wrapText="1"/>
    </xf>
    <xf numFmtId="183" fontId="8" fillId="0" borderId="3" xfId="0" applyNumberFormat="1" applyFont="1" applyBorder="1" applyAlignment="1">
      <alignment horizontal="center" vertical="center" wrapText="1"/>
    </xf>
    <xf numFmtId="181" fontId="15" fillId="4" borderId="11" xfId="0" applyNumberFormat="1" applyFont="1" applyFill="1" applyBorder="1" applyAlignment="1">
      <alignment horizontal="right" vertical="center"/>
    </xf>
    <xf numFmtId="184" fontId="27" fillId="0" borderId="0" xfId="0" applyNumberFormat="1" applyFont="1" applyAlignment="1"/>
    <xf numFmtId="0" fontId="17" fillId="0" borderId="0" xfId="0" applyFont="1">
      <alignment vertical="center"/>
    </xf>
    <xf numFmtId="0" fontId="28" fillId="0" borderId="0" xfId="0" applyFont="1">
      <alignment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9" fontId="8" fillId="0" borderId="11" xfId="0" applyNumberFormat="1" applyFont="1" applyBorder="1" applyAlignment="1">
      <alignment horizontal="center" vertical="center" wrapText="1"/>
    </xf>
    <xf numFmtId="0" fontId="8" fillId="0" borderId="12" xfId="0" applyFont="1" applyBorder="1" applyAlignment="1">
      <alignment horizontal="justify" wrapText="1"/>
    </xf>
    <xf numFmtId="0" fontId="8" fillId="0" borderId="10" xfId="0" applyFont="1" applyBorder="1" applyAlignment="1">
      <alignment horizontal="justify" vertical="top" wrapText="1"/>
    </xf>
    <xf numFmtId="0" fontId="29" fillId="0" borderId="0" xfId="0" applyFont="1">
      <alignment vertical="center"/>
    </xf>
    <xf numFmtId="0" fontId="15" fillId="3" borderId="8" xfId="0" applyFont="1" applyFill="1" applyBorder="1" applyAlignment="1">
      <alignment horizontal="center" vertical="center" wrapText="1"/>
    </xf>
    <xf numFmtId="184" fontId="30" fillId="0" borderId="0" xfId="0" applyNumberFormat="1" applyFont="1" applyAlignment="1"/>
    <xf numFmtId="0" fontId="15" fillId="3" borderId="14" xfId="0" applyFont="1" applyFill="1" applyBorder="1" applyAlignment="1">
      <alignment horizontal="center" vertical="center" wrapText="1"/>
    </xf>
    <xf numFmtId="0" fontId="16" fillId="3" borderId="10" xfId="0" applyFont="1" applyFill="1" applyBorder="1" applyAlignment="1">
      <alignment horizontal="center" vertical="center" wrapText="1"/>
    </xf>
    <xf numFmtId="0" fontId="8" fillId="0" borderId="2" xfId="0" applyFont="1" applyBorder="1" applyAlignment="1">
      <alignment horizontal="center" vertical="center"/>
    </xf>
    <xf numFmtId="184" fontId="32" fillId="0" borderId="0" xfId="0" applyNumberFormat="1" applyFont="1" applyAlignment="1"/>
    <xf numFmtId="0" fontId="11" fillId="0" borderId="0" xfId="0" applyFont="1" applyAlignment="1">
      <alignment horizontal="left" vertical="center"/>
    </xf>
    <xf numFmtId="0" fontId="8" fillId="0" borderId="1" xfId="0" applyFont="1" applyBorder="1" applyAlignment="1">
      <alignment horizontal="center" vertical="center" wrapText="1"/>
    </xf>
    <xf numFmtId="0" fontId="8" fillId="0" borderId="1" xfId="0" applyFont="1" applyBorder="1" applyAlignment="1">
      <alignment horizontal="center" vertical="center" shrinkToFit="1"/>
    </xf>
    <xf numFmtId="177" fontId="8" fillId="0" borderId="2" xfId="1" applyNumberFormat="1" applyFont="1" applyBorder="1" applyAlignment="1">
      <alignment vertical="center"/>
    </xf>
    <xf numFmtId="0" fontId="8" fillId="0" borderId="0" xfId="0" applyFont="1" applyAlignment="1">
      <alignment horizontal="center" vertical="center"/>
    </xf>
    <xf numFmtId="177" fontId="8" fillId="0" borderId="0" xfId="1" applyNumberFormat="1" applyFont="1" applyBorder="1" applyAlignment="1">
      <alignment vertical="center"/>
    </xf>
    <xf numFmtId="177" fontId="8" fillId="0" borderId="0" xfId="1" applyNumberFormat="1" applyFont="1" applyFill="1" applyBorder="1" applyAlignment="1">
      <alignment vertical="center"/>
    </xf>
    <xf numFmtId="0" fontId="8" fillId="0" borderId="3" xfId="0" applyFont="1" applyBorder="1" applyAlignment="1">
      <alignment horizontal="center" vertical="center"/>
    </xf>
    <xf numFmtId="0" fontId="8" fillId="0" borderId="2" xfId="0" applyFont="1" applyBorder="1">
      <alignment vertical="center"/>
    </xf>
    <xf numFmtId="0" fontId="0" fillId="0" borderId="3" xfId="0" applyBorder="1">
      <alignment vertical="center"/>
    </xf>
    <xf numFmtId="0" fontId="17" fillId="0" borderId="0" xfId="0" applyFont="1" applyAlignment="1">
      <alignment horizontal="center" vertical="center"/>
    </xf>
    <xf numFmtId="2" fontId="8" fillId="0" borderId="0" xfId="0" applyNumberFormat="1" applyFont="1">
      <alignment vertical="center"/>
    </xf>
    <xf numFmtId="185" fontId="8" fillId="0" borderId="0" xfId="0" applyNumberFormat="1" applyFont="1">
      <alignment vertical="center"/>
    </xf>
    <xf numFmtId="0" fontId="33" fillId="209" borderId="8" xfId="0" applyFont="1" applyFill="1" applyBorder="1" applyAlignment="1">
      <alignment horizontal="center" vertical="center"/>
    </xf>
    <xf numFmtId="0" fontId="14" fillId="209" borderId="9" xfId="0" applyFont="1" applyFill="1" applyBorder="1" applyAlignment="1">
      <alignment horizontal="center" vertical="center"/>
    </xf>
    <xf numFmtId="0" fontId="33" fillId="0" borderId="10" xfId="0" applyFont="1" applyBorder="1" applyAlignment="1">
      <alignment horizontal="left" vertical="center"/>
    </xf>
    <xf numFmtId="0" fontId="33" fillId="209" borderId="10" xfId="0" applyFont="1" applyFill="1" applyBorder="1" applyAlignment="1">
      <alignment horizontal="center" vertical="center"/>
    </xf>
    <xf numFmtId="0" fontId="33" fillId="209" borderId="11" xfId="0" applyFont="1" applyFill="1" applyBorder="1" applyAlignment="1">
      <alignment horizontal="center" vertical="center"/>
    </xf>
    <xf numFmtId="0" fontId="14" fillId="0" borderId="10" xfId="0" applyFont="1" applyBorder="1" applyAlignment="1">
      <alignment horizontal="center" vertical="center"/>
    </xf>
    <xf numFmtId="0" fontId="17" fillId="0" borderId="6" xfId="0" applyFont="1" applyBorder="1" applyAlignment="1">
      <alignment horizontal="center" vertical="center"/>
    </xf>
    <xf numFmtId="0" fontId="8" fillId="0" borderId="5" xfId="0" applyFont="1" applyBorder="1" applyAlignment="1">
      <alignment horizontal="center" vertical="center" wrapText="1"/>
    </xf>
    <xf numFmtId="0" fontId="34" fillId="0" borderId="0" xfId="0" applyFont="1" applyAlignment="1">
      <alignment horizontal="left" vertical="center"/>
    </xf>
    <xf numFmtId="0" fontId="8" fillId="0" borderId="5" xfId="0" applyFont="1" applyBorder="1" applyAlignment="1">
      <alignment horizontal="center" vertical="center"/>
    </xf>
    <xf numFmtId="0" fontId="17" fillId="0" borderId="7" xfId="0" applyFont="1" applyBorder="1" applyAlignment="1">
      <alignment horizontal="center" vertical="center"/>
    </xf>
    <xf numFmtId="0" fontId="8" fillId="4" borderId="0" xfId="0" applyFont="1" applyFill="1" applyAlignment="1">
      <alignment horizontal="left" vertical="center"/>
    </xf>
    <xf numFmtId="40" fontId="8" fillId="4" borderId="0" xfId="1" applyNumberFormat="1" applyFont="1" applyFill="1" applyAlignment="1">
      <alignment horizontal="right" vertical="center"/>
    </xf>
    <xf numFmtId="40" fontId="8" fillId="4" borderId="0" xfId="1" applyNumberFormat="1" applyFont="1" applyFill="1" applyAlignment="1">
      <alignment horizontal="right" vertical="center" wrapText="1"/>
    </xf>
    <xf numFmtId="40" fontId="34" fillId="4" borderId="0" xfId="1" applyNumberFormat="1" applyFont="1" applyFill="1" applyAlignment="1">
      <alignment horizontal="left" vertical="center"/>
    </xf>
    <xf numFmtId="40" fontId="34" fillId="4" borderId="0" xfId="1" applyNumberFormat="1" applyFont="1" applyFill="1" applyAlignment="1">
      <alignment horizontal="right" vertical="center"/>
    </xf>
    <xf numFmtId="0" fontId="8" fillId="4" borderId="5" xfId="0" applyFont="1" applyFill="1" applyBorder="1" applyAlignment="1">
      <alignment horizontal="left" vertical="center"/>
    </xf>
    <xf numFmtId="40" fontId="34" fillId="4" borderId="5" xfId="1" applyNumberFormat="1" applyFont="1" applyFill="1" applyBorder="1" applyAlignment="1">
      <alignment horizontal="left" vertical="center"/>
    </xf>
    <xf numFmtId="0" fontId="8" fillId="84" borderId="11" xfId="0" applyFont="1" applyFill="1" applyBorder="1" applyAlignment="1">
      <alignment horizontal="right" vertical="center"/>
    </xf>
    <xf numFmtId="0" fontId="8" fillId="85" borderId="11" xfId="0" applyFont="1" applyFill="1" applyBorder="1" applyAlignment="1">
      <alignment horizontal="right" vertical="center"/>
    </xf>
    <xf numFmtId="0" fontId="8" fillId="86" borderId="11" xfId="0" applyFont="1" applyFill="1" applyBorder="1" applyAlignment="1">
      <alignment horizontal="right" vertical="center"/>
    </xf>
    <xf numFmtId="0" fontId="8" fillId="87" borderId="11" xfId="0" applyFont="1" applyFill="1" applyBorder="1" applyAlignment="1">
      <alignment horizontal="right" vertical="center"/>
    </xf>
    <xf numFmtId="0" fontId="8" fillId="88" borderId="11" xfId="0" applyFont="1" applyFill="1" applyBorder="1" applyAlignment="1">
      <alignment horizontal="right" vertical="center"/>
    </xf>
    <xf numFmtId="0" fontId="8" fillId="89" borderId="11" xfId="0" applyFont="1" applyFill="1" applyBorder="1" applyAlignment="1">
      <alignment horizontal="right" vertical="center"/>
    </xf>
    <xf numFmtId="0" fontId="8" fillId="90" borderId="11" xfId="0" applyFont="1" applyFill="1" applyBorder="1" applyAlignment="1">
      <alignment horizontal="right" vertical="center"/>
    </xf>
    <xf numFmtId="0" fontId="8" fillId="94" borderId="11" xfId="0" applyFont="1" applyFill="1" applyBorder="1" applyAlignment="1">
      <alignment horizontal="right" vertical="center"/>
    </xf>
    <xf numFmtId="0" fontId="8" fillId="95" borderId="11" xfId="0" applyFont="1" applyFill="1" applyBorder="1" applyAlignment="1">
      <alignment horizontal="right" vertical="center"/>
    </xf>
    <xf numFmtId="0" fontId="8" fillId="96" borderId="11" xfId="0" applyFont="1" applyFill="1" applyBorder="1" applyAlignment="1">
      <alignment horizontal="right" vertical="center"/>
    </xf>
    <xf numFmtId="0" fontId="8" fillId="97" borderId="11" xfId="0" applyFont="1" applyFill="1" applyBorder="1" applyAlignment="1">
      <alignment horizontal="right" vertical="center"/>
    </xf>
    <xf numFmtId="0" fontId="8" fillId="98" borderId="11" xfId="0" applyFont="1" applyFill="1" applyBorder="1" applyAlignment="1">
      <alignment horizontal="right" vertical="center"/>
    </xf>
    <xf numFmtId="0" fontId="8" fillId="99" borderId="11" xfId="0" applyFont="1" applyFill="1" applyBorder="1" applyAlignment="1">
      <alignment horizontal="right" vertical="center"/>
    </xf>
    <xf numFmtId="0" fontId="8" fillId="100" borderId="11" xfId="0" applyFont="1" applyFill="1" applyBorder="1" applyAlignment="1">
      <alignment horizontal="right" vertical="center"/>
    </xf>
    <xf numFmtId="0" fontId="8" fillId="104" borderId="11" xfId="0" applyFont="1" applyFill="1" applyBorder="1" applyAlignment="1">
      <alignment horizontal="right" vertical="center"/>
    </xf>
    <xf numFmtId="0" fontId="8" fillId="105" borderId="11" xfId="0" applyFont="1" applyFill="1" applyBorder="1" applyAlignment="1">
      <alignment horizontal="right" vertical="center"/>
    </xf>
    <xf numFmtId="0" fontId="8" fillId="106" borderId="11" xfId="0" applyFont="1" applyFill="1" applyBorder="1" applyAlignment="1">
      <alignment horizontal="right" vertical="center"/>
    </xf>
    <xf numFmtId="0" fontId="8" fillId="107" borderId="11" xfId="0" applyFont="1" applyFill="1" applyBorder="1" applyAlignment="1">
      <alignment horizontal="right" vertical="center"/>
    </xf>
    <xf numFmtId="0" fontId="8" fillId="108" borderId="11" xfId="0" applyFont="1" applyFill="1" applyBorder="1" applyAlignment="1">
      <alignment horizontal="right" vertical="center"/>
    </xf>
    <xf numFmtId="0" fontId="8" fillId="109" borderId="11" xfId="0" applyFont="1" applyFill="1" applyBorder="1" applyAlignment="1">
      <alignment horizontal="right" vertical="center"/>
    </xf>
    <xf numFmtId="0" fontId="8" fillId="110" borderId="11" xfId="0" applyFont="1" applyFill="1" applyBorder="1" applyAlignment="1">
      <alignment horizontal="right" vertical="center"/>
    </xf>
    <xf numFmtId="0" fontId="8" fillId="114" borderId="11" xfId="0" applyFont="1" applyFill="1" applyBorder="1" applyAlignment="1">
      <alignment horizontal="right" vertical="center"/>
    </xf>
    <xf numFmtId="0" fontId="8" fillId="115" borderId="11" xfId="0" applyFont="1" applyFill="1" applyBorder="1" applyAlignment="1">
      <alignment horizontal="right" vertical="center"/>
    </xf>
    <xf numFmtId="0" fontId="8" fillId="116" borderId="11" xfId="0" applyFont="1" applyFill="1" applyBorder="1" applyAlignment="1">
      <alignment horizontal="right" vertical="center"/>
    </xf>
    <xf numFmtId="0" fontId="8" fillId="117" borderId="11" xfId="0" applyFont="1" applyFill="1" applyBorder="1" applyAlignment="1">
      <alignment horizontal="right" vertical="center"/>
    </xf>
    <xf numFmtId="0" fontId="8" fillId="118" borderId="11" xfId="0" applyFont="1" applyFill="1" applyBorder="1" applyAlignment="1">
      <alignment horizontal="right" vertical="center"/>
    </xf>
    <xf numFmtId="0" fontId="8" fillId="119" borderId="11" xfId="0" applyFont="1" applyFill="1" applyBorder="1" applyAlignment="1">
      <alignment horizontal="right" vertical="center"/>
    </xf>
    <xf numFmtId="0" fontId="8" fillId="120" borderId="11" xfId="0" applyFont="1" applyFill="1" applyBorder="1" applyAlignment="1">
      <alignment horizontal="right" vertical="center"/>
    </xf>
    <xf numFmtId="0" fontId="8" fillId="123" borderId="11" xfId="0" applyFont="1" applyFill="1" applyBorder="1" applyAlignment="1">
      <alignment horizontal="right" vertical="center"/>
    </xf>
    <xf numFmtId="0" fontId="8" fillId="124" borderId="11" xfId="0" applyFont="1" applyFill="1" applyBorder="1" applyAlignment="1">
      <alignment horizontal="right" vertical="center"/>
    </xf>
    <xf numFmtId="185" fontId="8" fillId="125" borderId="11" xfId="0" applyNumberFormat="1" applyFont="1" applyFill="1" applyBorder="1" applyAlignment="1">
      <alignment horizontal="right" vertical="center"/>
    </xf>
    <xf numFmtId="185" fontId="8" fillId="126" borderId="11" xfId="0" applyNumberFormat="1" applyFont="1" applyFill="1" applyBorder="1" applyAlignment="1">
      <alignment horizontal="right" vertical="center"/>
    </xf>
    <xf numFmtId="0" fontId="8" fillId="127" borderId="11" xfId="0" applyFont="1" applyFill="1" applyBorder="1" applyAlignment="1">
      <alignment horizontal="right" vertical="center"/>
    </xf>
    <xf numFmtId="0" fontId="8" fillId="128" borderId="11" xfId="0" applyFont="1" applyFill="1" applyBorder="1" applyAlignment="1">
      <alignment horizontal="right" vertical="center"/>
    </xf>
    <xf numFmtId="0" fontId="8" fillId="129" borderId="11" xfId="0" applyFont="1" applyFill="1" applyBorder="1" applyAlignment="1">
      <alignment horizontal="right" vertical="center"/>
    </xf>
    <xf numFmtId="0" fontId="8" fillId="132" borderId="11" xfId="0" applyFont="1" applyFill="1" applyBorder="1" applyAlignment="1">
      <alignment horizontal="right" vertical="center"/>
    </xf>
    <xf numFmtId="0" fontId="8" fillId="126" borderId="11" xfId="0" applyFont="1" applyFill="1" applyBorder="1" applyAlignment="1">
      <alignment horizontal="right" vertical="center"/>
    </xf>
    <xf numFmtId="0" fontId="8" fillId="133" borderId="11" xfId="0" applyFont="1" applyFill="1" applyBorder="1" applyAlignment="1">
      <alignment horizontal="right" vertical="center"/>
    </xf>
    <xf numFmtId="0" fontId="8" fillId="134" borderId="11" xfId="0" applyFont="1" applyFill="1" applyBorder="1" applyAlignment="1">
      <alignment horizontal="right" vertical="center"/>
    </xf>
    <xf numFmtId="0" fontId="8" fillId="135" borderId="11" xfId="0" applyFont="1" applyFill="1" applyBorder="1" applyAlignment="1">
      <alignment horizontal="right" vertical="center"/>
    </xf>
    <xf numFmtId="0" fontId="8" fillId="136" borderId="11" xfId="0" applyFont="1" applyFill="1" applyBorder="1" applyAlignment="1">
      <alignment horizontal="right" vertical="center"/>
    </xf>
    <xf numFmtId="0" fontId="8" fillId="137" borderId="11" xfId="0" applyFont="1" applyFill="1" applyBorder="1" applyAlignment="1">
      <alignment horizontal="right" vertical="center"/>
    </xf>
    <xf numFmtId="185" fontId="8" fillId="136" borderId="11" xfId="0" applyNumberFormat="1" applyFont="1" applyFill="1" applyBorder="1" applyAlignment="1">
      <alignment horizontal="right" vertical="center"/>
    </xf>
    <xf numFmtId="185" fontId="8" fillId="135" borderId="11" xfId="0" applyNumberFormat="1" applyFont="1" applyFill="1" applyBorder="1" applyAlignment="1">
      <alignment horizontal="right" vertical="center"/>
    </xf>
    <xf numFmtId="0" fontId="8" fillId="141" borderId="11" xfId="0" applyFont="1" applyFill="1" applyBorder="1" applyAlignment="1">
      <alignment horizontal="right" vertical="center"/>
    </xf>
    <xf numFmtId="0" fontId="8" fillId="142" borderId="11" xfId="0" applyFont="1" applyFill="1" applyBorder="1" applyAlignment="1">
      <alignment horizontal="right" vertical="center"/>
    </xf>
    <xf numFmtId="0" fontId="8" fillId="143" borderId="11" xfId="0" applyFont="1" applyFill="1" applyBorder="1" applyAlignment="1">
      <alignment horizontal="right" vertical="center"/>
    </xf>
    <xf numFmtId="0" fontId="8" fillId="144" borderId="11" xfId="0" applyFont="1" applyFill="1" applyBorder="1" applyAlignment="1">
      <alignment horizontal="right" vertical="center"/>
    </xf>
    <xf numFmtId="0" fontId="8" fillId="145" borderId="11" xfId="0" applyFont="1" applyFill="1" applyBorder="1" applyAlignment="1">
      <alignment horizontal="right" vertical="center"/>
    </xf>
    <xf numFmtId="0" fontId="8" fillId="146" borderId="11" xfId="0" applyFont="1" applyFill="1" applyBorder="1" applyAlignment="1">
      <alignment horizontal="right" vertical="center"/>
    </xf>
    <xf numFmtId="0" fontId="8" fillId="5" borderId="8" xfId="0" applyFont="1" applyFill="1" applyBorder="1" applyAlignment="1">
      <alignment horizontal="center" vertical="center"/>
    </xf>
    <xf numFmtId="178" fontId="8" fillId="5" borderId="10" xfId="0" applyNumberFormat="1" applyFont="1" applyFill="1" applyBorder="1" applyAlignment="1">
      <alignment horizontal="center" vertical="center"/>
    </xf>
    <xf numFmtId="0" fontId="8" fillId="5" borderId="10" xfId="0" applyFont="1" applyFill="1" applyBorder="1" applyAlignment="1">
      <alignment horizontal="center" vertical="center"/>
    </xf>
    <xf numFmtId="0" fontId="35" fillId="5" borderId="10" xfId="0" applyFont="1" applyFill="1" applyBorder="1" applyAlignment="1">
      <alignment horizontal="center" vertical="center"/>
    </xf>
    <xf numFmtId="186" fontId="8" fillId="0" borderId="11" xfId="0" applyNumberFormat="1" applyFont="1" applyBorder="1" applyAlignment="1">
      <alignment horizontal="center" vertical="center" wrapText="1"/>
    </xf>
    <xf numFmtId="0" fontId="17" fillId="3" borderId="8" xfId="0" applyFont="1" applyFill="1" applyBorder="1" applyAlignment="1">
      <alignment horizontal="center" vertical="center" wrapText="1"/>
    </xf>
    <xf numFmtId="0" fontId="17" fillId="3" borderId="9" xfId="0" applyFont="1" applyFill="1" applyBorder="1" applyAlignment="1">
      <alignment horizontal="center" vertical="center" wrapText="1"/>
    </xf>
    <xf numFmtId="0" fontId="17" fillId="0" borderId="13" xfId="0" applyFont="1" applyBorder="1" applyAlignment="1">
      <alignment horizontal="justify" vertical="center" wrapText="1"/>
    </xf>
    <xf numFmtId="0" fontId="8" fillId="3" borderId="9" xfId="0" applyFont="1" applyFill="1" applyBorder="1" applyAlignment="1">
      <alignment horizontal="center" vertical="center" wrapText="1"/>
    </xf>
    <xf numFmtId="0" fontId="36" fillId="0" borderId="0" xfId="0" applyFont="1">
      <alignment vertical="center"/>
    </xf>
    <xf numFmtId="0" fontId="17" fillId="0" borderId="0" xfId="3" applyFont="1" applyAlignment="1">
      <alignment horizontal="left" vertical="center"/>
    </xf>
    <xf numFmtId="0" fontId="8" fillId="0" borderId="0" xfId="3" applyFont="1" applyAlignment="1"/>
    <xf numFmtId="0" fontId="17" fillId="0" borderId="1" xfId="3" applyFont="1" applyBorder="1" applyAlignment="1">
      <alignment vertical="center" shrinkToFit="1"/>
    </xf>
    <xf numFmtId="0" fontId="8" fillId="0" borderId="1" xfId="3" applyFont="1" applyBorder="1" applyAlignment="1">
      <alignment horizontal="center" vertical="center"/>
    </xf>
    <xf numFmtId="0" fontId="8" fillId="0" borderId="2" xfId="3" applyFont="1" applyBorder="1" applyAlignment="1">
      <alignment horizontal="center" vertical="center"/>
    </xf>
    <xf numFmtId="0" fontId="8" fillId="0" borderId="2" xfId="3" applyFont="1" applyBorder="1" applyAlignment="1">
      <alignment vertical="center" shrinkToFit="1"/>
    </xf>
    <xf numFmtId="0" fontId="8" fillId="0" borderId="0" xfId="3" applyFont="1" applyAlignment="1">
      <alignment vertical="center" shrinkToFit="1"/>
    </xf>
    <xf numFmtId="0" fontId="8" fillId="0" borderId="3" xfId="3" applyFont="1" applyBorder="1" applyAlignment="1">
      <alignment vertical="center" shrinkToFit="1"/>
    </xf>
    <xf numFmtId="0" fontId="17" fillId="0" borderId="0" xfId="3" applyFont="1">
      <alignment vertical="center"/>
    </xf>
    <xf numFmtId="9" fontId="8" fillId="0" borderId="0" xfId="5" applyFont="1" applyBorder="1" applyAlignment="1">
      <alignment vertical="center"/>
    </xf>
    <xf numFmtId="9" fontId="8" fillId="0" borderId="0" xfId="5" applyFont="1" applyFill="1" applyBorder="1" applyAlignment="1">
      <alignment vertical="center"/>
    </xf>
    <xf numFmtId="0" fontId="37" fillId="0" borderId="0" xfId="0" applyFont="1">
      <alignment vertical="center"/>
    </xf>
    <xf numFmtId="0" fontId="8" fillId="0" borderId="6" xfId="0" applyFont="1" applyBorder="1" applyAlignment="1">
      <alignment horizontal="left" vertical="top" wrapText="1"/>
    </xf>
    <xf numFmtId="0" fontId="7" fillId="0" borderId="0" xfId="0" applyFont="1" applyAlignment="1">
      <alignment horizontal="justify" vertical="center"/>
    </xf>
    <xf numFmtId="38" fontId="8" fillId="0" borderId="2" xfId="1" applyFont="1" applyFill="1" applyBorder="1" applyAlignment="1">
      <alignment vertical="center"/>
    </xf>
    <xf numFmtId="0" fontId="14" fillId="0" borderId="3" xfId="0" applyFont="1" applyBorder="1" applyAlignment="1">
      <alignment horizontal="center" vertical="center"/>
    </xf>
    <xf numFmtId="3" fontId="14" fillId="0" borderId="3" xfId="0" applyNumberFormat="1" applyFont="1" applyBorder="1" applyAlignment="1">
      <alignment horizontal="center" vertical="center"/>
    </xf>
    <xf numFmtId="0" fontId="17" fillId="2" borderId="2" xfId="0" applyFont="1" applyFill="1" applyBorder="1" applyAlignment="1">
      <alignment horizontal="center" vertical="center" wrapText="1"/>
    </xf>
    <xf numFmtId="0" fontId="17" fillId="2" borderId="3" xfId="0" applyFont="1" applyFill="1" applyBorder="1" applyAlignment="1">
      <alignment horizontal="center" vertical="center" wrapText="1"/>
    </xf>
    <xf numFmtId="176" fontId="8" fillId="0" borderId="0" xfId="0" applyNumberFormat="1" applyFont="1">
      <alignment vertical="center"/>
    </xf>
    <xf numFmtId="181" fontId="15" fillId="4" borderId="0" xfId="0" applyNumberFormat="1" applyFont="1" applyFill="1" applyAlignment="1">
      <alignment horizontal="right" vertical="center"/>
    </xf>
    <xf numFmtId="181" fontId="15" fillId="4" borderId="0" xfId="0" applyNumberFormat="1" applyFont="1" applyFill="1" applyAlignment="1">
      <alignment horizontal="right" vertical="center" wrapText="1"/>
    </xf>
    <xf numFmtId="181" fontId="18" fillId="4" borderId="0" xfId="0" applyNumberFormat="1" applyFont="1" applyFill="1" applyAlignment="1">
      <alignment horizontal="left" vertical="center"/>
    </xf>
    <xf numFmtId="181" fontId="18" fillId="4" borderId="0" xfId="0" applyNumberFormat="1" applyFont="1" applyFill="1" applyAlignment="1">
      <alignment horizontal="right" vertical="center"/>
    </xf>
    <xf numFmtId="181" fontId="15" fillId="4" borderId="5" xfId="0" applyNumberFormat="1" applyFont="1" applyFill="1" applyBorder="1" applyAlignment="1">
      <alignment horizontal="right" vertical="center"/>
    </xf>
    <xf numFmtId="181" fontId="15" fillId="4" borderId="5" xfId="0" applyNumberFormat="1" applyFont="1" applyFill="1" applyBorder="1" applyAlignment="1">
      <alignment horizontal="right" vertical="center" wrapText="1"/>
    </xf>
    <xf numFmtId="181" fontId="18" fillId="4" borderId="5" xfId="0" applyNumberFormat="1" applyFont="1" applyFill="1" applyBorder="1" applyAlignment="1">
      <alignment horizontal="left" vertical="center"/>
    </xf>
    <xf numFmtId="0" fontId="8" fillId="0" borderId="4" xfId="0" applyFont="1" applyBorder="1" applyAlignment="1">
      <alignment horizontal="right" vertical="center"/>
    </xf>
    <xf numFmtId="0" fontId="8" fillId="0" borderId="8" xfId="0" applyFont="1" applyBorder="1" applyAlignment="1">
      <alignment horizontal="right" vertical="center" wrapText="1"/>
    </xf>
    <xf numFmtId="0" fontId="8" fillId="0" borderId="9" xfId="0" applyFont="1" applyBorder="1" applyAlignment="1">
      <alignment horizontal="right" vertical="center" wrapText="1"/>
    </xf>
    <xf numFmtId="0" fontId="8" fillId="0" borderId="10" xfId="0" applyFont="1" applyBorder="1" applyAlignment="1">
      <alignment horizontal="right" vertical="center" wrapText="1"/>
    </xf>
    <xf numFmtId="183" fontId="8" fillId="148" borderId="11" xfId="0" applyNumberFormat="1" applyFont="1" applyFill="1" applyBorder="1" applyAlignment="1">
      <alignment horizontal="right" vertical="center"/>
    </xf>
    <xf numFmtId="183" fontId="8" fillId="149" borderId="11" xfId="0" applyNumberFormat="1" applyFont="1" applyFill="1" applyBorder="1" applyAlignment="1">
      <alignment horizontal="right" vertical="center"/>
    </xf>
    <xf numFmtId="183" fontId="8" fillId="150" borderId="11" xfId="0" applyNumberFormat="1" applyFont="1" applyFill="1" applyBorder="1" applyAlignment="1">
      <alignment horizontal="right" vertical="center"/>
    </xf>
    <xf numFmtId="183" fontId="8" fillId="151" borderId="11" xfId="0" applyNumberFormat="1" applyFont="1" applyFill="1" applyBorder="1" applyAlignment="1">
      <alignment horizontal="right" vertical="center"/>
    </xf>
    <xf numFmtId="183" fontId="8" fillId="152" borderId="11" xfId="0" applyNumberFormat="1" applyFont="1" applyFill="1" applyBorder="1" applyAlignment="1">
      <alignment horizontal="right" vertical="center"/>
    </xf>
    <xf numFmtId="183" fontId="8" fillId="153" borderId="11" xfId="0" applyNumberFormat="1" applyFont="1" applyFill="1" applyBorder="1" applyAlignment="1">
      <alignment horizontal="right" vertical="center"/>
    </xf>
    <xf numFmtId="183" fontId="8" fillId="154" borderId="11" xfId="0" applyNumberFormat="1" applyFont="1" applyFill="1" applyBorder="1" applyAlignment="1">
      <alignment horizontal="right" vertical="center"/>
    </xf>
    <xf numFmtId="183" fontId="8" fillId="155" borderId="11" xfId="0" applyNumberFormat="1" applyFont="1" applyFill="1" applyBorder="1" applyAlignment="1">
      <alignment horizontal="right" vertical="center"/>
    </xf>
    <xf numFmtId="183" fontId="8" fillId="156" borderId="11" xfId="0" applyNumberFormat="1" applyFont="1" applyFill="1" applyBorder="1" applyAlignment="1">
      <alignment horizontal="right" vertical="center"/>
    </xf>
    <xf numFmtId="183" fontId="8" fillId="157" borderId="11" xfId="0" applyNumberFormat="1" applyFont="1" applyFill="1" applyBorder="1" applyAlignment="1">
      <alignment horizontal="right" vertical="center"/>
    </xf>
    <xf numFmtId="183" fontId="8" fillId="158" borderId="11" xfId="0" applyNumberFormat="1" applyFont="1" applyFill="1" applyBorder="1" applyAlignment="1">
      <alignment horizontal="right" vertical="center"/>
    </xf>
    <xf numFmtId="183" fontId="8" fillId="159" borderId="11" xfId="0" applyNumberFormat="1" applyFont="1" applyFill="1" applyBorder="1" applyAlignment="1">
      <alignment horizontal="right" vertical="center"/>
    </xf>
    <xf numFmtId="183" fontId="8" fillId="160" borderId="11" xfId="0" applyNumberFormat="1" applyFont="1" applyFill="1" applyBorder="1" applyAlignment="1">
      <alignment horizontal="right" vertical="center"/>
    </xf>
    <xf numFmtId="183" fontId="8" fillId="161" borderId="11" xfId="0" applyNumberFormat="1" applyFont="1" applyFill="1" applyBorder="1" applyAlignment="1">
      <alignment horizontal="right" vertical="center"/>
    </xf>
    <xf numFmtId="183" fontId="8" fillId="162" borderId="11" xfId="0" applyNumberFormat="1" applyFont="1" applyFill="1" applyBorder="1" applyAlignment="1">
      <alignment horizontal="right" vertical="center"/>
    </xf>
    <xf numFmtId="183" fontId="8" fillId="163" borderId="11" xfId="0" applyNumberFormat="1" applyFont="1" applyFill="1" applyBorder="1" applyAlignment="1">
      <alignment horizontal="right" vertical="center"/>
    </xf>
    <xf numFmtId="183" fontId="8" fillId="164" borderId="11" xfId="0" applyNumberFormat="1" applyFont="1" applyFill="1" applyBorder="1" applyAlignment="1">
      <alignment horizontal="right" vertical="center"/>
    </xf>
    <xf numFmtId="183" fontId="8" fillId="165" borderId="11" xfId="0" applyNumberFormat="1" applyFont="1" applyFill="1" applyBorder="1" applyAlignment="1">
      <alignment horizontal="right" vertical="center"/>
    </xf>
    <xf numFmtId="183" fontId="8" fillId="166" borderId="11" xfId="0" applyNumberFormat="1" applyFont="1" applyFill="1" applyBorder="1" applyAlignment="1">
      <alignment horizontal="right" vertical="center"/>
    </xf>
    <xf numFmtId="183" fontId="8" fillId="167" borderId="11" xfId="0" applyNumberFormat="1" applyFont="1" applyFill="1" applyBorder="1" applyAlignment="1">
      <alignment horizontal="right" vertical="center"/>
    </xf>
    <xf numFmtId="183" fontId="8" fillId="168" borderId="11" xfId="0" applyNumberFormat="1" applyFont="1" applyFill="1" applyBorder="1" applyAlignment="1">
      <alignment horizontal="right" vertical="center"/>
    </xf>
    <xf numFmtId="183" fontId="8" fillId="169" borderId="11" xfId="0" applyNumberFormat="1" applyFont="1" applyFill="1" applyBorder="1" applyAlignment="1">
      <alignment horizontal="right" vertical="center"/>
    </xf>
    <xf numFmtId="183" fontId="8" fillId="170" borderId="11" xfId="0" applyNumberFormat="1" applyFont="1" applyFill="1" applyBorder="1" applyAlignment="1">
      <alignment horizontal="right" vertical="center"/>
    </xf>
    <xf numFmtId="183" fontId="8" fillId="171" borderId="11" xfId="0" applyNumberFormat="1" applyFont="1" applyFill="1" applyBorder="1" applyAlignment="1">
      <alignment horizontal="right" vertical="center"/>
    </xf>
    <xf numFmtId="183" fontId="8" fillId="172" borderId="11" xfId="0" applyNumberFormat="1" applyFont="1" applyFill="1" applyBorder="1" applyAlignment="1">
      <alignment horizontal="right" vertical="center"/>
    </xf>
    <xf numFmtId="183" fontId="8" fillId="173" borderId="11" xfId="0" applyNumberFormat="1" applyFont="1" applyFill="1" applyBorder="1" applyAlignment="1">
      <alignment horizontal="right" vertical="center"/>
    </xf>
    <xf numFmtId="183" fontId="8" fillId="174" borderId="11" xfId="0" applyNumberFormat="1" applyFont="1" applyFill="1" applyBorder="1" applyAlignment="1">
      <alignment horizontal="right" vertical="center"/>
    </xf>
    <xf numFmtId="183" fontId="8" fillId="175" borderId="11" xfId="0" applyNumberFormat="1" applyFont="1" applyFill="1" applyBorder="1" applyAlignment="1">
      <alignment horizontal="right" vertical="center"/>
    </xf>
    <xf numFmtId="183" fontId="8" fillId="176" borderId="11" xfId="0" applyNumberFormat="1" applyFont="1" applyFill="1" applyBorder="1" applyAlignment="1">
      <alignment horizontal="right" vertical="center"/>
    </xf>
    <xf numFmtId="183" fontId="8" fillId="177" borderId="11" xfId="0" applyNumberFormat="1" applyFont="1" applyFill="1" applyBorder="1" applyAlignment="1">
      <alignment horizontal="right" vertical="center"/>
    </xf>
    <xf numFmtId="183" fontId="8" fillId="178" borderId="11" xfId="0" applyNumberFormat="1" applyFont="1" applyFill="1" applyBorder="1" applyAlignment="1">
      <alignment horizontal="right" vertical="center"/>
    </xf>
    <xf numFmtId="183" fontId="8" fillId="179" borderId="11" xfId="0" applyNumberFormat="1" applyFont="1" applyFill="1" applyBorder="1" applyAlignment="1">
      <alignment horizontal="right" vertical="center"/>
    </xf>
    <xf numFmtId="183" fontId="8" fillId="180" borderId="11" xfId="0" applyNumberFormat="1" applyFont="1" applyFill="1" applyBorder="1" applyAlignment="1">
      <alignment horizontal="right" vertical="center"/>
    </xf>
    <xf numFmtId="183" fontId="8" fillId="181" borderId="11" xfId="0" applyNumberFormat="1" applyFont="1" applyFill="1" applyBorder="1" applyAlignment="1">
      <alignment horizontal="right" vertical="center"/>
    </xf>
    <xf numFmtId="183" fontId="8" fillId="182" borderId="11" xfId="0" applyNumberFormat="1" applyFont="1" applyFill="1" applyBorder="1" applyAlignment="1">
      <alignment horizontal="right" vertical="center"/>
    </xf>
    <xf numFmtId="183" fontId="8" fillId="183" borderId="11" xfId="0" applyNumberFormat="1" applyFont="1" applyFill="1" applyBorder="1" applyAlignment="1">
      <alignment horizontal="right" vertical="center"/>
    </xf>
    <xf numFmtId="183" fontId="8" fillId="184" borderId="11" xfId="0" applyNumberFormat="1" applyFont="1" applyFill="1" applyBorder="1" applyAlignment="1">
      <alignment horizontal="right" vertical="center"/>
    </xf>
    <xf numFmtId="183" fontId="8" fillId="185" borderId="11" xfId="0" applyNumberFormat="1" applyFont="1" applyFill="1" applyBorder="1" applyAlignment="1">
      <alignment horizontal="right" vertical="center"/>
    </xf>
    <xf numFmtId="183" fontId="8" fillId="186" borderId="11" xfId="0" applyNumberFormat="1" applyFont="1" applyFill="1" applyBorder="1" applyAlignment="1">
      <alignment horizontal="right" vertical="center"/>
    </xf>
    <xf numFmtId="183" fontId="8" fillId="187" borderId="11" xfId="0" applyNumberFormat="1" applyFont="1" applyFill="1" applyBorder="1" applyAlignment="1">
      <alignment horizontal="right" vertical="center"/>
    </xf>
    <xf numFmtId="183" fontId="8" fillId="188" borderId="11" xfId="0" applyNumberFormat="1" applyFont="1" applyFill="1" applyBorder="1" applyAlignment="1">
      <alignment horizontal="right" vertical="center"/>
    </xf>
    <xf numFmtId="183" fontId="8" fillId="189" borderId="11" xfId="0" applyNumberFormat="1" applyFont="1" applyFill="1" applyBorder="1" applyAlignment="1">
      <alignment horizontal="right" vertical="center"/>
    </xf>
    <xf numFmtId="183" fontId="8" fillId="190" borderId="11" xfId="0" applyNumberFormat="1" applyFont="1" applyFill="1" applyBorder="1" applyAlignment="1">
      <alignment horizontal="right" vertical="center"/>
    </xf>
    <xf numFmtId="183" fontId="8" fillId="191" borderId="11" xfId="0" applyNumberFormat="1" applyFont="1" applyFill="1" applyBorder="1" applyAlignment="1">
      <alignment horizontal="right" vertical="center"/>
    </xf>
    <xf numFmtId="183" fontId="8" fillId="192" borderId="11" xfId="0" applyNumberFormat="1" applyFont="1" applyFill="1" applyBorder="1" applyAlignment="1">
      <alignment horizontal="right" vertical="center"/>
    </xf>
    <xf numFmtId="183" fontId="8" fillId="193" borderId="11" xfId="0" applyNumberFormat="1" applyFont="1" applyFill="1" applyBorder="1" applyAlignment="1">
      <alignment horizontal="right" vertical="center"/>
    </xf>
    <xf numFmtId="183" fontId="8" fillId="194" borderId="11" xfId="0" applyNumberFormat="1" applyFont="1" applyFill="1" applyBorder="1" applyAlignment="1">
      <alignment horizontal="right" vertical="center"/>
    </xf>
    <xf numFmtId="183" fontId="8" fillId="195" borderId="11" xfId="0" applyNumberFormat="1" applyFont="1" applyFill="1" applyBorder="1" applyAlignment="1">
      <alignment horizontal="right" vertical="center"/>
    </xf>
    <xf numFmtId="183" fontId="8" fillId="196" borderId="11" xfId="0" applyNumberFormat="1" applyFont="1" applyFill="1" applyBorder="1" applyAlignment="1">
      <alignment horizontal="right" vertical="center"/>
    </xf>
    <xf numFmtId="183" fontId="8" fillId="197" borderId="11" xfId="0" applyNumberFormat="1" applyFont="1" applyFill="1" applyBorder="1" applyAlignment="1">
      <alignment horizontal="right" vertical="center"/>
    </xf>
    <xf numFmtId="183" fontId="8" fillId="198" borderId="11" xfId="0" applyNumberFormat="1" applyFont="1" applyFill="1" applyBorder="1" applyAlignment="1">
      <alignment horizontal="right" vertical="center"/>
    </xf>
    <xf numFmtId="183" fontId="8" fillId="199" borderId="11" xfId="0" applyNumberFormat="1" applyFont="1" applyFill="1" applyBorder="1" applyAlignment="1">
      <alignment horizontal="right" vertical="center"/>
    </xf>
    <xf numFmtId="183" fontId="8" fillId="200" borderId="11" xfId="0" applyNumberFormat="1" applyFont="1" applyFill="1" applyBorder="1" applyAlignment="1">
      <alignment horizontal="right" vertical="center"/>
    </xf>
    <xf numFmtId="183" fontId="8" fillId="201" borderId="11" xfId="0" applyNumberFormat="1" applyFont="1" applyFill="1" applyBorder="1" applyAlignment="1">
      <alignment horizontal="right" vertical="center"/>
    </xf>
    <xf numFmtId="183" fontId="8" fillId="202" borderId="11" xfId="0" applyNumberFormat="1" applyFont="1" applyFill="1" applyBorder="1" applyAlignment="1">
      <alignment horizontal="right" vertical="center"/>
    </xf>
    <xf numFmtId="183" fontId="8" fillId="203" borderId="11" xfId="0" applyNumberFormat="1" applyFont="1" applyFill="1" applyBorder="1" applyAlignment="1">
      <alignment horizontal="right" vertical="center"/>
    </xf>
    <xf numFmtId="183" fontId="8" fillId="204" borderId="11" xfId="0" applyNumberFormat="1" applyFont="1" applyFill="1" applyBorder="1" applyAlignment="1">
      <alignment horizontal="right" vertical="center"/>
    </xf>
    <xf numFmtId="183" fontId="8" fillId="205" borderId="11" xfId="0" applyNumberFormat="1" applyFont="1" applyFill="1" applyBorder="1" applyAlignment="1">
      <alignment horizontal="right" vertical="center"/>
    </xf>
    <xf numFmtId="183" fontId="8" fillId="206" borderId="11" xfId="0" applyNumberFormat="1" applyFont="1" applyFill="1" applyBorder="1" applyAlignment="1">
      <alignment horizontal="right" vertical="center"/>
    </xf>
    <xf numFmtId="183" fontId="8" fillId="207" borderId="11" xfId="0" applyNumberFormat="1" applyFont="1" applyFill="1" applyBorder="1" applyAlignment="1">
      <alignment horizontal="right" vertical="center"/>
    </xf>
    <xf numFmtId="183" fontId="8" fillId="208" borderId="11" xfId="0" applyNumberFormat="1" applyFont="1" applyFill="1" applyBorder="1" applyAlignment="1">
      <alignment horizontal="right" vertical="center"/>
    </xf>
    <xf numFmtId="0" fontId="15" fillId="3" borderId="0" xfId="0" applyFont="1" applyFill="1" applyAlignment="1">
      <alignment horizontal="center" vertical="center" wrapText="1"/>
    </xf>
    <xf numFmtId="0" fontId="16" fillId="3" borderId="0" xfId="0" applyFont="1" applyFill="1" applyAlignment="1">
      <alignment horizontal="center" vertical="center" wrapText="1"/>
    </xf>
    <xf numFmtId="0" fontId="16" fillId="3" borderId="7" xfId="0" applyFont="1" applyFill="1" applyBorder="1" applyAlignment="1">
      <alignment horizontal="center" vertical="center" wrapText="1"/>
    </xf>
    <xf numFmtId="9" fontId="8" fillId="210" borderId="14" xfId="0" applyNumberFormat="1" applyFont="1" applyFill="1" applyBorder="1" applyAlignment="1">
      <alignment horizontal="center" vertical="center" wrapText="1"/>
    </xf>
    <xf numFmtId="0" fontId="17" fillId="210" borderId="12" xfId="0" applyFont="1" applyFill="1" applyBorder="1" applyAlignment="1">
      <alignment horizontal="center" vertical="center" wrapText="1"/>
    </xf>
    <xf numFmtId="0" fontId="17" fillId="210" borderId="10" xfId="0" applyFont="1" applyFill="1" applyBorder="1" applyAlignment="1">
      <alignment horizontal="center" vertical="center"/>
    </xf>
    <xf numFmtId="0" fontId="15" fillId="4" borderId="8" xfId="0" applyFont="1" applyFill="1" applyBorder="1" applyAlignment="1">
      <alignment horizontal="right" vertical="center"/>
    </xf>
    <xf numFmtId="0" fontId="15" fillId="4" borderId="9" xfId="0" applyFont="1" applyFill="1" applyBorder="1" applyAlignment="1">
      <alignment horizontal="right" vertical="center" wrapText="1"/>
    </xf>
    <xf numFmtId="0" fontId="15" fillId="4" borderId="9" xfId="0" applyFont="1" applyFill="1" applyBorder="1" applyAlignment="1">
      <alignment horizontal="right" vertical="center"/>
    </xf>
    <xf numFmtId="0" fontId="15" fillId="4" borderId="11" xfId="0" applyFont="1" applyFill="1" applyBorder="1" applyAlignment="1">
      <alignment horizontal="right" vertical="center" wrapText="1"/>
    </xf>
    <xf numFmtId="0" fontId="15" fillId="4" borderId="10" xfId="0" applyFont="1" applyFill="1" applyBorder="1" applyAlignment="1">
      <alignment horizontal="right" vertical="center"/>
    </xf>
    <xf numFmtId="0" fontId="40" fillId="0" borderId="8" xfId="0" applyFont="1" applyBorder="1" applyAlignment="1">
      <alignment horizontal="center" vertical="center" wrapText="1"/>
    </xf>
    <xf numFmtId="0" fontId="41" fillId="0" borderId="9" xfId="0" applyFont="1" applyBorder="1" applyAlignment="1">
      <alignment horizontal="center" vertical="center" wrapText="1"/>
    </xf>
    <xf numFmtId="0" fontId="41" fillId="0" borderId="10" xfId="0" applyFont="1" applyBorder="1" applyAlignment="1">
      <alignment horizontal="center" vertical="center" wrapText="1"/>
    </xf>
    <xf numFmtId="0" fontId="41" fillId="0" borderId="11" xfId="0" applyFont="1" applyBorder="1" applyAlignment="1">
      <alignment horizontal="right" vertical="center" wrapText="1"/>
    </xf>
    <xf numFmtId="0" fontId="41" fillId="211" borderId="11" xfId="0" applyFont="1" applyFill="1" applyBorder="1" applyAlignment="1">
      <alignment horizontal="right" vertical="center" wrapText="1"/>
    </xf>
    <xf numFmtId="0" fontId="41" fillId="4" borderId="11" xfId="0" applyFont="1" applyFill="1" applyBorder="1" applyAlignment="1">
      <alignment horizontal="right" vertical="center" wrapText="1"/>
    </xf>
    <xf numFmtId="0" fontId="14" fillId="0" borderId="0" xfId="0" applyFont="1">
      <alignment vertical="center"/>
    </xf>
    <xf numFmtId="0" fontId="22" fillId="0" borderId="0" xfId="0" applyFont="1">
      <alignment vertical="center"/>
    </xf>
    <xf numFmtId="178" fontId="41" fillId="4" borderId="11" xfId="0" applyNumberFormat="1" applyFont="1" applyFill="1" applyBorder="1" applyAlignment="1">
      <alignment horizontal="right" vertical="center" wrapText="1"/>
    </xf>
    <xf numFmtId="181" fontId="41" fillId="211" borderId="11" xfId="0" applyNumberFormat="1" applyFont="1" applyFill="1" applyBorder="1" applyAlignment="1">
      <alignment horizontal="right" vertical="center" wrapText="1"/>
    </xf>
    <xf numFmtId="0" fontId="45" fillId="0" borderId="0" xfId="0" applyFont="1" applyAlignment="1">
      <alignment horizontal="left" vertical="center"/>
    </xf>
    <xf numFmtId="0" fontId="8" fillId="0" borderId="6" xfId="0" applyFont="1" applyBorder="1" applyAlignment="1">
      <alignment horizontal="left" vertical="top"/>
    </xf>
    <xf numFmtId="0" fontId="8" fillId="0" borderId="0" xfId="6" applyFont="1" applyAlignment="1">
      <alignment horizontal="left" vertical="center"/>
    </xf>
    <xf numFmtId="0" fontId="1" fillId="0" borderId="0" xfId="6">
      <alignment vertical="center"/>
    </xf>
    <xf numFmtId="0" fontId="8" fillId="0" borderId="0" xfId="6" applyFont="1" applyAlignment="1">
      <alignment horizontal="left" vertical="center" wrapText="1"/>
    </xf>
    <xf numFmtId="0" fontId="14" fillId="0" borderId="0" xfId="6" applyFont="1">
      <alignment vertical="center"/>
    </xf>
    <xf numFmtId="0" fontId="1" fillId="0" borderId="0" xfId="6" applyAlignment="1">
      <alignment vertical="center" wrapText="1"/>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8" fillId="0" borderId="2" xfId="0" applyFont="1" applyBorder="1" applyAlignment="1">
      <alignment horizontal="center" vertical="center"/>
    </xf>
    <xf numFmtId="0" fontId="29" fillId="0" borderId="3" xfId="0" applyFont="1" applyBorder="1" applyAlignment="1">
      <alignment horizontal="center" vertical="center"/>
    </xf>
    <xf numFmtId="0" fontId="3" fillId="0" borderId="2" xfId="0" applyFont="1" applyBorder="1" applyAlignment="1">
      <alignment horizontal="center" vertical="center" wrapText="1"/>
    </xf>
    <xf numFmtId="0" fontId="29" fillId="0" borderId="3" xfId="0" applyFont="1" applyBorder="1" applyAlignment="1">
      <alignment horizontal="center" vertical="center" wrapText="1"/>
    </xf>
    <xf numFmtId="0" fontId="16" fillId="3" borderId="19" xfId="0" applyFont="1" applyFill="1" applyBorder="1" applyAlignment="1">
      <alignment horizontal="center" vertical="center" wrapText="1"/>
    </xf>
    <xf numFmtId="0" fontId="16" fillId="3" borderId="4" xfId="0" applyFont="1" applyFill="1" applyBorder="1" applyAlignment="1">
      <alignment horizontal="center" vertical="center" wrapText="1"/>
    </xf>
    <xf numFmtId="0" fontId="16" fillId="3" borderId="9" xfId="0" applyFont="1" applyFill="1" applyBorder="1" applyAlignment="1">
      <alignment horizontal="center" vertical="center" wrapText="1"/>
    </xf>
    <xf numFmtId="0" fontId="15" fillId="0" borderId="19" xfId="0" applyFont="1" applyBorder="1" applyAlignment="1">
      <alignment horizontal="justify" vertical="center" wrapText="1"/>
    </xf>
    <xf numFmtId="0" fontId="15" fillId="0" borderId="4" xfId="0" applyFont="1" applyBorder="1" applyAlignment="1">
      <alignment horizontal="justify" vertical="center" wrapText="1"/>
    </xf>
    <xf numFmtId="0" fontId="15" fillId="0" borderId="9" xfId="0" applyFont="1" applyBorder="1" applyAlignment="1">
      <alignment horizontal="justify" vertical="center" wrapText="1"/>
    </xf>
    <xf numFmtId="0" fontId="33" fillId="209" borderId="25" xfId="0" applyFont="1" applyFill="1" applyBorder="1" applyAlignment="1">
      <alignment horizontal="center" vertical="center"/>
    </xf>
    <xf numFmtId="0" fontId="33" fillId="209" borderId="1" xfId="0" applyFont="1" applyFill="1" applyBorder="1" applyAlignment="1">
      <alignment horizontal="center" vertical="center"/>
    </xf>
    <xf numFmtId="0" fontId="33" fillId="209" borderId="26" xfId="0" applyFont="1" applyFill="1" applyBorder="1" applyAlignment="1">
      <alignment horizontal="center" vertical="center"/>
    </xf>
    <xf numFmtId="0" fontId="14" fillId="209" borderId="19" xfId="0" applyFont="1" applyFill="1" applyBorder="1" applyAlignment="1">
      <alignment horizontal="center" vertical="center"/>
    </xf>
    <xf numFmtId="0" fontId="14" fillId="209" borderId="4" xfId="0" applyFont="1" applyFill="1" applyBorder="1" applyAlignment="1">
      <alignment horizontal="center" vertical="center"/>
    </xf>
    <xf numFmtId="40" fontId="17" fillId="4" borderId="6" xfId="1" applyNumberFormat="1" applyFont="1" applyFill="1" applyBorder="1" applyAlignment="1">
      <alignment horizontal="center" vertical="center"/>
    </xf>
    <xf numFmtId="40" fontId="17" fillId="4" borderId="0" xfId="1" applyNumberFormat="1" applyFont="1" applyFill="1" applyAlignment="1">
      <alignment horizontal="center" vertical="center"/>
    </xf>
    <xf numFmtId="40" fontId="17" fillId="4" borderId="5" xfId="1" applyNumberFormat="1" applyFont="1" applyFill="1" applyBorder="1" applyAlignment="1">
      <alignment horizontal="center" vertical="center"/>
    </xf>
    <xf numFmtId="0" fontId="7" fillId="4" borderId="6" xfId="0" applyFont="1" applyFill="1" applyBorder="1" applyAlignment="1">
      <alignment horizontal="left" vertical="center" wrapText="1"/>
    </xf>
    <xf numFmtId="0" fontId="8" fillId="0" borderId="6" xfId="0" applyFont="1" applyBorder="1" applyAlignment="1">
      <alignment horizontal="center" vertical="center" wrapText="1"/>
    </xf>
    <xf numFmtId="0" fontId="8" fillId="0" borderId="5" xfId="0" applyFont="1" applyBorder="1" applyAlignment="1">
      <alignment horizontal="center" vertical="center" wrapText="1"/>
    </xf>
    <xf numFmtId="0" fontId="34" fillId="0" borderId="6" xfId="0" applyFont="1" applyBorder="1" applyAlignment="1">
      <alignment horizontal="left" vertical="center"/>
    </xf>
    <xf numFmtId="0" fontId="34" fillId="0" borderId="0" xfId="0" applyFont="1" applyAlignment="1">
      <alignment horizontal="left" vertical="center"/>
    </xf>
    <xf numFmtId="0" fontId="8" fillId="0" borderId="6" xfId="0" applyFont="1" applyBorder="1" applyAlignment="1">
      <alignment horizontal="center" vertical="center"/>
    </xf>
    <xf numFmtId="0" fontId="8" fillId="0" borderId="5" xfId="0" applyFont="1" applyBorder="1" applyAlignment="1">
      <alignment horizontal="center" vertical="center"/>
    </xf>
    <xf numFmtId="0" fontId="15" fillId="6" borderId="14" xfId="0" applyFont="1" applyFill="1" applyBorder="1" applyAlignment="1">
      <alignment horizontal="right" vertical="center"/>
    </xf>
    <xf numFmtId="0" fontId="0" fillId="0" borderId="12" xfId="0" applyBorder="1" applyAlignment="1">
      <alignment horizontal="right" vertical="center"/>
    </xf>
    <xf numFmtId="0" fontId="0" fillId="0" borderId="10" xfId="0" applyBorder="1" applyAlignment="1">
      <alignment horizontal="right" vertical="center"/>
    </xf>
    <xf numFmtId="0" fontId="15" fillId="10" borderId="14" xfId="0" applyFont="1" applyFill="1" applyBorder="1" applyAlignment="1">
      <alignment horizontal="right" vertical="center"/>
    </xf>
    <xf numFmtId="0" fontId="8" fillId="0" borderId="6" xfId="0" applyFont="1" applyBorder="1" applyAlignment="1">
      <alignment horizontal="left" vertical="top" wrapText="1"/>
    </xf>
    <xf numFmtId="0" fontId="15" fillId="4" borderId="14" xfId="0" applyFont="1" applyFill="1" applyBorder="1" applyAlignment="1">
      <alignment horizontal="right" vertical="center"/>
    </xf>
    <xf numFmtId="178" fontId="8" fillId="147" borderId="14" xfId="0" applyNumberFormat="1" applyFont="1" applyFill="1" applyBorder="1" applyAlignment="1">
      <alignment horizontal="right" vertical="center"/>
    </xf>
    <xf numFmtId="178" fontId="0" fillId="0" borderId="12" xfId="0" applyNumberFormat="1" applyBorder="1" applyAlignment="1">
      <alignment horizontal="right" vertical="center"/>
    </xf>
    <xf numFmtId="178" fontId="0" fillId="0" borderId="10" xfId="0" applyNumberFormat="1" applyBorder="1" applyAlignment="1">
      <alignment horizontal="right" vertical="center"/>
    </xf>
    <xf numFmtId="0" fontId="7" fillId="0" borderId="0" xfId="0" applyFont="1" applyAlignment="1">
      <alignment horizontal="justify" vertical="center"/>
    </xf>
    <xf numFmtId="0" fontId="0" fillId="0" borderId="0" xfId="0">
      <alignment vertical="center"/>
    </xf>
    <xf numFmtId="0" fontId="8" fillId="0" borderId="14" xfId="0" applyFont="1" applyBorder="1" applyAlignment="1">
      <alignment horizontal="justify" vertical="center" wrapText="1"/>
    </xf>
    <xf numFmtId="0" fontId="8" fillId="0" borderId="10" xfId="0" applyFont="1" applyBorder="1" applyAlignment="1">
      <alignment horizontal="justify" vertical="center" wrapText="1"/>
    </xf>
    <xf numFmtId="0" fontId="8" fillId="0" borderId="14"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2" xfId="0" applyFont="1" applyBorder="1" applyAlignment="1">
      <alignment horizontal="justify" vertical="center" wrapText="1"/>
    </xf>
    <xf numFmtId="0" fontId="17" fillId="0" borderId="15" xfId="0" applyFont="1" applyBorder="1" applyAlignment="1">
      <alignment horizontal="left" vertical="center" wrapText="1"/>
    </xf>
    <xf numFmtId="0" fontId="17" fillId="0" borderId="16" xfId="0" applyFont="1" applyBorder="1" applyAlignment="1">
      <alignment horizontal="left" vertical="center" wrapText="1"/>
    </xf>
    <xf numFmtId="0" fontId="17" fillId="0" borderId="17" xfId="0" applyFont="1" applyBorder="1" applyAlignment="1">
      <alignment horizontal="left" vertical="center" wrapText="1"/>
    </xf>
    <xf numFmtId="0" fontId="17" fillId="0" borderId="13" xfId="0" applyFont="1" applyBorder="1" applyAlignment="1">
      <alignment horizontal="left" vertical="center" wrapText="1"/>
    </xf>
    <xf numFmtId="0" fontId="8" fillId="0" borderId="18" xfId="0" applyFont="1" applyBorder="1" applyAlignment="1">
      <alignment horizontal="justify" vertical="center" wrapText="1"/>
    </xf>
    <xf numFmtId="0" fontId="8" fillId="0" borderId="11" xfId="0" applyFont="1" applyBorder="1" applyAlignment="1">
      <alignment horizontal="justify" vertical="center" wrapText="1"/>
    </xf>
    <xf numFmtId="0" fontId="8" fillId="0" borderId="19" xfId="0" applyFont="1" applyBorder="1" applyAlignment="1">
      <alignment horizontal="justify" vertical="center" wrapText="1"/>
    </xf>
    <xf numFmtId="0" fontId="8" fillId="0" borderId="9" xfId="0" applyFont="1" applyBorder="1" applyAlignment="1">
      <alignment horizontal="justify" vertical="center" wrapText="1"/>
    </xf>
    <xf numFmtId="0" fontId="8" fillId="0" borderId="15" xfId="0" applyFont="1" applyBorder="1" applyAlignment="1">
      <alignment horizontal="justify" vertical="center" wrapText="1"/>
    </xf>
    <xf numFmtId="0" fontId="8" fillId="0" borderId="16" xfId="0" applyFont="1" applyBorder="1" applyAlignment="1">
      <alignment horizontal="justify" vertical="center" wrapText="1"/>
    </xf>
    <xf numFmtId="0" fontId="11" fillId="0" borderId="18" xfId="0" applyFont="1" applyBorder="1" applyAlignment="1">
      <alignment horizontal="justify" vertical="center" wrapText="1"/>
    </xf>
    <xf numFmtId="0" fontId="15" fillId="3" borderId="19" xfId="0" applyFont="1" applyFill="1" applyBorder="1" applyAlignment="1">
      <alignment horizontal="center" vertical="center" wrapText="1"/>
    </xf>
    <xf numFmtId="0" fontId="15" fillId="3" borderId="4"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39" fillId="0" borderId="14" xfId="0" applyFont="1" applyBorder="1" applyAlignment="1">
      <alignment horizontal="justify" vertical="center" wrapText="1"/>
    </xf>
    <xf numFmtId="0" fontId="15" fillId="0" borderId="10" xfId="0" applyFont="1" applyBorder="1" applyAlignment="1">
      <alignment horizontal="justify" vertical="center" wrapText="1"/>
    </xf>
    <xf numFmtId="0" fontId="15" fillId="3" borderId="19" xfId="0" applyFont="1" applyFill="1" applyBorder="1" applyAlignment="1">
      <alignment horizontal="center" vertical="center"/>
    </xf>
    <xf numFmtId="0" fontId="15" fillId="3" borderId="4" xfId="0" applyFont="1" applyFill="1" applyBorder="1" applyAlignment="1">
      <alignment horizontal="center" vertical="center"/>
    </xf>
    <xf numFmtId="0" fontId="15" fillId="3" borderId="6" xfId="0" applyFont="1" applyFill="1" applyBorder="1" applyAlignment="1">
      <alignment horizontal="center" vertical="center"/>
    </xf>
    <xf numFmtId="0" fontId="15" fillId="3" borderId="9" xfId="0" applyFont="1" applyFill="1" applyBorder="1" applyAlignment="1">
      <alignment horizontal="center" vertical="center"/>
    </xf>
    <xf numFmtId="0" fontId="16" fillId="3" borderId="14" xfId="0" applyFont="1" applyFill="1" applyBorder="1" applyAlignment="1">
      <alignment horizontal="center" vertical="center"/>
    </xf>
    <xf numFmtId="0" fontId="16" fillId="3" borderId="12" xfId="0" applyFont="1" applyFill="1" applyBorder="1" applyAlignment="1">
      <alignment horizontal="center" vertical="center"/>
    </xf>
    <xf numFmtId="0" fontId="16" fillId="3" borderId="20" xfId="0" applyFont="1" applyFill="1" applyBorder="1" applyAlignment="1">
      <alignment horizontal="center" vertical="center"/>
    </xf>
    <xf numFmtId="0" fontId="13" fillId="0" borderId="17" xfId="0" applyFont="1" applyBorder="1" applyAlignment="1">
      <alignment vertical="center" wrapText="1"/>
    </xf>
    <xf numFmtId="0" fontId="15" fillId="3" borderId="14" xfId="0" applyFont="1" applyFill="1" applyBorder="1" applyAlignment="1">
      <alignment horizontal="center" vertical="center" wrapText="1"/>
    </xf>
    <xf numFmtId="0" fontId="15" fillId="3" borderId="12" xfId="0" applyFont="1" applyFill="1" applyBorder="1" applyAlignment="1">
      <alignment horizontal="center" vertical="center" wrapText="1"/>
    </xf>
    <xf numFmtId="0" fontId="15" fillId="3" borderId="20" xfId="0" applyFont="1" applyFill="1" applyBorder="1" applyAlignment="1">
      <alignment horizontal="center" vertical="center" wrapText="1"/>
    </xf>
    <xf numFmtId="0" fontId="15" fillId="3" borderId="14" xfId="0" applyFont="1" applyFill="1" applyBorder="1" applyAlignment="1">
      <alignment horizontal="center" vertical="center"/>
    </xf>
    <xf numFmtId="0" fontId="15" fillId="3" borderId="10" xfId="0" applyFont="1" applyFill="1" applyBorder="1" applyAlignment="1">
      <alignment horizontal="center" vertical="center"/>
    </xf>
    <xf numFmtId="0" fontId="16" fillId="3" borderId="19" xfId="0" applyFont="1" applyFill="1" applyBorder="1" applyAlignment="1">
      <alignment horizontal="center" vertical="center"/>
    </xf>
    <xf numFmtId="0" fontId="16" fillId="3" borderId="4" xfId="0" applyFont="1" applyFill="1" applyBorder="1" applyAlignment="1">
      <alignment horizontal="center" vertical="center"/>
    </xf>
    <xf numFmtId="0" fontId="16" fillId="3" borderId="9" xfId="0" applyFont="1" applyFill="1" applyBorder="1" applyAlignment="1">
      <alignment horizontal="center" vertical="center"/>
    </xf>
    <xf numFmtId="0" fontId="16" fillId="3" borderId="10" xfId="0" applyFont="1" applyFill="1" applyBorder="1" applyAlignment="1">
      <alignment horizontal="center" vertical="center"/>
    </xf>
    <xf numFmtId="0" fontId="15" fillId="3" borderId="15" xfId="0" applyFont="1" applyFill="1" applyBorder="1" applyAlignment="1">
      <alignment horizontal="center" vertical="center"/>
    </xf>
    <xf numFmtId="0" fontId="15" fillId="3" borderId="22" xfId="0" applyFont="1" applyFill="1" applyBorder="1" applyAlignment="1">
      <alignment horizontal="center" vertical="center"/>
    </xf>
    <xf numFmtId="0" fontId="16" fillId="3" borderId="17" xfId="0" applyFont="1" applyFill="1" applyBorder="1" applyAlignment="1">
      <alignment horizontal="center" vertical="center"/>
    </xf>
    <xf numFmtId="0" fontId="16" fillId="3" borderId="0" xfId="0" applyFont="1" applyFill="1" applyAlignment="1">
      <alignment horizontal="center" vertical="center"/>
    </xf>
    <xf numFmtId="0" fontId="16" fillId="3" borderId="24" xfId="0" applyFont="1" applyFill="1" applyBorder="1" applyAlignment="1">
      <alignment horizontal="center" vertical="center"/>
    </xf>
    <xf numFmtId="0" fontId="16" fillId="3" borderId="23" xfId="0" applyFont="1" applyFill="1" applyBorder="1" applyAlignment="1">
      <alignment horizontal="center" vertical="center"/>
    </xf>
    <xf numFmtId="0" fontId="25" fillId="2" borderId="2" xfId="0" applyFont="1" applyFill="1" applyBorder="1" applyAlignment="1">
      <alignment horizontal="center" vertical="center"/>
    </xf>
    <xf numFmtId="0" fontId="25" fillId="2" borderId="3" xfId="0" applyFont="1" applyFill="1" applyBorder="1" applyAlignment="1">
      <alignment horizontal="center" vertical="center"/>
    </xf>
    <xf numFmtId="0" fontId="25" fillId="2" borderId="2" xfId="0" applyFont="1" applyFill="1" applyBorder="1" applyAlignment="1">
      <alignment horizontal="center"/>
    </xf>
  </cellXfs>
  <cellStyles count="7">
    <cellStyle name="パーセント" xfId="2" builtinId="5"/>
    <cellStyle name="パーセント 2" xfId="5" xr:uid="{740985F5-932E-4998-A59B-1BE42DA3A073}"/>
    <cellStyle name="桁区切り" xfId="1" builtinId="6"/>
    <cellStyle name="桁区切り 2" xfId="4" xr:uid="{F63D4AAD-7F3C-45F3-9BB1-1FFF9FDFAA4A}"/>
    <cellStyle name="標準" xfId="0" builtinId="0"/>
    <cellStyle name="標準 2" xfId="3" xr:uid="{F1D71616-C971-45AC-8517-61656D980505}"/>
    <cellStyle name="標準 7 2" xfId="6" xr:uid="{2C44E88B-9638-4F19-96A2-4F049EB4321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externalLink" Target="externalLinks/externalLink7.xml"/><Relationship Id="rId42" Type="http://schemas.openxmlformats.org/officeDocument/2006/relationships/externalLink" Target="externalLinks/externalLink15.xml"/><Relationship Id="rId47" Type="http://schemas.openxmlformats.org/officeDocument/2006/relationships/externalLink" Target="externalLinks/externalLink20.xml"/><Relationship Id="rId50" Type="http://schemas.openxmlformats.org/officeDocument/2006/relationships/externalLink" Target="externalLinks/externalLink23.xml"/><Relationship Id="rId55" Type="http://schemas.openxmlformats.org/officeDocument/2006/relationships/externalLink" Target="externalLinks/externalLink28.xml"/><Relationship Id="rId63"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2.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5.xml"/><Relationship Id="rId37" Type="http://schemas.openxmlformats.org/officeDocument/2006/relationships/externalLink" Target="externalLinks/externalLink10.xml"/><Relationship Id="rId40" Type="http://schemas.openxmlformats.org/officeDocument/2006/relationships/externalLink" Target="externalLinks/externalLink13.xml"/><Relationship Id="rId45" Type="http://schemas.openxmlformats.org/officeDocument/2006/relationships/externalLink" Target="externalLinks/externalLink18.xml"/><Relationship Id="rId53" Type="http://schemas.openxmlformats.org/officeDocument/2006/relationships/externalLink" Target="externalLinks/externalLink26.xml"/><Relationship Id="rId58" Type="http://schemas.openxmlformats.org/officeDocument/2006/relationships/externalLink" Target="externalLinks/externalLink31.xml"/><Relationship Id="rId66" Type="http://schemas.openxmlformats.org/officeDocument/2006/relationships/calcChain" Target="calcChain.xml"/><Relationship Id="rId5" Type="http://schemas.openxmlformats.org/officeDocument/2006/relationships/worksheet" Target="worksheets/sheet5.xml"/><Relationship Id="rId61" Type="http://schemas.openxmlformats.org/officeDocument/2006/relationships/externalLink" Target="externalLinks/externalLink34.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3.xml"/><Relationship Id="rId35" Type="http://schemas.openxmlformats.org/officeDocument/2006/relationships/externalLink" Target="externalLinks/externalLink8.xml"/><Relationship Id="rId43" Type="http://schemas.openxmlformats.org/officeDocument/2006/relationships/externalLink" Target="externalLinks/externalLink16.xml"/><Relationship Id="rId48" Type="http://schemas.openxmlformats.org/officeDocument/2006/relationships/externalLink" Target="externalLinks/externalLink21.xml"/><Relationship Id="rId56" Type="http://schemas.openxmlformats.org/officeDocument/2006/relationships/externalLink" Target="externalLinks/externalLink29.xml"/><Relationship Id="rId64"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6.xml"/><Relationship Id="rId38" Type="http://schemas.openxmlformats.org/officeDocument/2006/relationships/externalLink" Target="externalLinks/externalLink11.xml"/><Relationship Id="rId46" Type="http://schemas.openxmlformats.org/officeDocument/2006/relationships/externalLink" Target="externalLinks/externalLink19.xml"/><Relationship Id="rId59" Type="http://schemas.openxmlformats.org/officeDocument/2006/relationships/externalLink" Target="externalLinks/externalLink32.xml"/><Relationship Id="rId20" Type="http://schemas.openxmlformats.org/officeDocument/2006/relationships/worksheet" Target="worksheets/sheet20.xml"/><Relationship Id="rId41" Type="http://schemas.openxmlformats.org/officeDocument/2006/relationships/externalLink" Target="externalLinks/externalLink14.xml"/><Relationship Id="rId54" Type="http://schemas.openxmlformats.org/officeDocument/2006/relationships/externalLink" Target="externalLinks/externalLink27.xml"/><Relationship Id="rId62" Type="http://schemas.openxmlformats.org/officeDocument/2006/relationships/externalLink" Target="externalLinks/externalLink3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36" Type="http://schemas.openxmlformats.org/officeDocument/2006/relationships/externalLink" Target="externalLinks/externalLink9.xml"/><Relationship Id="rId49" Type="http://schemas.openxmlformats.org/officeDocument/2006/relationships/externalLink" Target="externalLinks/externalLink22.xml"/><Relationship Id="rId57" Type="http://schemas.openxmlformats.org/officeDocument/2006/relationships/externalLink" Target="externalLinks/externalLink30.xml"/><Relationship Id="rId10" Type="http://schemas.openxmlformats.org/officeDocument/2006/relationships/worksheet" Target="worksheets/sheet10.xml"/><Relationship Id="rId31" Type="http://schemas.openxmlformats.org/officeDocument/2006/relationships/externalLink" Target="externalLinks/externalLink4.xml"/><Relationship Id="rId44" Type="http://schemas.openxmlformats.org/officeDocument/2006/relationships/externalLink" Target="externalLinks/externalLink17.xml"/><Relationship Id="rId52" Type="http://schemas.openxmlformats.org/officeDocument/2006/relationships/externalLink" Target="externalLinks/externalLink25.xml"/><Relationship Id="rId60" Type="http://schemas.openxmlformats.org/officeDocument/2006/relationships/externalLink" Target="externalLinks/externalLink33.xml"/><Relationship Id="rId65"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externalLink" Target="externalLinks/externalLink1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20307;&#38263;&#32068;&#25104;99.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TCPO2002ABC.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TCPO2002ABC.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5&#24180;/&#27700;&#30740;&#35413;&#20385;&#31080;/&#12473;&#12465;&#12477;&#26085;&#26412;&#28023;/TC-JS-2005-5yrav-1%2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fra2015-my.sharepoint.com/data/&#28204;&#23450;&#32080;&#26524;/&#65403;&#65437;&#65420;&#65439;&#65432;&#65437;&#65400;&#65438;/99&#24180;&#23721;&#20869;.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KANRI2\DB-Sdotai\Work\TAC\RPS-ex.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L:\Work\TAC\RPS-ex.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TCPO200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Z:\010Job\010&#25105;&#12364;&#22269;&#35519;&#26619;\010&#36039;&#28304;&#35413;&#20385;&#35519;&#26619;\010&#36039;&#28304;&#35413;&#20385;\010&#12473;&#12465;&#12488;&#12454;&#12480;&#12521;\2004\&#22826;&#24179;&#27915;\TC-PS-2004-Fsim.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2000/TC-PO-2kP3.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2000/TC-PO-2kP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fra2015-my.sharepoint.com/Z/&#26085;&#26412;&#28023;/0730/TC-JS-2003-TF.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I:\&#20445;&#23384;&#38936;&#22495;LV2015\LV2015-2(ETC)\&#36039;&#28304;&#35413;&#20385;&#35519;&#26619;27D-\&#36039;&#28304;&#35413;&#20385;&#35519;&#26619;29D\&#12473;&#12465;&#12488;&#12454;&#12480;&#12521;2017\&#30330;&#34920;&#12501;&#12449;&#12452;&#12523;2017\2005&#24180;&#35413;&#20385;&#26989;&#21209;&#38306;&#36899;\2005&#12473;&#12465;&#12488;&#12454;&#12480;&#12521;&#22826;&#24179;&#27915;&#31995;&#32676;\&#22826;&#24179;&#27915;2\TC-PS-2003-VPAr14.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Lsv_n20\&#32113;&#35336;&#37096;\&#29983;&#29987;&#32113;&#35336;&#35506;\09&#28417;&#26989;&#29983;&#29987;&#32113;&#35336;&#29677;\15&#24180;&#27010;&#25968;&#21462;&#12426;&#12414;&#12392;&#12417;\&#22320;&#26041;&#36865;&#20449;&#29992;&#65288;040423&#65289;\&#32080;&#26524;&#34920;\GNA1H\GNA1S01.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abchan.job.affrc.go.jp/02Gyoumu/07&#12473;&#12465;&#12488;&#12454;&#12480;&#12521;/2001/catch/&#35413;&#20385;&#31080;/Zenkoku/Nihonkai/&#12467;&#12507;&#12540;&#12488;&#26085;&#26412;&#28023;1999.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fra2015-my.sharepoint.com/TC-JS-2008-5yrav.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s://d.docs.live.net/2003&#24180;&#26381;&#37096;&#12487;&#12540;&#12479;/&#24179;&#25104;&#65297;&#65301;&#24180;&#24230;&#36039;&#28304;&#35413;&#20385;/&#24179;&#25104;14&#24180;&#24230;&#36039;&#28304;&#35413;&#20385;&#20250;&#35696;/&#12461;&#12481;&#12472;&#35413;&#20385;&#31080;/&#20998;&#24067;&#23494;&#24230;.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2000/&#22826;&#24179;&#27915;/CatAtAge/CatatAge.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abchan.job.affrc.go.jp/&#12473;&#12465;&#12488;&#12454;&#12480;&#12521;/2000/&#22826;&#24179;&#27915;/CatAtAge/CatatAge.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Wada/pa-spr.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abchan.job.affrc.go.jp/SIGENHYO/Wada/pa-spr.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10&#24180;/&#12510;&#12452;&#12527;&#12471;&#35413;&#20385;/&#28417;&#29554;&#37327;&#25913;&#35330;&#24460;&#12496;&#12540;&#12472;&#12519;&#12531;0708/2005&#24180;&#35413;&#20385;&#26989;&#21209;&#38306;&#36899;/2005&#12473;&#12465;&#12488;&#12454;&#12480;&#12521;&#22826;&#24179;&#27915;&#31995;&#32676;/Work/VPA/Wada/SAR9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fra2015-my.sharepoint.com/Z/Work/VPA/Wada/SAR98.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fra2015-my.sharepoint.com/&#12473;&#12465;&#12488;&#12454;&#38306;&#36899;/&#26412;&#30000;&#12373;&#12435;&#12363;&#12425;/2005&#24180;&#35413;&#20385;&#26989;&#21209;&#38306;&#36899;/2005&#12473;&#12465;&#12488;&#12454;&#12480;&#12521;&#22826;&#24179;&#27915;&#31995;&#32676;/Work/VPA/Wada/SAR98.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1999/&#35413;&#20385;&#31080;/Taihieyou/&#12467;&#12507;&#12540;&#12488;&#22826;&#24179;&#27915;1999.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abchan.job.affrc.go.jp/&#12473;&#12465;&#12488;&#12454;&#12480;&#12521;/1999/&#35413;&#20385;&#31080;/Taihieyou/&#12467;&#12507;&#12540;&#12488;&#22826;&#24179;&#27915;1999.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Z:\Work\VPA\Wada\SAR98.XLS" TargetMode="External"/></Relationships>
</file>

<file path=xl/externalLinks/_rels/externalLink34.xml.rels><?xml version="1.0" encoding="UTF-8" standalone="yes"?>
<Relationships xmlns="http://schemas.openxmlformats.org/package/2006/relationships"><Relationship Id="rId2" Type="http://schemas.microsoft.com/office/2019/04/relationships/externalLinkLong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6&#24180;/&#12473;&#12465;&#12477;&#35413;&#20385;/&#26085;&#26412;&#28023;&#12473;&#12465;&#12477;2&#12501;&#12449;&#12452;&#12523;%20&#12501;&#12457;&#12523;&#12480;&#26412;&#38291;060612/2005&#26085;&#26412;&#28023;&#12473;&#12465;&#12477;&#28417;&#29554;&#65286;&#36039;&#28304;&#23614;&#25968;.xls?A8C15612" TargetMode="External"/><Relationship Id="rId1" Type="http://schemas.openxmlformats.org/officeDocument/2006/relationships/externalLinkPath" Target="file:///\\A8C15612\2005&#26085;&#26412;&#28023;&#12473;&#12465;&#12477;&#28417;&#29554;&#65286;&#36039;&#28304;&#23614;&#25968;.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Soldom01-srv02\E\Documents%20and%20Settings\&#26377;&#30000;&#12288;&#38534;&#19968;\&#12487;&#12473;&#12463;&#12488;&#12483;&#12503;\&#12372;&#1241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L:\AY\Work\TAC\01YKHM\Wada\SAR9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abchan.job.affrc.go.jp/Work/VPA/Wada/SAR9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HOKKE/1996/DOUHOKU/ABC/pa-ABC.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abchan.job.affrc.go.jp/SIGENHYO/HOKKE/1996/DOUHOKU/ABC/pa-ABC.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fra2015-my.sharepoint.com/A/98&#24180;&#35413;&#20385;/&#25105;&#12364;&#22269;/98&#24180;/&#35413;&#20385;&#34920;/&#28417;&#28023;&#27841;/98/no-1/&#28417;&#28023;&#27841;/97/&#28417;&#28023;&#27841;/97/no-1/&#28417;&#28023;&#27841;/96/NO-2/TAI96-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A:\98&#24180;&#35413;&#20385;\&#25105;&#12364;&#22269;\98&#24180;\&#35413;&#20385;&#34920;\&#28417;&#28023;&#27841;\98\no-1\&#28417;&#28023;&#27841;\97\&#28417;&#28023;&#27841;\97\no-1\&#28417;&#28023;&#27841;\96\NO-2\TAI96-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
      <sheetName val="組成引延"/>
      <sheetName val="図３"/>
    </sheetNames>
    <sheetDataSet>
      <sheetData sheetId="0" refreshError="1"/>
      <sheetData sheetId="1">
        <row r="7">
          <cell r="A7">
            <v>15</v>
          </cell>
          <cell r="B7">
            <v>0</v>
          </cell>
          <cell r="C7">
            <v>0</v>
          </cell>
          <cell r="D7">
            <v>0</v>
          </cell>
          <cell r="E7">
            <v>0</v>
          </cell>
          <cell r="I7">
            <v>15</v>
          </cell>
          <cell r="J7">
            <v>0</v>
          </cell>
          <cell r="K7">
            <v>0</v>
          </cell>
          <cell r="L7">
            <v>0</v>
          </cell>
          <cell r="M7">
            <v>0</v>
          </cell>
          <cell r="Q7">
            <v>15</v>
          </cell>
          <cell r="R7">
            <v>0</v>
          </cell>
          <cell r="S7">
            <v>0</v>
          </cell>
          <cell r="T7">
            <v>0</v>
          </cell>
          <cell r="U7">
            <v>0</v>
          </cell>
        </row>
        <row r="8">
          <cell r="A8">
            <v>16</v>
          </cell>
          <cell r="B8">
            <v>0</v>
          </cell>
          <cell r="C8">
            <v>0</v>
          </cell>
          <cell r="D8">
            <v>0</v>
          </cell>
          <cell r="E8">
            <v>0</v>
          </cell>
          <cell r="I8">
            <v>16</v>
          </cell>
          <cell r="J8">
            <v>0</v>
          </cell>
          <cell r="K8">
            <v>0</v>
          </cell>
          <cell r="L8">
            <v>0</v>
          </cell>
          <cell r="M8">
            <v>0</v>
          </cell>
          <cell r="Q8">
            <v>16</v>
          </cell>
          <cell r="R8">
            <v>0</v>
          </cell>
          <cell r="S8">
            <v>0</v>
          </cell>
          <cell r="T8">
            <v>0</v>
          </cell>
          <cell r="U8">
            <v>0</v>
          </cell>
        </row>
        <row r="9">
          <cell r="A9">
            <v>17</v>
          </cell>
          <cell r="B9">
            <v>0</v>
          </cell>
          <cell r="C9">
            <v>0</v>
          </cell>
          <cell r="D9">
            <v>0</v>
          </cell>
          <cell r="E9">
            <v>0</v>
          </cell>
          <cell r="I9">
            <v>17</v>
          </cell>
          <cell r="J9">
            <v>0</v>
          </cell>
          <cell r="K9">
            <v>0</v>
          </cell>
          <cell r="L9">
            <v>0</v>
          </cell>
          <cell r="M9">
            <v>0</v>
          </cell>
          <cell r="Q9">
            <v>17</v>
          </cell>
          <cell r="R9">
            <v>0</v>
          </cell>
          <cell r="S9">
            <v>0</v>
          </cell>
          <cell r="T9">
            <v>0</v>
          </cell>
          <cell r="U9">
            <v>0</v>
          </cell>
        </row>
        <row r="10">
          <cell r="A10">
            <v>18</v>
          </cell>
          <cell r="B10">
            <v>0</v>
          </cell>
          <cell r="C10">
            <v>0</v>
          </cell>
          <cell r="D10">
            <v>0</v>
          </cell>
          <cell r="E10">
            <v>0</v>
          </cell>
          <cell r="I10">
            <v>18</v>
          </cell>
          <cell r="J10">
            <v>0</v>
          </cell>
          <cell r="K10">
            <v>0</v>
          </cell>
          <cell r="L10">
            <v>0</v>
          </cell>
          <cell r="M10">
            <v>0</v>
          </cell>
          <cell r="Q10">
            <v>18</v>
          </cell>
          <cell r="R10">
            <v>0</v>
          </cell>
          <cell r="S10">
            <v>0</v>
          </cell>
          <cell r="T10">
            <v>0</v>
          </cell>
          <cell r="U10">
            <v>0</v>
          </cell>
        </row>
        <row r="11">
          <cell r="A11">
            <v>19</v>
          </cell>
          <cell r="B11">
            <v>0</v>
          </cell>
          <cell r="C11">
            <v>0</v>
          </cell>
          <cell r="D11">
            <v>0</v>
          </cell>
          <cell r="E11">
            <v>0</v>
          </cell>
          <cell r="I11">
            <v>19</v>
          </cell>
          <cell r="J11">
            <v>0</v>
          </cell>
          <cell r="K11">
            <v>0</v>
          </cell>
          <cell r="L11">
            <v>0</v>
          </cell>
          <cell r="M11">
            <v>0</v>
          </cell>
          <cell r="Q11">
            <v>19</v>
          </cell>
          <cell r="R11">
            <v>0</v>
          </cell>
          <cell r="S11">
            <v>0</v>
          </cell>
          <cell r="T11">
            <v>0</v>
          </cell>
          <cell r="U11">
            <v>0</v>
          </cell>
        </row>
        <row r="12">
          <cell r="A12">
            <v>20</v>
          </cell>
          <cell r="B12">
            <v>0</v>
          </cell>
          <cell r="C12">
            <v>0</v>
          </cell>
          <cell r="D12">
            <v>0</v>
          </cell>
          <cell r="E12">
            <v>0</v>
          </cell>
          <cell r="I12">
            <v>20</v>
          </cell>
          <cell r="J12">
            <v>0</v>
          </cell>
          <cell r="K12">
            <v>0</v>
          </cell>
          <cell r="L12">
            <v>0</v>
          </cell>
          <cell r="M12">
            <v>0</v>
          </cell>
          <cell r="Q12">
            <v>20</v>
          </cell>
          <cell r="R12">
            <v>0</v>
          </cell>
          <cell r="S12">
            <v>0</v>
          </cell>
          <cell r="T12">
            <v>0</v>
          </cell>
          <cell r="U12">
            <v>0</v>
          </cell>
        </row>
        <row r="13">
          <cell r="A13">
            <v>21</v>
          </cell>
          <cell r="B13">
            <v>0</v>
          </cell>
          <cell r="C13">
            <v>0</v>
          </cell>
          <cell r="D13">
            <v>0</v>
          </cell>
          <cell r="E13">
            <v>0</v>
          </cell>
          <cell r="I13">
            <v>21</v>
          </cell>
          <cell r="J13">
            <v>0</v>
          </cell>
          <cell r="K13">
            <v>0</v>
          </cell>
          <cell r="L13">
            <v>0</v>
          </cell>
          <cell r="M13">
            <v>0</v>
          </cell>
          <cell r="Q13">
            <v>21</v>
          </cell>
          <cell r="R13">
            <v>0</v>
          </cell>
          <cell r="S13">
            <v>0</v>
          </cell>
          <cell r="T13">
            <v>0</v>
          </cell>
          <cell r="U13">
            <v>0</v>
          </cell>
        </row>
        <row r="14">
          <cell r="A14">
            <v>22</v>
          </cell>
          <cell r="B14">
            <v>0</v>
          </cell>
          <cell r="C14">
            <v>0.69872428198498004</v>
          </cell>
          <cell r="D14">
            <v>0</v>
          </cell>
          <cell r="E14">
            <v>0</v>
          </cell>
          <cell r="I14">
            <v>22</v>
          </cell>
          <cell r="J14">
            <v>0</v>
          </cell>
          <cell r="K14">
            <v>13.617706951208316</v>
          </cell>
          <cell r="L14">
            <v>0</v>
          </cell>
          <cell r="M14">
            <v>8.3159411569752706E-2</v>
          </cell>
          <cell r="Q14">
            <v>22</v>
          </cell>
          <cell r="R14">
            <v>0</v>
          </cell>
          <cell r="S14">
            <v>14.316431233193295</v>
          </cell>
          <cell r="T14">
            <v>0</v>
          </cell>
          <cell r="U14">
            <v>8.3159411569752706E-2</v>
          </cell>
        </row>
        <row r="15">
          <cell r="A15">
            <v>23</v>
          </cell>
          <cell r="B15">
            <v>0</v>
          </cell>
          <cell r="C15">
            <v>4.568524492884654</v>
          </cell>
          <cell r="D15">
            <v>0</v>
          </cell>
          <cell r="E15">
            <v>0</v>
          </cell>
          <cell r="I15">
            <v>23</v>
          </cell>
          <cell r="J15">
            <v>194.93844300455962</v>
          </cell>
          <cell r="K15">
            <v>89.037735409427427</v>
          </cell>
          <cell r="L15">
            <v>0</v>
          </cell>
          <cell r="M15">
            <v>1.7341606763419577</v>
          </cell>
          <cell r="Q15">
            <v>23</v>
          </cell>
          <cell r="R15">
            <v>194.93844300455962</v>
          </cell>
          <cell r="S15">
            <v>93.606259902312075</v>
          </cell>
          <cell r="T15">
            <v>0</v>
          </cell>
          <cell r="U15">
            <v>1.7341606763419577</v>
          </cell>
        </row>
        <row r="16">
          <cell r="A16">
            <v>24</v>
          </cell>
          <cell r="B16">
            <v>0</v>
          </cell>
          <cell r="C16">
            <v>20.276350377453664</v>
          </cell>
          <cell r="D16">
            <v>0</v>
          </cell>
          <cell r="E16">
            <v>0</v>
          </cell>
          <cell r="I16">
            <v>24</v>
          </cell>
          <cell r="J16">
            <v>584.81532901367893</v>
          </cell>
          <cell r="K16">
            <v>395.17361082081533</v>
          </cell>
          <cell r="L16">
            <v>0</v>
          </cell>
          <cell r="M16">
            <v>5.9845100113768126</v>
          </cell>
          <cell r="Q16">
            <v>24</v>
          </cell>
          <cell r="R16">
            <v>584.81532901367893</v>
          </cell>
          <cell r="S16">
            <v>415.44996119826897</v>
          </cell>
          <cell r="T16">
            <v>0</v>
          </cell>
          <cell r="U16">
            <v>5.9845100113768126</v>
          </cell>
        </row>
        <row r="17">
          <cell r="A17">
            <v>25</v>
          </cell>
          <cell r="B17">
            <v>176.84589696969698</v>
          </cell>
          <cell r="C17">
            <v>31.518014349177527</v>
          </cell>
          <cell r="D17">
            <v>16.654400806606493</v>
          </cell>
          <cell r="E17">
            <v>12.733676082862523</v>
          </cell>
          <cell r="I17">
            <v>25</v>
          </cell>
          <cell r="J17">
            <v>1656.9767655387568</v>
          </cell>
          <cell r="K17">
            <v>614.26673461493431</v>
          </cell>
          <cell r="L17">
            <v>232.70435052375367</v>
          </cell>
          <cell r="M17">
            <v>15.290887857240335</v>
          </cell>
          <cell r="Q17">
            <v>25</v>
          </cell>
          <cell r="R17">
            <v>1833.8226625084537</v>
          </cell>
          <cell r="S17">
            <v>645.78474896411183</v>
          </cell>
          <cell r="T17">
            <v>249.35875133036018</v>
          </cell>
          <cell r="U17">
            <v>28.024563940102858</v>
          </cell>
        </row>
        <row r="18">
          <cell r="A18">
            <v>26</v>
          </cell>
          <cell r="B18">
            <v>809.76805454545456</v>
          </cell>
          <cell r="C18">
            <v>20.440788417457359</v>
          </cell>
          <cell r="D18">
            <v>5.5514669355354975</v>
          </cell>
          <cell r="E18">
            <v>12.733676082862523</v>
          </cell>
          <cell r="I18">
            <v>26</v>
          </cell>
          <cell r="J18">
            <v>974.69221502279822</v>
          </cell>
          <cell r="K18">
            <v>398.37840718775988</v>
          </cell>
          <cell r="L18">
            <v>1047.1695773568913</v>
          </cell>
          <cell r="M18">
            <v>14.779709357428146</v>
          </cell>
          <cell r="Q18">
            <v>26</v>
          </cell>
          <cell r="R18">
            <v>1784.4602695682529</v>
          </cell>
          <cell r="S18">
            <v>418.81919560521726</v>
          </cell>
          <cell r="T18">
            <v>1052.7210442924268</v>
          </cell>
          <cell r="U18">
            <v>27.513385440290669</v>
          </cell>
        </row>
        <row r="19">
          <cell r="A19">
            <v>27</v>
          </cell>
          <cell r="B19">
            <v>1191.3828848484848</v>
          </cell>
          <cell r="C19">
            <v>28.033249486905138</v>
          </cell>
          <cell r="D19">
            <v>5.5514669355354975</v>
          </cell>
          <cell r="E19">
            <v>127.33676082862523</v>
          </cell>
          <cell r="I19">
            <v>27</v>
          </cell>
          <cell r="J19">
            <v>682.28455051595881</v>
          </cell>
          <cell r="K19">
            <v>546.3508085310699</v>
          </cell>
          <cell r="L19">
            <v>698.11305157126094</v>
          </cell>
          <cell r="M19">
            <v>11.766097232380048</v>
          </cell>
          <cell r="Q19">
            <v>27</v>
          </cell>
          <cell r="R19">
            <v>1873.6674353644435</v>
          </cell>
          <cell r="S19">
            <v>574.38405801797501</v>
          </cell>
          <cell r="T19">
            <v>703.66451850679641</v>
          </cell>
          <cell r="U19">
            <v>139.10285806100529</v>
          </cell>
        </row>
        <row r="20">
          <cell r="A20">
            <v>28</v>
          </cell>
          <cell r="B20">
            <v>1051.7677030303032</v>
          </cell>
          <cell r="C20">
            <v>41.106701506821707</v>
          </cell>
          <cell r="D20">
            <v>38.860268548748486</v>
          </cell>
          <cell r="E20">
            <v>127.33676082862523</v>
          </cell>
          <cell r="I20">
            <v>28</v>
          </cell>
          <cell r="J20">
            <v>779.75377201823846</v>
          </cell>
          <cell r="K20">
            <v>801.14435591165636</v>
          </cell>
          <cell r="L20">
            <v>945.38882473812339</v>
          </cell>
          <cell r="M20">
            <v>15.427306314707494</v>
          </cell>
          <cell r="Q20">
            <v>28</v>
          </cell>
          <cell r="R20">
            <v>1831.5214750485416</v>
          </cell>
          <cell r="S20">
            <v>842.25105741847801</v>
          </cell>
          <cell r="T20">
            <v>984.24909328687193</v>
          </cell>
          <cell r="U20">
            <v>142.76406714333274</v>
          </cell>
        </row>
        <row r="21">
          <cell r="A21">
            <v>29</v>
          </cell>
          <cell r="B21">
            <v>809.76805454545456</v>
          </cell>
          <cell r="C21">
            <v>63.090103738891344</v>
          </cell>
          <cell r="D21">
            <v>199.73469336150058</v>
          </cell>
          <cell r="E21">
            <v>165.53778907721281</v>
          </cell>
          <cell r="I21">
            <v>29</v>
          </cell>
          <cell r="J21">
            <v>441.91022538996884</v>
          </cell>
          <cell r="K21">
            <v>1229.5873585455597</v>
          </cell>
          <cell r="L21">
            <v>1380.108702166732</v>
          </cell>
          <cell r="M21">
            <v>18.63528008085882</v>
          </cell>
          <cell r="Q21">
            <v>29</v>
          </cell>
          <cell r="R21">
            <v>1251.6782799354235</v>
          </cell>
          <cell r="S21">
            <v>1292.6774622844509</v>
          </cell>
          <cell r="T21">
            <v>1579.8433955282326</v>
          </cell>
          <cell r="U21">
            <v>184.17306915807163</v>
          </cell>
        </row>
        <row r="22">
          <cell r="A22">
            <v>30</v>
          </cell>
          <cell r="B22">
            <v>111.69214545454547</v>
          </cell>
          <cell r="C22">
            <v>38.829484406509046</v>
          </cell>
          <cell r="D22">
            <v>207.57761686191668</v>
          </cell>
          <cell r="E22">
            <v>142.26589830508476</v>
          </cell>
          <cell r="I22">
            <v>30</v>
          </cell>
          <cell r="J22">
            <v>389.04100907127429</v>
          </cell>
          <cell r="K22">
            <v>756.76279377638639</v>
          </cell>
          <cell r="L22">
            <v>762.80186135741292</v>
          </cell>
          <cell r="M22">
            <v>11.655304708984886</v>
          </cell>
          <cell r="Q22">
            <v>30</v>
          </cell>
          <cell r="R22">
            <v>500.73315452581977</v>
          </cell>
          <cell r="S22">
            <v>795.59227818289548</v>
          </cell>
          <cell r="T22">
            <v>970.3794782193296</v>
          </cell>
          <cell r="U22">
            <v>153.92120301406965</v>
          </cell>
        </row>
        <row r="23">
          <cell r="A23">
            <v>31</v>
          </cell>
          <cell r="B23">
            <v>37.230715151515149</v>
          </cell>
          <cell r="C23">
            <v>13.317014732388888</v>
          </cell>
          <cell r="D23">
            <v>188.4427733819858</v>
          </cell>
          <cell r="E23">
            <v>43.689681732580034</v>
          </cell>
          <cell r="I23">
            <v>31</v>
          </cell>
          <cell r="J23">
            <v>37.166670986321094</v>
          </cell>
          <cell r="K23">
            <v>259.54043499878543</v>
          </cell>
          <cell r="L23">
            <v>353.91366666666664</v>
          </cell>
          <cell r="M23">
            <v>3.9731535421226454</v>
          </cell>
          <cell r="Q23">
            <v>31</v>
          </cell>
          <cell r="R23">
            <v>74.397386137836236</v>
          </cell>
          <cell r="S23">
            <v>272.85744973117431</v>
          </cell>
          <cell r="T23">
            <v>542.35644004865242</v>
          </cell>
          <cell r="U23">
            <v>47.66283527470268</v>
          </cell>
        </row>
        <row r="24">
          <cell r="A24">
            <v>32</v>
          </cell>
          <cell r="B24">
            <v>0</v>
          </cell>
          <cell r="C24">
            <v>10.570183936463426</v>
          </cell>
          <cell r="D24">
            <v>122.08502605467</v>
          </cell>
          <cell r="E24">
            <v>70.913403013182673</v>
          </cell>
          <cell r="I24">
            <v>32</v>
          </cell>
          <cell r="J24">
            <v>14.866668394528437</v>
          </cell>
          <cell r="K24">
            <v>206.00639047237618</v>
          </cell>
          <cell r="L24">
            <v>0</v>
          </cell>
          <cell r="M24">
            <v>1.3488081123197446</v>
          </cell>
          <cell r="Q24">
            <v>32</v>
          </cell>
          <cell r="R24">
            <v>14.866668394528437</v>
          </cell>
          <cell r="S24">
            <v>216.5765744088396</v>
          </cell>
          <cell r="T24">
            <v>122.08502605467</v>
          </cell>
          <cell r="U24">
            <v>72.262211125502418</v>
          </cell>
        </row>
        <row r="25">
          <cell r="A25">
            <v>33</v>
          </cell>
          <cell r="B25">
            <v>0</v>
          </cell>
          <cell r="C25">
            <v>4.050722986015125</v>
          </cell>
          <cell r="D25">
            <v>24.379207989245248</v>
          </cell>
          <cell r="E25">
            <v>28.321451977401132</v>
          </cell>
          <cell r="I25">
            <v>33</v>
          </cell>
          <cell r="J25">
            <v>14.866668394528437</v>
          </cell>
          <cell r="K25">
            <v>78.94610218407044</v>
          </cell>
          <cell r="L25">
            <v>0</v>
          </cell>
          <cell r="M25">
            <v>0.57288755199363095</v>
          </cell>
          <cell r="Q25">
            <v>33</v>
          </cell>
          <cell r="R25">
            <v>14.866668394528437</v>
          </cell>
          <cell r="S25">
            <v>82.996825170085572</v>
          </cell>
          <cell r="T25">
            <v>24.379207989245248</v>
          </cell>
          <cell r="U25">
            <v>28.894339529394763</v>
          </cell>
        </row>
        <row r="26">
          <cell r="A26">
            <v>34</v>
          </cell>
          <cell r="B26">
            <v>0</v>
          </cell>
          <cell r="C26">
            <v>0</v>
          </cell>
          <cell r="D26">
            <v>0</v>
          </cell>
          <cell r="E26">
            <v>13.172768361581921</v>
          </cell>
          <cell r="I26">
            <v>34</v>
          </cell>
          <cell r="J26">
            <v>7.4333341972642186</v>
          </cell>
          <cell r="K26">
            <v>0</v>
          </cell>
          <cell r="L26">
            <v>0</v>
          </cell>
          <cell r="M26">
            <v>4.5393229569459237E-2</v>
          </cell>
          <cell r="Q26">
            <v>34</v>
          </cell>
          <cell r="R26">
            <v>7.4333341972642186</v>
          </cell>
          <cell r="S26">
            <v>0</v>
          </cell>
          <cell r="T26">
            <v>0</v>
          </cell>
          <cell r="U26">
            <v>13.218161591151381</v>
          </cell>
        </row>
        <row r="27">
          <cell r="A27">
            <v>35</v>
          </cell>
          <cell r="B27">
            <v>0</v>
          </cell>
          <cell r="C27">
            <v>0</v>
          </cell>
          <cell r="D27">
            <v>12.071487676845274</v>
          </cell>
          <cell r="E27">
            <v>3.2931920903954803</v>
          </cell>
          <cell r="I27">
            <v>35</v>
          </cell>
          <cell r="J27">
            <v>0</v>
          </cell>
          <cell r="K27">
            <v>0</v>
          </cell>
          <cell r="L27">
            <v>0</v>
          </cell>
          <cell r="M27">
            <v>0</v>
          </cell>
          <cell r="Q27">
            <v>35</v>
          </cell>
          <cell r="R27">
            <v>0</v>
          </cell>
          <cell r="S27">
            <v>0</v>
          </cell>
          <cell r="T27">
            <v>12.071487676845274</v>
          </cell>
          <cell r="U27">
            <v>3.2931920903954803</v>
          </cell>
        </row>
        <row r="28">
          <cell r="A28">
            <v>36</v>
          </cell>
          <cell r="B28">
            <v>0</v>
          </cell>
          <cell r="C28">
            <v>0</v>
          </cell>
          <cell r="D28">
            <v>0</v>
          </cell>
          <cell r="E28">
            <v>3.2931920903954803</v>
          </cell>
          <cell r="I28">
            <v>36</v>
          </cell>
          <cell r="J28">
            <v>0</v>
          </cell>
          <cell r="K28">
            <v>0</v>
          </cell>
          <cell r="L28">
            <v>0</v>
          </cell>
          <cell r="M28">
            <v>0</v>
          </cell>
          <cell r="Q28">
            <v>36</v>
          </cell>
          <cell r="R28">
            <v>0</v>
          </cell>
          <cell r="S28">
            <v>0</v>
          </cell>
          <cell r="T28">
            <v>0</v>
          </cell>
          <cell r="U28">
            <v>3.2931920903954803</v>
          </cell>
        </row>
        <row r="29">
          <cell r="A29">
            <v>37</v>
          </cell>
          <cell r="B29">
            <v>0</v>
          </cell>
          <cell r="C29">
            <v>0</v>
          </cell>
          <cell r="D29">
            <v>0</v>
          </cell>
          <cell r="E29">
            <v>0</v>
          </cell>
          <cell r="I29">
            <v>37</v>
          </cell>
          <cell r="J29">
            <v>0</v>
          </cell>
          <cell r="K29">
            <v>0</v>
          </cell>
          <cell r="L29">
            <v>0</v>
          </cell>
          <cell r="M29">
            <v>0</v>
          </cell>
          <cell r="Q29">
            <v>37</v>
          </cell>
          <cell r="R29">
            <v>0</v>
          </cell>
          <cell r="S29">
            <v>0</v>
          </cell>
          <cell r="T29">
            <v>0</v>
          </cell>
          <cell r="U29">
            <v>0</v>
          </cell>
        </row>
        <row r="30">
          <cell r="A30">
            <v>38</v>
          </cell>
          <cell r="B30">
            <v>0</v>
          </cell>
          <cell r="C30">
            <v>0</v>
          </cell>
          <cell r="D30">
            <v>0</v>
          </cell>
          <cell r="E30">
            <v>0</v>
          </cell>
          <cell r="I30">
            <v>38</v>
          </cell>
          <cell r="J30">
            <v>0</v>
          </cell>
          <cell r="K30">
            <v>0</v>
          </cell>
          <cell r="L30">
            <v>0</v>
          </cell>
          <cell r="M30">
            <v>0</v>
          </cell>
          <cell r="Q30">
            <v>38</v>
          </cell>
          <cell r="R30">
            <v>0</v>
          </cell>
          <cell r="S30">
            <v>0</v>
          </cell>
          <cell r="T30">
            <v>0</v>
          </cell>
          <cell r="U30">
            <v>0</v>
          </cell>
        </row>
        <row r="31">
          <cell r="A31">
            <v>39</v>
          </cell>
          <cell r="B31">
            <v>0</v>
          </cell>
          <cell r="C31">
            <v>0</v>
          </cell>
          <cell r="D31">
            <v>0</v>
          </cell>
          <cell r="E31">
            <v>0</v>
          </cell>
          <cell r="I31">
            <v>39</v>
          </cell>
          <cell r="J31">
            <v>0</v>
          </cell>
          <cell r="K31">
            <v>0</v>
          </cell>
          <cell r="L31">
            <v>0</v>
          </cell>
          <cell r="M31">
            <v>0</v>
          </cell>
          <cell r="Q31">
            <v>39</v>
          </cell>
          <cell r="R31">
            <v>0</v>
          </cell>
          <cell r="S31">
            <v>0</v>
          </cell>
          <cell r="T31">
            <v>0</v>
          </cell>
          <cell r="U31">
            <v>0</v>
          </cell>
        </row>
        <row r="32">
          <cell r="A32">
            <v>40</v>
          </cell>
          <cell r="B32">
            <v>0</v>
          </cell>
          <cell r="C32">
            <v>0</v>
          </cell>
          <cell r="D32">
            <v>0</v>
          </cell>
          <cell r="E32">
            <v>0</v>
          </cell>
          <cell r="I32">
            <v>40</v>
          </cell>
          <cell r="J32">
            <v>0</v>
          </cell>
          <cell r="K32">
            <v>0</v>
          </cell>
          <cell r="L32">
            <v>0</v>
          </cell>
          <cell r="M32">
            <v>0</v>
          </cell>
          <cell r="Q32">
            <v>40</v>
          </cell>
          <cell r="R32">
            <v>0</v>
          </cell>
          <cell r="S32">
            <v>0</v>
          </cell>
          <cell r="T32">
            <v>0</v>
          </cell>
          <cell r="U32">
            <v>0</v>
          </cell>
        </row>
        <row r="40">
          <cell r="A40">
            <v>15</v>
          </cell>
          <cell r="B40">
            <v>0</v>
          </cell>
          <cell r="C40">
            <v>0</v>
          </cell>
          <cell r="D40">
            <v>0</v>
          </cell>
          <cell r="E40">
            <v>0</v>
          </cell>
          <cell r="J40">
            <v>0</v>
          </cell>
          <cell r="K40">
            <v>0</v>
          </cell>
          <cell r="L40">
            <v>0</v>
          </cell>
          <cell r="M40">
            <v>0</v>
          </cell>
          <cell r="Q40">
            <v>15</v>
          </cell>
          <cell r="R40">
            <v>0</v>
          </cell>
          <cell r="S40">
            <v>0</v>
          </cell>
          <cell r="T40">
            <v>0</v>
          </cell>
          <cell r="U40">
            <v>0</v>
          </cell>
        </row>
        <row r="41">
          <cell r="A41">
            <v>16</v>
          </cell>
          <cell r="B41">
            <v>0</v>
          </cell>
          <cell r="C41">
            <v>0</v>
          </cell>
          <cell r="D41">
            <v>0</v>
          </cell>
          <cell r="E41">
            <v>0</v>
          </cell>
          <cell r="J41">
            <v>0</v>
          </cell>
          <cell r="K41">
            <v>0</v>
          </cell>
          <cell r="L41">
            <v>0</v>
          </cell>
          <cell r="M41">
            <v>0</v>
          </cell>
          <cell r="Q41">
            <v>16</v>
          </cell>
          <cell r="R41">
            <v>0</v>
          </cell>
          <cell r="S41">
            <v>0</v>
          </cell>
          <cell r="T41">
            <v>0</v>
          </cell>
          <cell r="U41">
            <v>0</v>
          </cell>
        </row>
        <row r="42">
          <cell r="A42">
            <v>17</v>
          </cell>
          <cell r="B42">
            <v>0</v>
          </cell>
          <cell r="C42">
            <v>0</v>
          </cell>
          <cell r="D42">
            <v>0</v>
          </cell>
          <cell r="E42">
            <v>0</v>
          </cell>
          <cell r="J42">
            <v>0</v>
          </cell>
          <cell r="K42">
            <v>0</v>
          </cell>
          <cell r="L42">
            <v>0</v>
          </cell>
          <cell r="M42">
            <v>0</v>
          </cell>
          <cell r="Q42">
            <v>17</v>
          </cell>
          <cell r="R42">
            <v>0</v>
          </cell>
          <cell r="S42">
            <v>0</v>
          </cell>
          <cell r="T42">
            <v>0</v>
          </cell>
          <cell r="U42">
            <v>0</v>
          </cell>
        </row>
        <row r="43">
          <cell r="A43">
            <v>18</v>
          </cell>
          <cell r="B43">
            <v>0</v>
          </cell>
          <cell r="C43">
            <v>0</v>
          </cell>
          <cell r="D43">
            <v>0</v>
          </cell>
          <cell r="E43">
            <v>0</v>
          </cell>
          <cell r="J43">
            <v>0</v>
          </cell>
          <cell r="K43">
            <v>0</v>
          </cell>
          <cell r="L43">
            <v>0</v>
          </cell>
          <cell r="M43">
            <v>0</v>
          </cell>
          <cell r="Q43">
            <v>18</v>
          </cell>
          <cell r="R43">
            <v>0</v>
          </cell>
          <cell r="S43">
            <v>0</v>
          </cell>
          <cell r="T43">
            <v>0</v>
          </cell>
          <cell r="U43">
            <v>0</v>
          </cell>
        </row>
        <row r="44">
          <cell r="A44">
            <v>19</v>
          </cell>
          <cell r="B44">
            <v>0</v>
          </cell>
          <cell r="C44">
            <v>0</v>
          </cell>
          <cell r="D44">
            <v>0</v>
          </cell>
          <cell r="E44">
            <v>0</v>
          </cell>
          <cell r="J44">
            <v>0</v>
          </cell>
          <cell r="K44">
            <v>0</v>
          </cell>
          <cell r="L44">
            <v>0</v>
          </cell>
          <cell r="M44">
            <v>0</v>
          </cell>
          <cell r="Q44">
            <v>19</v>
          </cell>
          <cell r="R44">
            <v>0</v>
          </cell>
          <cell r="S44">
            <v>0</v>
          </cell>
          <cell r="T44">
            <v>0</v>
          </cell>
          <cell r="U44">
            <v>0</v>
          </cell>
        </row>
        <row r="45">
          <cell r="A45">
            <v>20</v>
          </cell>
          <cell r="B45">
            <v>0</v>
          </cell>
          <cell r="C45">
            <v>0</v>
          </cell>
          <cell r="D45">
            <v>0</v>
          </cell>
          <cell r="E45">
            <v>0</v>
          </cell>
          <cell r="J45">
            <v>0</v>
          </cell>
          <cell r="K45">
            <v>0</v>
          </cell>
          <cell r="L45">
            <v>0</v>
          </cell>
          <cell r="M45">
            <v>0</v>
          </cell>
          <cell r="Q45">
            <v>20</v>
          </cell>
          <cell r="R45">
            <v>0</v>
          </cell>
          <cell r="S45">
            <v>0</v>
          </cell>
          <cell r="T45">
            <v>0</v>
          </cell>
          <cell r="U45">
            <v>0</v>
          </cell>
        </row>
        <row r="46">
          <cell r="A46">
            <v>21</v>
          </cell>
          <cell r="B46">
            <v>0</v>
          </cell>
          <cell r="C46">
            <v>0</v>
          </cell>
          <cell r="D46">
            <v>0</v>
          </cell>
          <cell r="E46">
            <v>0</v>
          </cell>
          <cell r="J46">
            <v>0</v>
          </cell>
          <cell r="K46">
            <v>0</v>
          </cell>
          <cell r="L46">
            <v>0</v>
          </cell>
          <cell r="M46">
            <v>0</v>
          </cell>
          <cell r="Q46">
            <v>21</v>
          </cell>
          <cell r="R46">
            <v>0</v>
          </cell>
          <cell r="S46">
            <v>0</v>
          </cell>
          <cell r="T46">
            <v>0</v>
          </cell>
          <cell r="U46">
            <v>0</v>
          </cell>
        </row>
        <row r="47">
          <cell r="A47">
            <v>22</v>
          </cell>
          <cell r="B47">
            <v>0</v>
          </cell>
          <cell r="C47">
            <v>0</v>
          </cell>
          <cell r="D47">
            <v>0</v>
          </cell>
          <cell r="E47">
            <v>0</v>
          </cell>
          <cell r="J47">
            <v>0</v>
          </cell>
          <cell r="K47">
            <v>0</v>
          </cell>
          <cell r="L47">
            <v>0</v>
          </cell>
          <cell r="M47">
            <v>0</v>
          </cell>
          <cell r="Q47">
            <v>22</v>
          </cell>
          <cell r="R47">
            <v>0</v>
          </cell>
          <cell r="S47">
            <v>0</v>
          </cell>
          <cell r="T47">
            <v>0</v>
          </cell>
          <cell r="U47">
            <v>0</v>
          </cell>
        </row>
        <row r="48">
          <cell r="A48">
            <v>23</v>
          </cell>
          <cell r="B48">
            <v>0</v>
          </cell>
          <cell r="C48">
            <v>0</v>
          </cell>
          <cell r="D48">
            <v>0</v>
          </cell>
          <cell r="E48">
            <v>0</v>
          </cell>
          <cell r="J48">
            <v>0</v>
          </cell>
          <cell r="K48">
            <v>0</v>
          </cell>
          <cell r="L48">
            <v>0</v>
          </cell>
          <cell r="M48">
            <v>0</v>
          </cell>
          <cell r="Q48">
            <v>23</v>
          </cell>
          <cell r="R48">
            <v>0</v>
          </cell>
          <cell r="S48">
            <v>0</v>
          </cell>
          <cell r="T48">
            <v>0</v>
          </cell>
          <cell r="U48">
            <v>0</v>
          </cell>
        </row>
        <row r="49">
          <cell r="A49">
            <v>24</v>
          </cell>
          <cell r="B49">
            <v>0</v>
          </cell>
          <cell r="C49">
            <v>0</v>
          </cell>
          <cell r="D49">
            <v>0</v>
          </cell>
          <cell r="E49">
            <v>0</v>
          </cell>
          <cell r="J49">
            <v>0</v>
          </cell>
          <cell r="K49">
            <v>0</v>
          </cell>
          <cell r="L49">
            <v>0</v>
          </cell>
          <cell r="M49">
            <v>0</v>
          </cell>
          <cell r="Q49">
            <v>24</v>
          </cell>
          <cell r="R49">
            <v>0</v>
          </cell>
          <cell r="S49">
            <v>0</v>
          </cell>
          <cell r="T49">
            <v>0</v>
          </cell>
          <cell r="U49">
            <v>0</v>
          </cell>
        </row>
        <row r="50">
          <cell r="A50">
            <v>25</v>
          </cell>
          <cell r="B50">
            <v>0</v>
          </cell>
          <cell r="C50">
            <v>0</v>
          </cell>
          <cell r="D50">
            <v>0</v>
          </cell>
          <cell r="E50">
            <v>11.341543568464731</v>
          </cell>
          <cell r="J50">
            <v>13.305278374473682</v>
          </cell>
          <cell r="K50">
            <v>0</v>
          </cell>
          <cell r="L50">
            <v>0</v>
          </cell>
          <cell r="M50">
            <v>0.56234898195548588</v>
          </cell>
          <cell r="Q50">
            <v>25</v>
          </cell>
          <cell r="R50">
            <v>13.305278374473682</v>
          </cell>
          <cell r="S50">
            <v>0</v>
          </cell>
          <cell r="T50">
            <v>0</v>
          </cell>
          <cell r="U50">
            <v>11.903892550420217</v>
          </cell>
        </row>
        <row r="51">
          <cell r="A51">
            <v>26</v>
          </cell>
          <cell r="B51">
            <v>0</v>
          </cell>
          <cell r="C51">
            <v>0</v>
          </cell>
          <cell r="D51">
            <v>0</v>
          </cell>
          <cell r="E51">
            <v>22.683087136929462</v>
          </cell>
          <cell r="J51">
            <v>26.610556748947364</v>
          </cell>
          <cell r="K51">
            <v>0</v>
          </cell>
          <cell r="L51">
            <v>0</v>
          </cell>
          <cell r="M51">
            <v>1.1246979639109718</v>
          </cell>
          <cell r="Q51">
            <v>26</v>
          </cell>
          <cell r="R51">
            <v>26.610556748947364</v>
          </cell>
          <cell r="S51">
            <v>0</v>
          </cell>
          <cell r="T51">
            <v>0</v>
          </cell>
          <cell r="U51">
            <v>23.807785100840434</v>
          </cell>
        </row>
        <row r="52">
          <cell r="A52">
            <v>27</v>
          </cell>
          <cell r="B52">
            <v>0</v>
          </cell>
          <cell r="C52">
            <v>0</v>
          </cell>
          <cell r="D52">
            <v>0</v>
          </cell>
          <cell r="E52">
            <v>147.44006639004149</v>
          </cell>
          <cell r="J52">
            <v>172.9686188681579</v>
          </cell>
          <cell r="K52">
            <v>0</v>
          </cell>
          <cell r="L52">
            <v>0</v>
          </cell>
          <cell r="M52">
            <v>7.3105367654213183</v>
          </cell>
          <cell r="Q52">
            <v>27</v>
          </cell>
          <cell r="R52">
            <v>172.9686188681579</v>
          </cell>
          <cell r="S52">
            <v>0</v>
          </cell>
          <cell r="T52">
            <v>0</v>
          </cell>
          <cell r="U52">
            <v>154.75060315546281</v>
          </cell>
        </row>
        <row r="53">
          <cell r="A53">
            <v>28</v>
          </cell>
          <cell r="B53">
            <v>0</v>
          </cell>
          <cell r="C53">
            <v>0</v>
          </cell>
          <cell r="D53">
            <v>0</v>
          </cell>
          <cell r="E53">
            <v>104.43671369294606</v>
          </cell>
          <cell r="J53">
            <v>122.51943836494516</v>
          </cell>
          <cell r="K53">
            <v>0</v>
          </cell>
          <cell r="L53">
            <v>0</v>
          </cell>
          <cell r="M53">
            <v>5.1782968755067742</v>
          </cell>
          <cell r="Q53">
            <v>28</v>
          </cell>
          <cell r="R53">
            <v>122.51943836494516</v>
          </cell>
          <cell r="S53">
            <v>0</v>
          </cell>
          <cell r="T53">
            <v>0</v>
          </cell>
          <cell r="U53">
            <v>109.61501056845283</v>
          </cell>
        </row>
        <row r="54">
          <cell r="A54">
            <v>29</v>
          </cell>
          <cell r="B54">
            <v>0</v>
          </cell>
          <cell r="C54">
            <v>0</v>
          </cell>
          <cell r="D54">
            <v>141.77799999999999</v>
          </cell>
          <cell r="E54">
            <v>162.5621244813278</v>
          </cell>
          <cell r="J54">
            <v>190.70899003412279</v>
          </cell>
          <cell r="K54">
            <v>0</v>
          </cell>
          <cell r="L54">
            <v>223.77920563710552</v>
          </cell>
          <cell r="M54">
            <v>17.518386936981472</v>
          </cell>
          <cell r="Q54">
            <v>29</v>
          </cell>
          <cell r="R54">
            <v>190.70899003412279</v>
          </cell>
          <cell r="S54">
            <v>0</v>
          </cell>
          <cell r="T54">
            <v>365.55720563710554</v>
          </cell>
          <cell r="U54">
            <v>180.08051141830927</v>
          </cell>
        </row>
        <row r="55">
          <cell r="A55">
            <v>30</v>
          </cell>
          <cell r="B55">
            <v>1269.1992409240925</v>
          </cell>
          <cell r="C55">
            <v>0</v>
          </cell>
          <cell r="D55">
            <v>212.667</v>
          </cell>
          <cell r="E55">
            <v>138.93390871369294</v>
          </cell>
          <cell r="J55">
            <v>162.98966008730261</v>
          </cell>
          <cell r="K55">
            <v>0</v>
          </cell>
          <cell r="L55">
            <v>335.66880845565834</v>
          </cell>
          <cell r="M55">
            <v>21.07585232238398</v>
          </cell>
          <cell r="Q55">
            <v>30</v>
          </cell>
          <cell r="R55">
            <v>1432.188901011395</v>
          </cell>
          <cell r="S55">
            <v>0</v>
          </cell>
          <cell r="T55">
            <v>548.33580845565837</v>
          </cell>
          <cell r="U55">
            <v>160.00976103607692</v>
          </cell>
        </row>
        <row r="56">
          <cell r="A56">
            <v>31</v>
          </cell>
          <cell r="B56">
            <v>1523.039089108911</v>
          </cell>
          <cell r="C56">
            <v>0</v>
          </cell>
          <cell r="D56">
            <v>141.77799999999999</v>
          </cell>
          <cell r="E56">
            <v>94.51286307053941</v>
          </cell>
          <cell r="J56">
            <v>110.87731978728071</v>
          </cell>
          <cell r="K56">
            <v>0</v>
          </cell>
          <cell r="L56">
            <v>223.77920563710552</v>
          </cell>
          <cell r="M56">
            <v>14.14429304524856</v>
          </cell>
          <cell r="Q56">
            <v>31</v>
          </cell>
          <cell r="R56">
            <v>1633.9164088961916</v>
          </cell>
          <cell r="S56">
            <v>0</v>
          </cell>
          <cell r="T56">
            <v>365.55720563710554</v>
          </cell>
          <cell r="U56">
            <v>108.65715611578797</v>
          </cell>
        </row>
        <row r="57">
          <cell r="A57">
            <v>32</v>
          </cell>
          <cell r="B57">
            <v>836.51768151815179</v>
          </cell>
          <cell r="C57">
            <v>0</v>
          </cell>
          <cell r="D57">
            <v>42.195833333333333</v>
          </cell>
          <cell r="E57">
            <v>64.741311203319498</v>
          </cell>
          <cell r="J57">
            <v>75.950964054287269</v>
          </cell>
          <cell r="K57">
            <v>0</v>
          </cell>
          <cell r="L57">
            <v>66.600954058662353</v>
          </cell>
          <cell r="M57">
            <v>6.0249717270414038</v>
          </cell>
          <cell r="Q57">
            <v>32</v>
          </cell>
          <cell r="R57">
            <v>912.46864557243907</v>
          </cell>
          <cell r="S57">
            <v>0</v>
          </cell>
          <cell r="T57">
            <v>108.79678739199568</v>
          </cell>
          <cell r="U57">
            <v>70.766282930360902</v>
          </cell>
        </row>
        <row r="58">
          <cell r="A58">
            <v>33</v>
          </cell>
          <cell r="B58">
            <v>2151.8696221122113</v>
          </cell>
          <cell r="C58">
            <v>0</v>
          </cell>
          <cell r="D58">
            <v>10.127000000000001</v>
          </cell>
          <cell r="E58">
            <v>47.728995850622404</v>
          </cell>
          <cell r="J58">
            <v>55.993046492576759</v>
          </cell>
          <cell r="K58">
            <v>0</v>
          </cell>
          <cell r="L58">
            <v>15.984228974078967</v>
          </cell>
          <cell r="M58">
            <v>3.0421270749402538</v>
          </cell>
          <cell r="Q58">
            <v>33</v>
          </cell>
          <cell r="R58">
            <v>2207.8626686047883</v>
          </cell>
          <cell r="S58">
            <v>0</v>
          </cell>
          <cell r="T58">
            <v>26.111228974078969</v>
          </cell>
          <cell r="U58">
            <v>50.771122925562658</v>
          </cell>
        </row>
        <row r="59">
          <cell r="A59">
            <v>34</v>
          </cell>
          <cell r="B59">
            <v>986.51395544554452</v>
          </cell>
          <cell r="C59">
            <v>0</v>
          </cell>
          <cell r="D59">
            <v>6.7513333333333332</v>
          </cell>
          <cell r="E59">
            <v>20.792829875518674</v>
          </cell>
          <cell r="J59">
            <v>24.393010353201753</v>
          </cell>
          <cell r="K59">
            <v>0</v>
          </cell>
          <cell r="L59">
            <v>10.65615264938598</v>
          </cell>
          <cell r="M59">
            <v>1.4813565397256667</v>
          </cell>
          <cell r="Q59">
            <v>34</v>
          </cell>
          <cell r="R59">
            <v>1010.9069657987462</v>
          </cell>
          <cell r="S59">
            <v>0</v>
          </cell>
          <cell r="T59">
            <v>17.407485982719315</v>
          </cell>
          <cell r="U59">
            <v>22.274186415244341</v>
          </cell>
        </row>
        <row r="60">
          <cell r="A60">
            <v>35</v>
          </cell>
          <cell r="B60">
            <v>328.83798514851486</v>
          </cell>
          <cell r="C60">
            <v>0</v>
          </cell>
          <cell r="D60">
            <v>6.7513333333333332</v>
          </cell>
          <cell r="E60">
            <v>9.4512863070539428</v>
          </cell>
          <cell r="J60">
            <v>11.087731978728071</v>
          </cell>
          <cell r="K60">
            <v>0</v>
          </cell>
          <cell r="L60">
            <v>10.65615264938598</v>
          </cell>
          <cell r="M60">
            <v>0.91900755777018439</v>
          </cell>
          <cell r="Q60">
            <v>35</v>
          </cell>
          <cell r="R60">
            <v>339.92571712724293</v>
          </cell>
          <cell r="S60">
            <v>0</v>
          </cell>
          <cell r="T60">
            <v>17.407485982719315</v>
          </cell>
          <cell r="U60">
            <v>10.370293864824127</v>
          </cell>
        </row>
        <row r="61">
          <cell r="A61">
            <v>36</v>
          </cell>
          <cell r="B61">
            <v>0</v>
          </cell>
          <cell r="C61">
            <v>0</v>
          </cell>
          <cell r="D61">
            <v>3.3756666666666666</v>
          </cell>
          <cell r="E61">
            <v>7.5610290456431537</v>
          </cell>
          <cell r="J61">
            <v>8.8701855829824563</v>
          </cell>
          <cell r="K61">
            <v>0</v>
          </cell>
          <cell r="L61">
            <v>5.3280763246929901</v>
          </cell>
          <cell r="M61">
            <v>0.60009102437396322</v>
          </cell>
          <cell r="Q61">
            <v>36</v>
          </cell>
          <cell r="R61">
            <v>8.8701855829824563</v>
          </cell>
          <cell r="S61">
            <v>0</v>
          </cell>
          <cell r="T61">
            <v>8.7037429913596576</v>
          </cell>
          <cell r="U61">
            <v>8.161120070017116</v>
          </cell>
        </row>
        <row r="62">
          <cell r="A62">
            <v>37</v>
          </cell>
          <cell r="B62">
            <v>0</v>
          </cell>
          <cell r="C62">
            <v>0</v>
          </cell>
          <cell r="D62">
            <v>0</v>
          </cell>
          <cell r="E62">
            <v>0</v>
          </cell>
          <cell r="J62">
            <v>0</v>
          </cell>
          <cell r="K62">
            <v>0</v>
          </cell>
          <cell r="L62">
            <v>0</v>
          </cell>
          <cell r="M62">
            <v>0</v>
          </cell>
          <cell r="Q62">
            <v>37</v>
          </cell>
          <cell r="R62">
            <v>0</v>
          </cell>
          <cell r="S62">
            <v>0</v>
          </cell>
          <cell r="T62">
            <v>0</v>
          </cell>
          <cell r="U62">
            <v>0</v>
          </cell>
        </row>
        <row r="63">
          <cell r="A63">
            <v>38</v>
          </cell>
          <cell r="B63">
            <v>0</v>
          </cell>
          <cell r="C63">
            <v>0</v>
          </cell>
          <cell r="D63">
            <v>0</v>
          </cell>
          <cell r="E63">
            <v>3.7805145228215769</v>
          </cell>
          <cell r="J63">
            <v>4.4350927914912281</v>
          </cell>
          <cell r="K63">
            <v>0</v>
          </cell>
          <cell r="L63">
            <v>0</v>
          </cell>
          <cell r="M63">
            <v>0.18744966065182833</v>
          </cell>
          <cell r="Q63">
            <v>38</v>
          </cell>
          <cell r="R63">
            <v>4.4350927914912281</v>
          </cell>
          <cell r="S63">
            <v>0</v>
          </cell>
          <cell r="T63">
            <v>0</v>
          </cell>
          <cell r="U63">
            <v>3.9679641834734052</v>
          </cell>
        </row>
        <row r="64">
          <cell r="A64">
            <v>39</v>
          </cell>
          <cell r="B64">
            <v>0</v>
          </cell>
          <cell r="C64">
            <v>0</v>
          </cell>
          <cell r="D64">
            <v>0</v>
          </cell>
          <cell r="E64">
            <v>3.7805145228215769</v>
          </cell>
          <cell r="J64">
            <v>4.4350927914912281</v>
          </cell>
          <cell r="K64">
            <v>0</v>
          </cell>
          <cell r="L64">
            <v>0</v>
          </cell>
          <cell r="M64">
            <v>0.18744966065182833</v>
          </cell>
          <cell r="Q64">
            <v>39</v>
          </cell>
          <cell r="R64">
            <v>4.4350927914912281</v>
          </cell>
          <cell r="S64">
            <v>0</v>
          </cell>
          <cell r="T64">
            <v>0</v>
          </cell>
          <cell r="U64">
            <v>3.9679641834734052</v>
          </cell>
        </row>
        <row r="65">
          <cell r="A65">
            <v>40</v>
          </cell>
          <cell r="B65">
            <v>0</v>
          </cell>
          <cell r="C65">
            <v>0</v>
          </cell>
          <cell r="D65">
            <v>0</v>
          </cell>
          <cell r="E65">
            <v>0</v>
          </cell>
          <cell r="J65">
            <v>0</v>
          </cell>
          <cell r="K65">
            <v>0</v>
          </cell>
          <cell r="L65">
            <v>0</v>
          </cell>
          <cell r="M65">
            <v>0</v>
          </cell>
          <cell r="Q65">
            <v>40</v>
          </cell>
          <cell r="R65">
            <v>0</v>
          </cell>
          <cell r="S65">
            <v>0</v>
          </cell>
          <cell r="T65">
            <v>0</v>
          </cell>
          <cell r="U65">
            <v>0</v>
          </cell>
        </row>
      </sheetData>
      <sheetData sheetId="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56">
          <cell r="U56">
            <v>171791.29582516724</v>
          </cell>
        </row>
        <row r="169">
          <cell r="B169">
            <v>4.3823878084534957E-3</v>
          </cell>
        </row>
        <row r="170">
          <cell r="B170">
            <v>0.1974741370736417</v>
          </cell>
        </row>
      </sheetData>
      <sheetData sheetId="17"/>
      <sheetData sheetId="18">
        <row r="164">
          <cell r="B164">
            <v>6.278734643143288E-3</v>
          </cell>
        </row>
      </sheetData>
      <sheetData sheetId="19"/>
      <sheetData sheetId="20"/>
      <sheetData sheetId="21"/>
      <sheetData sheetId="2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5年度VPA (「基礎シート」直近5年平均で定率F)"/>
      <sheetName val="ABC再評価"/>
      <sheetName val="2005年度VPA (2004年再々評価直近5年平均) "/>
      <sheetName val="2005年度VPA (2005年再評価直近5年平均) "/>
      <sheetName val="2004年齢別漁獲尾数調整"/>
      <sheetName val="cohort設定値"/>
      <sheetName val="ここから右のシートは直接使わず"/>
      <sheetName val="2005年度VPA (「基本シート」直近5年平均)"/>
      <sheetName val="2005年度VPA (「Fを減じず」直近5年平均)"/>
      <sheetName val="2005年度VPA (直近3年平均) (Bban計算)"/>
    </sheetNames>
    <sheetDataSet>
      <sheetData sheetId="0"/>
      <sheetData sheetId="1"/>
      <sheetData sheetId="2"/>
      <sheetData sheetId="3"/>
      <sheetData sheetId="4"/>
      <sheetData sheetId="5"/>
      <sheetData sheetId="6"/>
      <sheetData sheetId="7" refreshError="1">
        <row r="69">
          <cell r="DC69">
            <v>1.8898699654152078E-3</v>
          </cell>
        </row>
        <row r="72">
          <cell r="DB72">
            <v>0.32827556815976988</v>
          </cell>
          <cell r="DC72">
            <v>0.26135892040356085</v>
          </cell>
        </row>
        <row r="86">
          <cell r="DA86">
            <v>184271.49356492414</v>
          </cell>
        </row>
        <row r="116">
          <cell r="AG116">
            <v>0.156</v>
          </cell>
        </row>
        <row r="127">
          <cell r="AE127">
            <v>0.50065982323152658</v>
          </cell>
        </row>
        <row r="457">
          <cell r="AK457">
            <v>1.6826818877421412</v>
          </cell>
          <cell r="AQ457">
            <v>0.49425094042246714</v>
          </cell>
        </row>
        <row r="509">
          <cell r="I509">
            <v>931.01896113478392</v>
          </cell>
        </row>
      </sheetData>
      <sheetData sheetId="8"/>
      <sheetData sheetId="9"/>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91110大"/>
    </sheetNames>
    <sheetDataSet>
      <sheetData sheetId="0"/>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1"/>
      <sheetName val="表2"/>
      <sheetName val="図3,4,5"/>
      <sheetName val="図6,7,8"/>
      <sheetName val="図9,10,11"/>
      <sheetName val="漁獲量集計"/>
      <sheetName val="cohort初期値"/>
      <sheetName val="×cohort"/>
      <sheetName val="×cohort Ft075 (2)"/>
      <sheetName val="○cohort Ft08"/>
      <sheetName val="○cohort Ft08 (2)"/>
      <sheetName val="cohort M+0.05"/>
      <sheetName val="cohort M-0.05"/>
      <sheetName val="M感度解析"/>
      <sheetName val="2001年度　2000年度結果との比較"/>
      <sheetName val="現存量調査"/>
      <sheetName val="親子関係-&gt;Sb (2)"/>
      <sheetName val="2001年度ABC算定作業"/>
      <sheetName val="2001年度ABC算定作業 (2)"/>
      <sheetName val="2001年度ABC算定作業M+0.05 (2)"/>
      <sheetName val="2001年度ABC算定作業M-0.05 (3)"/>
      <sheetName val="2001年度予測"/>
      <sheetName val="2001年度予測 加入良"/>
      <sheetName val="2001年度予測 加入不良"/>
      <sheetName val="将来予測図表"/>
      <sheetName val="2000年度作業シート(未修正）"/>
      <sheetName val="尾数比較1999-2000"/>
      <sheetName val="Ft比較1999-2000"/>
      <sheetName val="2000年度作業シート(修正）"/>
      <sheetName val="ADAPTによる計算結果"/>
      <sheetName val="cohort ADAPT Ft 使用"/>
      <sheetName val="ADAPTによる計算結果との比較"/>
      <sheetName val="cohort"/>
      <sheetName val="cohort Ft075 (2)"/>
      <sheetName val="cohort Ft0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0.1"/>
      <sheetName val="F30"/>
      <sheetName val="Fcurrent"/>
      <sheetName val="Fsim"/>
      <sheetName val="Fmed"/>
      <sheetName val="Sheet1"/>
      <sheetName val="資源評価まとめ（TVPA）過去5年間の選択率"/>
      <sheetName val="資源評価まとめ（TVPA） 2004年の選択率で"/>
      <sheetName val="資源評価（TVPA）"/>
      <sheetName val="2004年度現存量調査"/>
      <sheetName val="2004年度　TVPA　CPUE+現存量"/>
      <sheetName val="2004年度 選択率の決定"/>
      <sheetName val="従来のcohort設定値"/>
    </sheetNames>
    <sheetDataSet>
      <sheetData sheetId="0" refreshError="1"/>
      <sheetData sheetId="1" refreshError="1">
        <row r="5">
          <cell r="I5">
            <v>0.40208274191742399</v>
          </cell>
        </row>
      </sheetData>
      <sheetData sheetId="2" refreshError="1"/>
      <sheetData sheetId="3" refreshError="1"/>
      <sheetData sheetId="4" refreshError="1">
        <row r="38">
          <cell r="AA38">
            <v>9.3910296566760872E-3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row r="143">
          <cell r="C143">
            <v>206.306395311187</v>
          </cell>
        </row>
        <row r="148">
          <cell r="E148">
            <v>0.5417558500254005</v>
          </cell>
        </row>
        <row r="161">
          <cell r="B161">
            <v>2086993954.3669837</v>
          </cell>
        </row>
        <row r="163">
          <cell r="B163">
            <v>154.72979648339026</v>
          </cell>
        </row>
        <row r="171">
          <cell r="E171">
            <v>0.40667279553391533</v>
          </cell>
        </row>
        <row r="176">
          <cell r="E176">
            <v>0.48073405575427453</v>
          </cell>
        </row>
      </sheetData>
      <sheetData sheetId="5"/>
      <sheetData sheetId="6"/>
      <sheetData sheetId="7"/>
      <sheetData sheetId="8"/>
      <sheetData sheetId="9"/>
      <sheetData sheetId="10"/>
      <sheetData sheetId="1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sheetData sheetId="5"/>
      <sheetData sheetId="6"/>
      <sheetData sheetId="7"/>
      <sheetData sheetId="8"/>
      <sheetData sheetId="9"/>
      <sheetData sheetId="10"/>
      <sheetData sheetId="1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による感度解析"/>
      <sheetName val="Fによる変化"/>
      <sheetName val="ABCtarget　加入最低"/>
      <sheetName val="ABC算定"/>
      <sheetName val="2003年度資源評価まとめ 0歳魚より"/>
      <sheetName val="まとめ 0歳魚より　漁業者説明会用"/>
      <sheetName val="2003年度　現存量調査"/>
      <sheetName val="2003年度　VPAのMによる感度解析"/>
      <sheetName val="2003年度　TVPA 1歳＋CPUE年齢別"/>
      <sheetName val="TVPA　チューニングなしの場合 (2)"/>
      <sheetName val="2003年度　cohort step1　選択率の決定"/>
      <sheetName val="2002年度　TVPA 1歳＋CPUE年齢別"/>
      <sheetName val="2002年度　cohort step1　選択率の決定"/>
      <sheetName val="従来のcohort設定値"/>
      <sheetName val="2001年度VP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漁業地域別漁業経営体整理表"/>
      <sheetName val="漁業経営体整理表"/>
      <sheetName val="経営組織別及び経営体階層別検討表"/>
      <sheetName val="経営体階層別１位の漁業種類別検討表"/>
      <sheetName val="従事日数別経営体数"/>
      <sheetName val="使用漁船隻数・トン数・施設数検討表"/>
      <sheetName val="漁労体整理表"/>
      <sheetName val="漁労体数等検討表"/>
      <sheetName val="収獲量検討表"/>
      <sheetName val="漁労体規模別漁獲量"/>
      <sheetName val="漁業種類別魚種別漁（収）穫量検討表"/>
      <sheetName val="主要魚種"/>
      <sheetName val="経営規模別漁業種類別漁獲量検討表"/>
      <sheetName val="経営組織別漁業種類別漁獲量検討表"/>
      <sheetName val="年間海上作業従事日数区分別漁業種類別漁獲量検討表"/>
      <sheetName val="Sheet4"/>
      <sheetName val="Sheet3"/>
      <sheetName val="Sheet2"/>
      <sheetName val="Sheet1"/>
      <sheetName val="Sheet13"/>
      <sheetName val="Sheet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日本海1998"/>
      <sheetName val="日本海1999P1"/>
      <sheetName val="日本海1999P1G"/>
      <sheetName val="日本海1999ricker"/>
      <sheetName val="日本海1999 (3)"/>
      <sheetName val="日本海1999 S-R"/>
      <sheetName val="日本海1999評価解析 (2)"/>
      <sheetName val="日本海1999pa"/>
    </sheetNames>
    <sheetDataSet>
      <sheetData sheetId="0"/>
      <sheetData sheetId="1"/>
      <sheetData sheetId="2"/>
      <sheetData sheetId="3"/>
      <sheetData sheetId="4"/>
      <sheetData sheetId="5"/>
      <sheetData sheetId="6"/>
      <sheetData sheetId="7"/>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uningの結果まとめグラフ"/>
      <sheetName val="★2007VPAFt5年RPSav10尾数 1LN"/>
      <sheetName val="2007VPAFt5年RPSav10月尾数 (1)"/>
      <sheetName val="★2008VPAFt5年RPSavg (1歳SPR未修正)"/>
      <sheetName val="★2008VPAFt5年RPSavg (BIG)"/>
      <sheetName val="★2008VPAFt5年RPSavg (仮作図用)"/>
      <sheetName val="★2008VPA将来予測 (2006に98代入Blim分のB)"/>
      <sheetName val="★2008VPA将来予測 (2006に98代入)"/>
      <sheetName val="★2008VPAFt5年RPSavg"/>
      <sheetName val="★2007年齢別漁獲尾数調整"/>
      <sheetName val="★cohort設定値"/>
      <sheetName val="ここから右は水試提供基礎データ"/>
      <sheetName val="本間統一成熟率1999-2001"/>
      <sheetName val="本間統一平均体重"/>
      <sheetName val="本間提供年齢別漁獲尾数"/>
      <sheetName val="本間韓国船補正"/>
      <sheetName val="ここから右は再評価に用いるシート（2006年版）"/>
      <sheetName val="ABC再評価"/>
      <sheetName val="★2007年度ABC再評価"/>
      <sheetName val="★2006年度ABC再々評価"/>
      <sheetName val="ここから右のシートは直接使わず"/>
      <sheetName val="ここから右はMや体重変更の試算"/>
      <sheetName val="2005年度VPA0.75M新体重新引き延ばし81-"/>
      <sheetName val="2005年度VPA0.75M新体重従来引き延ばし"/>
      <sheetName val="2005年度VPA0.75M新体重新引き延ばし"/>
      <sheetName val="2005年度VPA0.5M新体重新引き延ばし"/>
    </sheetNames>
    <sheetDataSet>
      <sheetData sheetId="0" refreshError="1"/>
      <sheetData sheetId="1">
        <row r="593">
          <cell r="Y593">
            <v>1.3505475980686774</v>
          </cell>
        </row>
      </sheetData>
      <sheetData sheetId="2" refreshError="1"/>
      <sheetData sheetId="3"/>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魚種別各層別平均密度クエリ"/>
      <sheetName val="分析"/>
    </sheetNames>
    <sheetDataSet>
      <sheetData sheetId="0">
        <row r="2">
          <cell r="A2" t="str">
            <v>STATION</v>
          </cell>
          <cell r="B2" t="str">
            <v>水深</v>
          </cell>
          <cell r="C2" t="str">
            <v>網次</v>
          </cell>
          <cell r="D2" t="str">
            <v>スケトウダラ０＋</v>
          </cell>
          <cell r="E2" t="str">
            <v>スケトウダラ１＋</v>
          </cell>
          <cell r="F2" t="str">
            <v>マダラ０＋</v>
          </cell>
          <cell r="G2" t="str">
            <v>マダラ１＋</v>
          </cell>
          <cell r="H2" t="str">
            <v>マダラ２＋</v>
          </cell>
          <cell r="I2" t="str">
            <v>イトヒキダラ</v>
          </cell>
          <cell r="J2" t="str">
            <v>キチジ</v>
          </cell>
          <cell r="K2" t="str">
            <v>ズワイガニ雌</v>
          </cell>
          <cell r="L2" t="str">
            <v>ズワイガニ雄</v>
          </cell>
          <cell r="M2" t="str">
            <v>スルメイカ</v>
          </cell>
          <cell r="N2" t="str">
            <v>ベニズワイ雌</v>
          </cell>
          <cell r="O2" t="str">
            <v>ベニズワイ雄</v>
          </cell>
          <cell r="P2" t="str">
            <v>アカガレイ</v>
          </cell>
          <cell r="Q2" t="str">
            <v>アブラガレイ</v>
          </cell>
          <cell r="R2" t="str">
            <v>サメガレイ</v>
          </cell>
          <cell r="S2" t="str">
            <v>ババガレイ</v>
          </cell>
          <cell r="U2" t="str">
            <v>スケトウダラ０＋</v>
          </cell>
          <cell r="V2" t="str">
            <v>スケトウダラ１＋</v>
          </cell>
          <cell r="W2" t="str">
            <v>マダラ０＋</v>
          </cell>
          <cell r="X2" t="str">
            <v>マダラ１＋</v>
          </cell>
          <cell r="Y2" t="str">
            <v>マダラ２＋</v>
          </cell>
          <cell r="Z2" t="str">
            <v>イトヒキダラ</v>
          </cell>
          <cell r="AA2" t="str">
            <v>キチジ</v>
          </cell>
          <cell r="AB2" t="str">
            <v>ズワイガニ雌</v>
          </cell>
          <cell r="AC2" t="str">
            <v>ズワイガニ雄</v>
          </cell>
          <cell r="AD2" t="str">
            <v>スルメイカ</v>
          </cell>
          <cell r="AE2" t="str">
            <v>ベニズワイ雌</v>
          </cell>
          <cell r="AF2" t="str">
            <v>ベニズワイ雄</v>
          </cell>
          <cell r="AG2" t="str">
            <v>アカガレイ</v>
          </cell>
          <cell r="AH2" t="str">
            <v>アブラガレイ</v>
          </cell>
          <cell r="AI2" t="str">
            <v>サメガレイ</v>
          </cell>
          <cell r="AJ2" t="str">
            <v>ババガレイ</v>
          </cell>
        </row>
        <row r="3">
          <cell r="A3" t="str">
            <v>A</v>
          </cell>
          <cell r="B3">
            <v>150</v>
          </cell>
          <cell r="C3">
            <v>1</v>
          </cell>
          <cell r="D3">
            <v>1.9140760644206032</v>
          </cell>
          <cell r="E3">
            <v>0</v>
          </cell>
          <cell r="F3">
            <v>0</v>
          </cell>
          <cell r="G3">
            <v>0</v>
          </cell>
          <cell r="H3">
            <v>0</v>
          </cell>
          <cell r="I3">
            <v>0</v>
          </cell>
          <cell r="J3">
            <v>0</v>
          </cell>
          <cell r="K3">
            <v>0</v>
          </cell>
          <cell r="L3">
            <v>0</v>
          </cell>
          <cell r="M3">
            <v>488.47221164013791</v>
          </cell>
          <cell r="N3">
            <v>0</v>
          </cell>
          <cell r="O3">
            <v>0</v>
          </cell>
          <cell r="P3">
            <v>0</v>
          </cell>
          <cell r="Q3">
            <v>0</v>
          </cell>
          <cell r="R3">
            <v>0</v>
          </cell>
          <cell r="S3">
            <v>94.746765188819865</v>
          </cell>
          <cell r="U3">
            <v>210.54836708626635</v>
          </cell>
          <cell r="V3">
            <v>0</v>
          </cell>
          <cell r="W3">
            <v>0</v>
          </cell>
          <cell r="X3">
            <v>0</v>
          </cell>
          <cell r="Y3">
            <v>0</v>
          </cell>
          <cell r="Z3">
            <v>0</v>
          </cell>
          <cell r="AA3">
            <v>0</v>
          </cell>
          <cell r="AB3">
            <v>0</v>
          </cell>
          <cell r="AC3">
            <v>0</v>
          </cell>
          <cell r="AD3">
            <v>1971.4983463532212</v>
          </cell>
          <cell r="AE3">
            <v>0</v>
          </cell>
          <cell r="AF3">
            <v>0</v>
          </cell>
          <cell r="AG3">
            <v>0</v>
          </cell>
          <cell r="AH3">
            <v>0</v>
          </cell>
          <cell r="AI3">
            <v>0</v>
          </cell>
          <cell r="AJ3">
            <v>497.65977674935681</v>
          </cell>
        </row>
        <row r="4">
          <cell r="A4" t="str">
            <v>A</v>
          </cell>
          <cell r="B4">
            <v>250</v>
          </cell>
          <cell r="C4">
            <v>1</v>
          </cell>
          <cell r="D4">
            <v>106.04648299268825</v>
          </cell>
          <cell r="E4">
            <v>0</v>
          </cell>
          <cell r="F4">
            <v>21.53783991934116</v>
          </cell>
          <cell r="G4">
            <v>7.6660108187485481</v>
          </cell>
          <cell r="H4">
            <v>0</v>
          </cell>
          <cell r="I4">
            <v>0</v>
          </cell>
          <cell r="J4">
            <v>0</v>
          </cell>
          <cell r="K4">
            <v>0</v>
          </cell>
          <cell r="L4">
            <v>0.36504813422612137</v>
          </cell>
          <cell r="M4">
            <v>206.43471990487163</v>
          </cell>
          <cell r="N4">
            <v>0</v>
          </cell>
          <cell r="O4">
            <v>0</v>
          </cell>
          <cell r="P4">
            <v>0</v>
          </cell>
          <cell r="Q4">
            <v>3.2854332080350921</v>
          </cell>
          <cell r="R4">
            <v>0</v>
          </cell>
          <cell r="S4">
            <v>391.69664802462825</v>
          </cell>
          <cell r="U4">
            <v>8414.3594939120976</v>
          </cell>
          <cell r="V4">
            <v>0</v>
          </cell>
          <cell r="W4">
            <v>1168.1540295235884</v>
          </cell>
          <cell r="X4">
            <v>18.252406711306069</v>
          </cell>
          <cell r="Y4">
            <v>0</v>
          </cell>
          <cell r="Z4">
            <v>0</v>
          </cell>
          <cell r="AA4">
            <v>0</v>
          </cell>
          <cell r="AB4">
            <v>0</v>
          </cell>
          <cell r="AC4">
            <v>18.252406711306069</v>
          </cell>
          <cell r="AD4">
            <v>529.31979462787592</v>
          </cell>
          <cell r="AE4">
            <v>0</v>
          </cell>
          <cell r="AF4">
            <v>0</v>
          </cell>
          <cell r="AG4">
            <v>0</v>
          </cell>
          <cell r="AH4">
            <v>54.757220133918203</v>
          </cell>
          <cell r="AI4">
            <v>0</v>
          </cell>
          <cell r="AJ4">
            <v>602.3294214731003</v>
          </cell>
        </row>
        <row r="5">
          <cell r="A5" t="str">
            <v>A</v>
          </cell>
          <cell r="B5">
            <v>350</v>
          </cell>
          <cell r="C5">
            <v>1</v>
          </cell>
          <cell r="D5">
            <v>110.80222257928884</v>
          </cell>
          <cell r="E5">
            <v>3934.9595977012696</v>
          </cell>
          <cell r="F5">
            <v>20.575907351586093</v>
          </cell>
          <cell r="G5">
            <v>165.95334620952147</v>
          </cell>
          <cell r="H5">
            <v>1044.3715217426547</v>
          </cell>
          <cell r="I5">
            <v>0</v>
          </cell>
          <cell r="J5">
            <v>12.307084771042149</v>
          </cell>
          <cell r="K5">
            <v>0</v>
          </cell>
          <cell r="L5">
            <v>0.76919279819013431</v>
          </cell>
          <cell r="M5">
            <v>0</v>
          </cell>
          <cell r="N5">
            <v>0</v>
          </cell>
          <cell r="O5">
            <v>0</v>
          </cell>
          <cell r="P5">
            <v>26.9217479366547</v>
          </cell>
          <cell r="Q5">
            <v>12.499382970589682</v>
          </cell>
          <cell r="R5">
            <v>0</v>
          </cell>
          <cell r="S5">
            <v>0</v>
          </cell>
          <cell r="U5">
            <v>7711.1578018560958</v>
          </cell>
          <cell r="V5">
            <v>15749.222542943</v>
          </cell>
          <cell r="W5">
            <v>1076.8699174661879</v>
          </cell>
          <cell r="X5">
            <v>288.44729932130036</v>
          </cell>
          <cell r="Y5">
            <v>461.51567891408058</v>
          </cell>
          <cell r="Z5">
            <v>0</v>
          </cell>
          <cell r="AA5">
            <v>57.689459864260073</v>
          </cell>
          <cell r="AB5">
            <v>0</v>
          </cell>
          <cell r="AC5">
            <v>38.459639909506713</v>
          </cell>
          <cell r="AD5">
            <v>0</v>
          </cell>
          <cell r="AE5">
            <v>0</v>
          </cell>
          <cell r="AF5">
            <v>0</v>
          </cell>
          <cell r="AG5">
            <v>57.689459864260073</v>
          </cell>
          <cell r="AH5">
            <v>19.229819954753356</v>
          </cell>
          <cell r="AI5">
            <v>0</v>
          </cell>
          <cell r="AJ5">
            <v>0</v>
          </cell>
        </row>
        <row r="6">
          <cell r="A6" t="str">
            <v>A</v>
          </cell>
          <cell r="B6">
            <v>450</v>
          </cell>
          <cell r="C6">
            <v>1</v>
          </cell>
          <cell r="D6">
            <v>2.4257591647485111</v>
          </cell>
          <cell r="E6">
            <v>0</v>
          </cell>
          <cell r="F6">
            <v>0</v>
          </cell>
          <cell r="G6">
            <v>0</v>
          </cell>
          <cell r="H6">
            <v>0</v>
          </cell>
          <cell r="I6">
            <v>681.63832529433159</v>
          </cell>
          <cell r="J6">
            <v>312.1143458643084</v>
          </cell>
          <cell r="K6">
            <v>0</v>
          </cell>
          <cell r="L6">
            <v>0</v>
          </cell>
          <cell r="M6">
            <v>0</v>
          </cell>
          <cell r="N6">
            <v>0</v>
          </cell>
          <cell r="O6">
            <v>0.80858638824950368</v>
          </cell>
          <cell r="P6">
            <v>699.42722583582065</v>
          </cell>
          <cell r="Q6">
            <v>0</v>
          </cell>
          <cell r="R6">
            <v>0</v>
          </cell>
          <cell r="S6">
            <v>0</v>
          </cell>
          <cell r="U6">
            <v>242.57591647485108</v>
          </cell>
          <cell r="V6">
            <v>0</v>
          </cell>
          <cell r="W6">
            <v>0</v>
          </cell>
          <cell r="X6">
            <v>0</v>
          </cell>
          <cell r="Y6">
            <v>0</v>
          </cell>
          <cell r="Z6">
            <v>1455.4554988491066</v>
          </cell>
          <cell r="AA6">
            <v>7115.5602165956316</v>
          </cell>
          <cell r="AB6">
            <v>0</v>
          </cell>
          <cell r="AC6">
            <v>0</v>
          </cell>
          <cell r="AD6">
            <v>0</v>
          </cell>
          <cell r="AE6">
            <v>0</v>
          </cell>
          <cell r="AF6">
            <v>80.858638824950361</v>
          </cell>
          <cell r="AG6">
            <v>1617.1727764990073</v>
          </cell>
          <cell r="AH6">
            <v>0</v>
          </cell>
          <cell r="AI6">
            <v>0</v>
          </cell>
          <cell r="AJ6">
            <v>0</v>
          </cell>
        </row>
        <row r="7">
          <cell r="A7" t="str">
            <v>A</v>
          </cell>
          <cell r="B7">
            <v>550</v>
          </cell>
          <cell r="C7">
            <v>1</v>
          </cell>
          <cell r="D7">
            <v>0</v>
          </cell>
          <cell r="E7">
            <v>0</v>
          </cell>
          <cell r="F7">
            <v>0</v>
          </cell>
          <cell r="G7">
            <v>0</v>
          </cell>
          <cell r="H7">
            <v>0</v>
          </cell>
          <cell r="I7">
            <v>434.79061477126805</v>
          </cell>
          <cell r="J7">
            <v>66.208303976158561</v>
          </cell>
          <cell r="K7">
            <v>0</v>
          </cell>
          <cell r="L7">
            <v>0</v>
          </cell>
          <cell r="M7">
            <v>0</v>
          </cell>
          <cell r="N7">
            <v>0</v>
          </cell>
          <cell r="O7">
            <v>0</v>
          </cell>
          <cell r="P7">
            <v>0</v>
          </cell>
          <cell r="Q7">
            <v>0</v>
          </cell>
          <cell r="R7">
            <v>0</v>
          </cell>
          <cell r="S7">
            <v>0</v>
          </cell>
          <cell r="U7">
            <v>0</v>
          </cell>
          <cell r="V7">
            <v>0</v>
          </cell>
          <cell r="W7">
            <v>0</v>
          </cell>
          <cell r="X7">
            <v>0</v>
          </cell>
          <cell r="Y7">
            <v>0</v>
          </cell>
          <cell r="Z7">
            <v>716.68782654604627</v>
          </cell>
          <cell r="AA7">
            <v>2457.2154053007298</v>
          </cell>
          <cell r="AB7">
            <v>0</v>
          </cell>
          <cell r="AC7">
            <v>0</v>
          </cell>
          <cell r="AD7">
            <v>0</v>
          </cell>
          <cell r="AE7">
            <v>0</v>
          </cell>
          <cell r="AF7">
            <v>0</v>
          </cell>
          <cell r="AG7">
            <v>0</v>
          </cell>
          <cell r="AH7">
            <v>0</v>
          </cell>
          <cell r="AI7">
            <v>0</v>
          </cell>
          <cell r="AJ7">
            <v>0</v>
          </cell>
        </row>
        <row r="8">
          <cell r="A8" t="str">
            <v>A</v>
          </cell>
          <cell r="B8">
            <v>650</v>
          </cell>
          <cell r="C8">
            <v>1</v>
          </cell>
          <cell r="D8">
            <v>0</v>
          </cell>
          <cell r="E8">
            <v>0</v>
          </cell>
          <cell r="F8">
            <v>0</v>
          </cell>
          <cell r="G8">
            <v>0</v>
          </cell>
          <cell r="H8">
            <v>0</v>
          </cell>
          <cell r="I8">
            <v>1554.3967454078693</v>
          </cell>
          <cell r="J8">
            <v>127.10214674246652</v>
          </cell>
          <cell r="K8">
            <v>0</v>
          </cell>
          <cell r="L8">
            <v>0</v>
          </cell>
          <cell r="M8">
            <v>0</v>
          </cell>
          <cell r="N8">
            <v>0</v>
          </cell>
          <cell r="O8">
            <v>15.974586749053172</v>
          </cell>
          <cell r="P8">
            <v>0</v>
          </cell>
          <cell r="Q8">
            <v>0</v>
          </cell>
          <cell r="R8">
            <v>0</v>
          </cell>
          <cell r="S8">
            <v>0</v>
          </cell>
          <cell r="U8">
            <v>0</v>
          </cell>
          <cell r="V8">
            <v>0</v>
          </cell>
          <cell r="W8">
            <v>0</v>
          </cell>
          <cell r="X8">
            <v>0</v>
          </cell>
          <cell r="Y8">
            <v>0</v>
          </cell>
          <cell r="Z8">
            <v>2639.2795498435671</v>
          </cell>
          <cell r="AA8">
            <v>1180.7303249300169</v>
          </cell>
          <cell r="AB8">
            <v>0</v>
          </cell>
          <cell r="AC8">
            <v>0</v>
          </cell>
          <cell r="AD8">
            <v>0</v>
          </cell>
          <cell r="AE8">
            <v>0</v>
          </cell>
          <cell r="AF8">
            <v>69.454724995883353</v>
          </cell>
          <cell r="AG8">
            <v>0</v>
          </cell>
          <cell r="AH8">
            <v>0</v>
          </cell>
          <cell r="AI8">
            <v>0</v>
          </cell>
          <cell r="AJ8">
            <v>0</v>
          </cell>
        </row>
        <row r="9">
          <cell r="A9" t="str">
            <v>A</v>
          </cell>
          <cell r="B9">
            <v>750</v>
          </cell>
          <cell r="C9">
            <v>1</v>
          </cell>
          <cell r="D9">
            <v>0</v>
          </cell>
          <cell r="E9">
            <v>0</v>
          </cell>
          <cell r="F9">
            <v>0</v>
          </cell>
          <cell r="G9">
            <v>0</v>
          </cell>
          <cell r="H9">
            <v>0</v>
          </cell>
          <cell r="I9">
            <v>402.04193967590874</v>
          </cell>
          <cell r="J9">
            <v>220.11049215947773</v>
          </cell>
          <cell r="K9">
            <v>0</v>
          </cell>
          <cell r="L9">
            <v>0</v>
          </cell>
          <cell r="M9">
            <v>0</v>
          </cell>
          <cell r="N9">
            <v>9.295767391350493</v>
          </cell>
          <cell r="O9">
            <v>235.71410170924463</v>
          </cell>
          <cell r="P9">
            <v>0</v>
          </cell>
          <cell r="Q9">
            <v>0</v>
          </cell>
          <cell r="R9">
            <v>0</v>
          </cell>
          <cell r="S9">
            <v>0</v>
          </cell>
          <cell r="U9">
            <v>0</v>
          </cell>
          <cell r="V9">
            <v>0</v>
          </cell>
          <cell r="W9">
            <v>0</v>
          </cell>
          <cell r="X9">
            <v>0</v>
          </cell>
          <cell r="Y9">
            <v>0</v>
          </cell>
          <cell r="Z9">
            <v>597.58504658681727</v>
          </cell>
          <cell r="AA9">
            <v>1493.9626164670433</v>
          </cell>
          <cell r="AB9">
            <v>0</v>
          </cell>
          <cell r="AC9">
            <v>0</v>
          </cell>
          <cell r="AD9">
            <v>0</v>
          </cell>
          <cell r="AE9">
            <v>99.597507764469555</v>
          </cell>
          <cell r="AF9">
            <v>464.78836956752457</v>
          </cell>
          <cell r="AG9">
            <v>0</v>
          </cell>
          <cell r="AH9">
            <v>0</v>
          </cell>
          <cell r="AI9">
            <v>0</v>
          </cell>
          <cell r="AJ9">
            <v>0</v>
          </cell>
        </row>
        <row r="10">
          <cell r="A10" t="str">
            <v>A</v>
          </cell>
          <cell r="B10">
            <v>900</v>
          </cell>
          <cell r="C10">
            <v>1</v>
          </cell>
          <cell r="D10">
            <v>0</v>
          </cell>
          <cell r="E10">
            <v>0</v>
          </cell>
          <cell r="F10">
            <v>0</v>
          </cell>
          <cell r="G10">
            <v>0</v>
          </cell>
          <cell r="H10">
            <v>0</v>
          </cell>
          <cell r="I10">
            <v>101.11274511296753</v>
          </cell>
          <cell r="J10">
            <v>325.59575784804639</v>
          </cell>
          <cell r="K10">
            <v>0</v>
          </cell>
          <cell r="L10">
            <v>0</v>
          </cell>
          <cell r="M10">
            <v>0</v>
          </cell>
          <cell r="N10">
            <v>0</v>
          </cell>
          <cell r="O10">
            <v>70.588142814713194</v>
          </cell>
          <cell r="P10">
            <v>0</v>
          </cell>
          <cell r="Q10">
            <v>0</v>
          </cell>
          <cell r="R10">
            <v>0</v>
          </cell>
          <cell r="S10">
            <v>0</v>
          </cell>
          <cell r="U10">
            <v>0</v>
          </cell>
          <cell r="V10">
            <v>0</v>
          </cell>
          <cell r="W10">
            <v>0</v>
          </cell>
          <cell r="X10">
            <v>0</v>
          </cell>
          <cell r="Y10">
            <v>0</v>
          </cell>
          <cell r="Z10">
            <v>254.37168581878623</v>
          </cell>
          <cell r="AA10">
            <v>2098.5664080049864</v>
          </cell>
          <cell r="AB10">
            <v>0</v>
          </cell>
          <cell r="AC10">
            <v>0</v>
          </cell>
          <cell r="AD10">
            <v>0</v>
          </cell>
          <cell r="AE10">
            <v>0</v>
          </cell>
          <cell r="AF10">
            <v>127.18584290939312</v>
          </cell>
          <cell r="AG10">
            <v>0</v>
          </cell>
          <cell r="AH10">
            <v>0</v>
          </cell>
          <cell r="AI10">
            <v>0</v>
          </cell>
          <cell r="AJ10">
            <v>0</v>
          </cell>
        </row>
        <row r="11">
          <cell r="A11" t="str">
            <v>B</v>
          </cell>
          <cell r="B11">
            <v>150</v>
          </cell>
          <cell r="C11">
            <v>1</v>
          </cell>
          <cell r="D11">
            <v>0</v>
          </cell>
          <cell r="E11">
            <v>0</v>
          </cell>
          <cell r="F11">
            <v>0</v>
          </cell>
          <cell r="G11">
            <v>0</v>
          </cell>
          <cell r="H11">
            <v>0</v>
          </cell>
          <cell r="I11">
            <v>0</v>
          </cell>
          <cell r="J11">
            <v>0.56342626510332183</v>
          </cell>
          <cell r="K11">
            <v>0</v>
          </cell>
          <cell r="L11">
            <v>0</v>
          </cell>
          <cell r="M11">
            <v>76.25035454398288</v>
          </cell>
          <cell r="N11">
            <v>0</v>
          </cell>
          <cell r="O11">
            <v>0</v>
          </cell>
          <cell r="P11">
            <v>0</v>
          </cell>
          <cell r="Q11">
            <v>0</v>
          </cell>
          <cell r="R11">
            <v>0</v>
          </cell>
          <cell r="S11">
            <v>86.392027315842682</v>
          </cell>
          <cell r="U11">
            <v>0</v>
          </cell>
          <cell r="V11">
            <v>0</v>
          </cell>
          <cell r="W11">
            <v>0</v>
          </cell>
          <cell r="X11">
            <v>0</v>
          </cell>
          <cell r="Y11">
            <v>0</v>
          </cell>
          <cell r="Z11">
            <v>0</v>
          </cell>
          <cell r="AA11">
            <v>18.780875503444062</v>
          </cell>
          <cell r="AB11">
            <v>0</v>
          </cell>
          <cell r="AC11">
            <v>0</v>
          </cell>
          <cell r="AD11">
            <v>544.64538959987772</v>
          </cell>
          <cell r="AE11">
            <v>0</v>
          </cell>
          <cell r="AF11">
            <v>0</v>
          </cell>
          <cell r="AG11">
            <v>0</v>
          </cell>
          <cell r="AH11">
            <v>0</v>
          </cell>
          <cell r="AI11">
            <v>0</v>
          </cell>
          <cell r="AJ11">
            <v>450.74101208265745</v>
          </cell>
        </row>
        <row r="12">
          <cell r="A12" t="str">
            <v>B</v>
          </cell>
          <cell r="B12">
            <v>250</v>
          </cell>
          <cell r="C12">
            <v>1</v>
          </cell>
          <cell r="D12">
            <v>7.9335500268736361</v>
          </cell>
          <cell r="E12">
            <v>0</v>
          </cell>
          <cell r="F12">
            <v>64.206404868651759</v>
          </cell>
          <cell r="G12">
            <v>0</v>
          </cell>
          <cell r="H12">
            <v>0</v>
          </cell>
          <cell r="I12">
            <v>0</v>
          </cell>
          <cell r="J12">
            <v>0.18450116341566597</v>
          </cell>
          <cell r="K12">
            <v>0</v>
          </cell>
          <cell r="L12">
            <v>0</v>
          </cell>
          <cell r="M12">
            <v>1563.647359947769</v>
          </cell>
          <cell r="N12">
            <v>0</v>
          </cell>
          <cell r="O12">
            <v>0</v>
          </cell>
          <cell r="P12">
            <v>12.546079112265286</v>
          </cell>
          <cell r="Q12">
            <v>0</v>
          </cell>
          <cell r="R12">
            <v>0</v>
          </cell>
          <cell r="S12">
            <v>39.298747807536849</v>
          </cell>
          <cell r="U12">
            <v>1070.1067478108625</v>
          </cell>
          <cell r="V12">
            <v>0</v>
          </cell>
          <cell r="W12">
            <v>3247.2204761157209</v>
          </cell>
          <cell r="X12">
            <v>0</v>
          </cell>
          <cell r="Y12">
            <v>0</v>
          </cell>
          <cell r="Z12">
            <v>0</v>
          </cell>
          <cell r="AA12">
            <v>18.450116341566595</v>
          </cell>
          <cell r="AB12">
            <v>0</v>
          </cell>
          <cell r="AC12">
            <v>0</v>
          </cell>
          <cell r="AD12">
            <v>5498.1346697868457</v>
          </cell>
          <cell r="AE12">
            <v>0</v>
          </cell>
          <cell r="AF12">
            <v>0</v>
          </cell>
          <cell r="AG12">
            <v>129.15081439096616</v>
          </cell>
          <cell r="AH12">
            <v>0</v>
          </cell>
          <cell r="AI12">
            <v>0</v>
          </cell>
          <cell r="AJ12">
            <v>73.80046536626638</v>
          </cell>
        </row>
        <row r="13">
          <cell r="A13" t="str">
            <v>B</v>
          </cell>
          <cell r="B13">
            <v>250</v>
          </cell>
          <cell r="C13">
            <v>2</v>
          </cell>
          <cell r="D13">
            <v>444.83807535823428</v>
          </cell>
          <cell r="E13">
            <v>0</v>
          </cell>
          <cell r="F13">
            <v>372.62587602167758</v>
          </cell>
          <cell r="G13">
            <v>0</v>
          </cell>
          <cell r="H13">
            <v>0</v>
          </cell>
          <cell r="I13">
            <v>0</v>
          </cell>
          <cell r="J13">
            <v>0.54637225223119867</v>
          </cell>
          <cell r="K13">
            <v>0</v>
          </cell>
          <cell r="L13">
            <v>0</v>
          </cell>
          <cell r="M13">
            <v>2115.9176088073559</v>
          </cell>
          <cell r="N13">
            <v>0</v>
          </cell>
          <cell r="O13">
            <v>0</v>
          </cell>
          <cell r="P13">
            <v>0</v>
          </cell>
          <cell r="Q13">
            <v>0</v>
          </cell>
          <cell r="R13">
            <v>0</v>
          </cell>
          <cell r="S13">
            <v>64.289801679204388</v>
          </cell>
          <cell r="U13">
            <v>64471.925763281455</v>
          </cell>
          <cell r="V13">
            <v>0</v>
          </cell>
          <cell r="W13">
            <v>14715.625993426953</v>
          </cell>
          <cell r="X13">
            <v>0</v>
          </cell>
          <cell r="Y13">
            <v>0</v>
          </cell>
          <cell r="Z13">
            <v>0</v>
          </cell>
          <cell r="AA13">
            <v>54.637225223119877</v>
          </cell>
          <cell r="AB13">
            <v>0</v>
          </cell>
          <cell r="AC13">
            <v>0</v>
          </cell>
          <cell r="AD13">
            <v>6137.5816333971325</v>
          </cell>
          <cell r="AE13">
            <v>0</v>
          </cell>
          <cell r="AF13">
            <v>0</v>
          </cell>
          <cell r="AG13">
            <v>0</v>
          </cell>
          <cell r="AH13">
            <v>0</v>
          </cell>
          <cell r="AI13">
            <v>0</v>
          </cell>
          <cell r="AJ13">
            <v>109.27445044623975</v>
          </cell>
        </row>
        <row r="14">
          <cell r="A14" t="str">
            <v>B</v>
          </cell>
          <cell r="B14">
            <v>350</v>
          </cell>
          <cell r="C14">
            <v>1</v>
          </cell>
          <cell r="D14">
            <v>0.58170736393052858</v>
          </cell>
          <cell r="E14">
            <v>3.4902441835831715</v>
          </cell>
          <cell r="F14">
            <v>1.1634147278610572</v>
          </cell>
          <cell r="G14">
            <v>7.4167688901142395</v>
          </cell>
          <cell r="H14">
            <v>132.48385213517787</v>
          </cell>
          <cell r="I14">
            <v>0</v>
          </cell>
          <cell r="J14">
            <v>6.9804883671663429</v>
          </cell>
          <cell r="K14">
            <v>0</v>
          </cell>
          <cell r="L14">
            <v>8.4347567769926659</v>
          </cell>
          <cell r="M14">
            <v>4.3628052294789645</v>
          </cell>
          <cell r="N14">
            <v>0</v>
          </cell>
          <cell r="O14">
            <v>0</v>
          </cell>
          <cell r="P14">
            <v>0</v>
          </cell>
          <cell r="Q14">
            <v>0</v>
          </cell>
          <cell r="R14">
            <v>0</v>
          </cell>
          <cell r="S14">
            <v>0</v>
          </cell>
          <cell r="U14">
            <v>58.170736393052856</v>
          </cell>
          <cell r="V14">
            <v>14.542684098263214</v>
          </cell>
          <cell r="W14">
            <v>58.170736393052856</v>
          </cell>
          <cell r="X14">
            <v>14.542684098263214</v>
          </cell>
          <cell r="Y14">
            <v>43.62805229478964</v>
          </cell>
          <cell r="Z14">
            <v>0</v>
          </cell>
          <cell r="AA14">
            <v>159.96952508089535</v>
          </cell>
          <cell r="AB14">
            <v>0</v>
          </cell>
          <cell r="AC14">
            <v>58.170736393052856</v>
          </cell>
          <cell r="AD14">
            <v>14.542684098263214</v>
          </cell>
          <cell r="AE14">
            <v>0</v>
          </cell>
          <cell r="AF14">
            <v>0</v>
          </cell>
          <cell r="AG14">
            <v>0</v>
          </cell>
          <cell r="AH14">
            <v>0</v>
          </cell>
          <cell r="AI14">
            <v>0</v>
          </cell>
          <cell r="AJ14">
            <v>0</v>
          </cell>
        </row>
        <row r="15">
          <cell r="A15" t="str">
            <v>B</v>
          </cell>
          <cell r="B15">
            <v>350</v>
          </cell>
          <cell r="C15">
            <v>2</v>
          </cell>
          <cell r="D15">
            <v>1.0428487599534892</v>
          </cell>
          <cell r="E15">
            <v>20.683167072410868</v>
          </cell>
          <cell r="F15">
            <v>0.34761625331782975</v>
          </cell>
          <cell r="G15">
            <v>57.530489924100827</v>
          </cell>
          <cell r="H15">
            <v>0</v>
          </cell>
          <cell r="I15">
            <v>27.635492138767468</v>
          </cell>
          <cell r="J15">
            <v>23.985521478930252</v>
          </cell>
          <cell r="K15">
            <v>4.3452031664728716</v>
          </cell>
          <cell r="L15">
            <v>30.937846545286849</v>
          </cell>
          <cell r="M15">
            <v>0</v>
          </cell>
          <cell r="N15">
            <v>0</v>
          </cell>
          <cell r="O15">
            <v>0</v>
          </cell>
          <cell r="P15">
            <v>9.2118307129224881</v>
          </cell>
          <cell r="Q15">
            <v>0</v>
          </cell>
          <cell r="R15">
            <v>0</v>
          </cell>
          <cell r="S15">
            <v>0</v>
          </cell>
          <cell r="U15">
            <v>69.523250663565946</v>
          </cell>
          <cell r="V15">
            <v>17.380812665891487</v>
          </cell>
          <cell r="W15">
            <v>17.380812665891487</v>
          </cell>
          <cell r="X15">
            <v>86.904063329457443</v>
          </cell>
          <cell r="Y15">
            <v>0</v>
          </cell>
          <cell r="Z15">
            <v>52.142437997674463</v>
          </cell>
          <cell r="AA15">
            <v>330.23544065193823</v>
          </cell>
          <cell r="AB15">
            <v>17.380812665891487</v>
          </cell>
          <cell r="AC15">
            <v>173.80812665891489</v>
          </cell>
          <cell r="AD15">
            <v>0</v>
          </cell>
          <cell r="AE15">
            <v>0</v>
          </cell>
          <cell r="AF15">
            <v>0</v>
          </cell>
          <cell r="AG15">
            <v>52.142437997674463</v>
          </cell>
          <cell r="AH15">
            <v>0</v>
          </cell>
          <cell r="AI15">
            <v>0</v>
          </cell>
          <cell r="AJ15">
            <v>0</v>
          </cell>
        </row>
        <row r="16">
          <cell r="A16" t="str">
            <v>B</v>
          </cell>
          <cell r="B16">
            <v>450</v>
          </cell>
          <cell r="C16">
            <v>1</v>
          </cell>
          <cell r="D16">
            <v>0</v>
          </cell>
          <cell r="E16">
            <v>0</v>
          </cell>
          <cell r="F16">
            <v>0</v>
          </cell>
          <cell r="G16">
            <v>7.686031712105061</v>
          </cell>
          <cell r="H16">
            <v>0</v>
          </cell>
          <cell r="I16">
            <v>312.2119088572332</v>
          </cell>
          <cell r="J16">
            <v>84.016277680596716</v>
          </cell>
          <cell r="K16">
            <v>18.685008127703682</v>
          </cell>
          <cell r="L16">
            <v>37.104980679127884</v>
          </cell>
          <cell r="M16">
            <v>0</v>
          </cell>
          <cell r="N16">
            <v>0</v>
          </cell>
          <cell r="O16">
            <v>0</v>
          </cell>
          <cell r="P16">
            <v>34.587142704472775</v>
          </cell>
          <cell r="Q16">
            <v>1.4576956695371668</v>
          </cell>
          <cell r="R16">
            <v>0</v>
          </cell>
          <cell r="S16">
            <v>0</v>
          </cell>
          <cell r="U16">
            <v>0</v>
          </cell>
          <cell r="V16">
            <v>0</v>
          </cell>
          <cell r="W16">
            <v>0</v>
          </cell>
          <cell r="X16">
            <v>13.251778813974244</v>
          </cell>
          <cell r="Y16">
            <v>0</v>
          </cell>
          <cell r="Z16">
            <v>768.60317121050616</v>
          </cell>
          <cell r="AA16">
            <v>1709.4794670026772</v>
          </cell>
          <cell r="AB16">
            <v>198.77668220961365</v>
          </cell>
          <cell r="AC16">
            <v>212.02846102358791</v>
          </cell>
          <cell r="AD16">
            <v>0</v>
          </cell>
          <cell r="AE16">
            <v>0</v>
          </cell>
          <cell r="AF16">
            <v>0</v>
          </cell>
          <cell r="AG16">
            <v>66.258894069871218</v>
          </cell>
          <cell r="AH16">
            <v>13.251778813974244</v>
          </cell>
          <cell r="AI16">
            <v>0</v>
          </cell>
          <cell r="AJ16">
            <v>0</v>
          </cell>
        </row>
        <row r="17">
          <cell r="A17" t="str">
            <v>B</v>
          </cell>
          <cell r="B17">
            <v>450</v>
          </cell>
          <cell r="C17">
            <v>2</v>
          </cell>
          <cell r="D17">
            <v>0.17745122564041516</v>
          </cell>
          <cell r="E17">
            <v>0</v>
          </cell>
          <cell r="F17">
            <v>0</v>
          </cell>
          <cell r="G17">
            <v>0</v>
          </cell>
          <cell r="H17">
            <v>0</v>
          </cell>
          <cell r="I17">
            <v>95.912387458644403</v>
          </cell>
          <cell r="J17">
            <v>26.44023262042186</v>
          </cell>
          <cell r="K17">
            <v>12.421585794829062</v>
          </cell>
          <cell r="L17">
            <v>54.300075045967041</v>
          </cell>
          <cell r="M17">
            <v>0</v>
          </cell>
          <cell r="N17">
            <v>0</v>
          </cell>
          <cell r="O17">
            <v>0</v>
          </cell>
          <cell r="P17">
            <v>0</v>
          </cell>
          <cell r="Q17">
            <v>0</v>
          </cell>
          <cell r="R17">
            <v>0</v>
          </cell>
          <cell r="S17">
            <v>0</v>
          </cell>
          <cell r="U17">
            <v>17.745122564041516</v>
          </cell>
          <cell r="V17">
            <v>0</v>
          </cell>
          <cell r="W17">
            <v>0</v>
          </cell>
          <cell r="X17">
            <v>0</v>
          </cell>
          <cell r="Y17">
            <v>0</v>
          </cell>
          <cell r="Z17">
            <v>283.92196102466426</v>
          </cell>
          <cell r="AA17">
            <v>1064.7073538424911</v>
          </cell>
          <cell r="AB17">
            <v>124.2158579482906</v>
          </cell>
          <cell r="AC17">
            <v>283.92196102466426</v>
          </cell>
          <cell r="AD17">
            <v>0</v>
          </cell>
          <cell r="AE17">
            <v>0</v>
          </cell>
          <cell r="AF17">
            <v>0</v>
          </cell>
          <cell r="AG17">
            <v>0</v>
          </cell>
          <cell r="AH17">
            <v>0</v>
          </cell>
          <cell r="AI17">
            <v>0</v>
          </cell>
          <cell r="AJ17">
            <v>0</v>
          </cell>
        </row>
        <row r="18">
          <cell r="A18" t="str">
            <v>B</v>
          </cell>
          <cell r="B18">
            <v>550</v>
          </cell>
          <cell r="C18">
            <v>1</v>
          </cell>
          <cell r="D18">
            <v>0</v>
          </cell>
          <cell r="E18">
            <v>0</v>
          </cell>
          <cell r="F18">
            <v>0</v>
          </cell>
          <cell r="G18">
            <v>0</v>
          </cell>
          <cell r="H18">
            <v>49.835961566715753</v>
          </cell>
          <cell r="I18">
            <v>177.40648519443312</v>
          </cell>
          <cell r="J18">
            <v>235.5881819517472</v>
          </cell>
          <cell r="K18">
            <v>9.2995334980952844</v>
          </cell>
          <cell r="L18">
            <v>0</v>
          </cell>
          <cell r="M18">
            <v>0</v>
          </cell>
          <cell r="N18">
            <v>0</v>
          </cell>
          <cell r="O18">
            <v>0</v>
          </cell>
          <cell r="P18">
            <v>98.956574402808812</v>
          </cell>
          <cell r="Q18">
            <v>0</v>
          </cell>
          <cell r="R18">
            <v>24.083407264298046</v>
          </cell>
          <cell r="S18">
            <v>0</v>
          </cell>
          <cell r="U18">
            <v>0</v>
          </cell>
          <cell r="V18">
            <v>0</v>
          </cell>
          <cell r="W18">
            <v>0</v>
          </cell>
          <cell r="X18">
            <v>0</v>
          </cell>
          <cell r="Y18">
            <v>23.844957687423808</v>
          </cell>
          <cell r="Z18">
            <v>453.05419606105232</v>
          </cell>
          <cell r="AA18">
            <v>9227.998625033013</v>
          </cell>
          <cell r="AB18">
            <v>47.689915374847615</v>
          </cell>
          <cell r="AC18">
            <v>0</v>
          </cell>
          <cell r="AD18">
            <v>0</v>
          </cell>
          <cell r="AE18">
            <v>0</v>
          </cell>
          <cell r="AF18">
            <v>0</v>
          </cell>
          <cell r="AG18">
            <v>453.05419606105232</v>
          </cell>
          <cell r="AH18">
            <v>0</v>
          </cell>
          <cell r="AI18">
            <v>23.844957687423808</v>
          </cell>
          <cell r="AJ18">
            <v>0</v>
          </cell>
        </row>
        <row r="19">
          <cell r="A19" t="str">
            <v>B</v>
          </cell>
          <cell r="B19">
            <v>650</v>
          </cell>
          <cell r="C19">
            <v>1</v>
          </cell>
          <cell r="D19">
            <v>0</v>
          </cell>
          <cell r="E19">
            <v>0</v>
          </cell>
          <cell r="F19">
            <v>0</v>
          </cell>
          <cell r="G19">
            <v>0</v>
          </cell>
          <cell r="H19">
            <v>0</v>
          </cell>
          <cell r="I19">
            <v>544.04016854275949</v>
          </cell>
          <cell r="J19">
            <v>135.74028798627359</v>
          </cell>
          <cell r="K19">
            <v>0</v>
          </cell>
          <cell r="L19">
            <v>0</v>
          </cell>
          <cell r="M19">
            <v>0</v>
          </cell>
          <cell r="N19">
            <v>0</v>
          </cell>
          <cell r="O19">
            <v>0</v>
          </cell>
          <cell r="P19">
            <v>0</v>
          </cell>
          <cell r="Q19">
            <v>0</v>
          </cell>
          <cell r="R19">
            <v>0</v>
          </cell>
          <cell r="S19">
            <v>0</v>
          </cell>
          <cell r="U19">
            <v>0</v>
          </cell>
          <cell r="V19">
            <v>0</v>
          </cell>
          <cell r="W19">
            <v>0</v>
          </cell>
          <cell r="X19">
            <v>0</v>
          </cell>
          <cell r="Y19">
            <v>0</v>
          </cell>
          <cell r="Z19">
            <v>971.11493789861868</v>
          </cell>
          <cell r="AA19">
            <v>1122.1772615717371</v>
          </cell>
          <cell r="AB19">
            <v>0</v>
          </cell>
          <cell r="AC19">
            <v>0</v>
          </cell>
          <cell r="AD19">
            <v>0</v>
          </cell>
          <cell r="AE19">
            <v>0</v>
          </cell>
          <cell r="AF19">
            <v>0</v>
          </cell>
          <cell r="AG19">
            <v>0</v>
          </cell>
          <cell r="AH19">
            <v>0</v>
          </cell>
          <cell r="AI19">
            <v>0</v>
          </cell>
          <cell r="AJ19">
            <v>0</v>
          </cell>
        </row>
        <row r="20">
          <cell r="A20" t="str">
            <v>B</v>
          </cell>
          <cell r="B20">
            <v>750</v>
          </cell>
          <cell r="C20">
            <v>1</v>
          </cell>
          <cell r="D20">
            <v>0</v>
          </cell>
          <cell r="E20">
            <v>0</v>
          </cell>
          <cell r="F20">
            <v>0</v>
          </cell>
          <cell r="G20">
            <v>0</v>
          </cell>
          <cell r="H20">
            <v>0</v>
          </cell>
          <cell r="I20">
            <v>1349.4368277807212</v>
          </cell>
          <cell r="J20">
            <v>124.39892974860088</v>
          </cell>
          <cell r="K20">
            <v>0</v>
          </cell>
          <cell r="L20">
            <v>0</v>
          </cell>
          <cell r="M20">
            <v>0</v>
          </cell>
          <cell r="N20">
            <v>19.923266092549358</v>
          </cell>
          <cell r="O20">
            <v>167.1610618496824</v>
          </cell>
          <cell r="P20">
            <v>0</v>
          </cell>
          <cell r="Q20">
            <v>0</v>
          </cell>
          <cell r="R20">
            <v>0</v>
          </cell>
          <cell r="S20">
            <v>0</v>
          </cell>
          <cell r="U20">
            <v>0</v>
          </cell>
          <cell r="V20">
            <v>0</v>
          </cell>
          <cell r="W20">
            <v>0</v>
          </cell>
          <cell r="X20">
            <v>0</v>
          </cell>
          <cell r="Y20">
            <v>0</v>
          </cell>
          <cell r="Z20">
            <v>2186.6999369871246</v>
          </cell>
          <cell r="AA20">
            <v>728.89997899570824</v>
          </cell>
          <cell r="AB20">
            <v>0</v>
          </cell>
          <cell r="AC20">
            <v>0</v>
          </cell>
          <cell r="AD20">
            <v>0</v>
          </cell>
          <cell r="AE20">
            <v>145.77999579914163</v>
          </cell>
          <cell r="AF20">
            <v>340.1533235313305</v>
          </cell>
          <cell r="AG20">
            <v>0</v>
          </cell>
          <cell r="AH20">
            <v>0</v>
          </cell>
          <cell r="AI20">
            <v>0</v>
          </cell>
          <cell r="AJ20">
            <v>0</v>
          </cell>
        </row>
        <row r="21">
          <cell r="A21" t="str">
            <v>B</v>
          </cell>
          <cell r="B21">
            <v>900</v>
          </cell>
          <cell r="C21">
            <v>1</v>
          </cell>
          <cell r="D21">
            <v>0</v>
          </cell>
          <cell r="E21">
            <v>0</v>
          </cell>
          <cell r="F21">
            <v>0</v>
          </cell>
          <cell r="G21">
            <v>0</v>
          </cell>
          <cell r="H21">
            <v>0</v>
          </cell>
          <cell r="I21">
            <v>694.9425392428949</v>
          </cell>
          <cell r="J21">
            <v>246.15846207806413</v>
          </cell>
          <cell r="K21">
            <v>0</v>
          </cell>
          <cell r="L21">
            <v>0</v>
          </cell>
          <cell r="M21">
            <v>0</v>
          </cell>
          <cell r="N21">
            <v>9.4980757071921857</v>
          </cell>
          <cell r="O21">
            <v>0</v>
          </cell>
          <cell r="P21">
            <v>0</v>
          </cell>
          <cell r="Q21">
            <v>0</v>
          </cell>
          <cell r="R21">
            <v>0</v>
          </cell>
          <cell r="S21">
            <v>0</v>
          </cell>
          <cell r="U21">
            <v>0</v>
          </cell>
          <cell r="V21">
            <v>0</v>
          </cell>
          <cell r="W21">
            <v>0</v>
          </cell>
          <cell r="X21">
            <v>0</v>
          </cell>
          <cell r="Y21">
            <v>0</v>
          </cell>
          <cell r="Z21">
            <v>870.6569398259503</v>
          </cell>
          <cell r="AA21">
            <v>1266.4100942922914</v>
          </cell>
          <cell r="AB21">
            <v>0</v>
          </cell>
          <cell r="AC21">
            <v>0</v>
          </cell>
          <cell r="AD21">
            <v>0</v>
          </cell>
          <cell r="AE21">
            <v>158.30126178653643</v>
          </cell>
          <cell r="AF21">
            <v>0</v>
          </cell>
          <cell r="AG21">
            <v>0</v>
          </cell>
          <cell r="AH21">
            <v>0</v>
          </cell>
          <cell r="AI21">
            <v>0</v>
          </cell>
          <cell r="AJ21">
            <v>0</v>
          </cell>
        </row>
        <row r="22">
          <cell r="B22">
            <v>150</v>
          </cell>
        </row>
        <row r="23">
          <cell r="A23" t="str">
            <v>C</v>
          </cell>
          <cell r="B23">
            <v>250</v>
          </cell>
          <cell r="C23">
            <v>1</v>
          </cell>
          <cell r="D23">
            <v>1302.0617288046446</v>
          </cell>
          <cell r="E23">
            <v>0</v>
          </cell>
          <cell r="F23">
            <v>334.16902538368953</v>
          </cell>
          <cell r="G23">
            <v>91.119997403055322</v>
          </cell>
          <cell r="H23">
            <v>0</v>
          </cell>
          <cell r="I23">
            <v>0</v>
          </cell>
          <cell r="J23">
            <v>0.37420943492014508</v>
          </cell>
          <cell r="K23">
            <v>0.18710471746007254</v>
          </cell>
          <cell r="L23">
            <v>0</v>
          </cell>
          <cell r="M23">
            <v>19.645995333307617</v>
          </cell>
          <cell r="N23">
            <v>0</v>
          </cell>
          <cell r="O23">
            <v>0</v>
          </cell>
          <cell r="P23">
            <v>0.18710471746007254</v>
          </cell>
          <cell r="Q23">
            <v>107.77231725700177</v>
          </cell>
          <cell r="R23">
            <v>0</v>
          </cell>
          <cell r="S23">
            <v>0</v>
          </cell>
          <cell r="U23">
            <v>91381.944007499435</v>
          </cell>
          <cell r="V23">
            <v>0</v>
          </cell>
          <cell r="W23">
            <v>16521.346551724408</v>
          </cell>
          <cell r="X23">
            <v>187.10471746007255</v>
          </cell>
          <cell r="Y23">
            <v>0</v>
          </cell>
          <cell r="Z23">
            <v>0</v>
          </cell>
          <cell r="AA23">
            <v>37.420943492014509</v>
          </cell>
          <cell r="AB23">
            <v>18.710471746007254</v>
          </cell>
          <cell r="AC23">
            <v>0</v>
          </cell>
          <cell r="AD23">
            <v>93.552358730036275</v>
          </cell>
          <cell r="AE23">
            <v>0</v>
          </cell>
          <cell r="AF23">
            <v>0</v>
          </cell>
          <cell r="AG23">
            <v>18.710471746007254</v>
          </cell>
          <cell r="AH23">
            <v>898.10264380834815</v>
          </cell>
          <cell r="AI23">
            <v>0</v>
          </cell>
          <cell r="AJ23">
            <v>0</v>
          </cell>
        </row>
        <row r="24">
          <cell r="A24" t="str">
            <v>C</v>
          </cell>
          <cell r="B24">
            <v>250</v>
          </cell>
          <cell r="C24">
            <v>2</v>
          </cell>
          <cell r="D24">
            <v>61.312240281422781</v>
          </cell>
          <cell r="E24">
            <v>0</v>
          </cell>
          <cell r="F24">
            <v>20.532471164011348</v>
          </cell>
          <cell r="G24">
            <v>10.076120108264828</v>
          </cell>
          <cell r="H24">
            <v>0</v>
          </cell>
          <cell r="I24">
            <v>0</v>
          </cell>
          <cell r="J24">
            <v>0</v>
          </cell>
          <cell r="K24">
            <v>0</v>
          </cell>
          <cell r="L24">
            <v>0</v>
          </cell>
          <cell r="M24">
            <v>1520.5435589792849</v>
          </cell>
          <cell r="N24">
            <v>0</v>
          </cell>
          <cell r="O24">
            <v>0</v>
          </cell>
          <cell r="P24">
            <v>0</v>
          </cell>
          <cell r="Q24">
            <v>16.730161689194432</v>
          </cell>
          <cell r="R24">
            <v>0</v>
          </cell>
          <cell r="S24">
            <v>38.973672116873388</v>
          </cell>
          <cell r="U24">
            <v>10779.547361105957</v>
          </cell>
          <cell r="V24">
            <v>0</v>
          </cell>
          <cell r="W24">
            <v>1045.6351055746518</v>
          </cell>
          <cell r="X24">
            <v>19.011547374084582</v>
          </cell>
          <cell r="Y24">
            <v>0</v>
          </cell>
          <cell r="Z24">
            <v>0</v>
          </cell>
          <cell r="AA24">
            <v>0</v>
          </cell>
          <cell r="AB24">
            <v>0</v>
          </cell>
          <cell r="AC24">
            <v>0</v>
          </cell>
          <cell r="AD24">
            <v>4182.5404222986081</v>
          </cell>
          <cell r="AE24">
            <v>0</v>
          </cell>
          <cell r="AF24">
            <v>0</v>
          </cell>
          <cell r="AG24">
            <v>0</v>
          </cell>
          <cell r="AH24">
            <v>152.09237899267666</v>
          </cell>
          <cell r="AI24">
            <v>0</v>
          </cell>
          <cell r="AJ24">
            <v>76.046189496338329</v>
          </cell>
        </row>
        <row r="25">
          <cell r="A25" t="str">
            <v>C</v>
          </cell>
          <cell r="B25">
            <v>350</v>
          </cell>
          <cell r="C25">
            <v>1</v>
          </cell>
          <cell r="D25">
            <v>1.7728535421264373</v>
          </cell>
          <cell r="E25">
            <v>35.260087115625808</v>
          </cell>
          <cell r="F25">
            <v>0</v>
          </cell>
          <cell r="G25">
            <v>36.048022023237557</v>
          </cell>
          <cell r="H25">
            <v>67.76240205461049</v>
          </cell>
          <cell r="I25">
            <v>0</v>
          </cell>
          <cell r="J25">
            <v>6.6974467146998737</v>
          </cell>
          <cell r="K25">
            <v>7.682365349214562</v>
          </cell>
          <cell r="L25">
            <v>12.212991067982124</v>
          </cell>
          <cell r="M25">
            <v>0</v>
          </cell>
          <cell r="N25">
            <v>0</v>
          </cell>
          <cell r="O25">
            <v>0</v>
          </cell>
          <cell r="P25">
            <v>0</v>
          </cell>
          <cell r="Q25">
            <v>0</v>
          </cell>
          <cell r="R25">
            <v>0</v>
          </cell>
          <cell r="S25">
            <v>0</v>
          </cell>
          <cell r="U25">
            <v>157.58698152234999</v>
          </cell>
          <cell r="V25">
            <v>98.491863451468731</v>
          </cell>
          <cell r="W25">
            <v>0</v>
          </cell>
          <cell r="X25">
            <v>59.095118070881242</v>
          </cell>
          <cell r="Y25">
            <v>19.698372690293748</v>
          </cell>
          <cell r="Z25">
            <v>0</v>
          </cell>
          <cell r="AA25">
            <v>847.03002568263105</v>
          </cell>
          <cell r="AB25">
            <v>59.095118070881242</v>
          </cell>
          <cell r="AC25">
            <v>98.491863451468731</v>
          </cell>
          <cell r="AD25">
            <v>0</v>
          </cell>
          <cell r="AE25">
            <v>0</v>
          </cell>
          <cell r="AF25">
            <v>0</v>
          </cell>
          <cell r="AG25">
            <v>0</v>
          </cell>
          <cell r="AH25">
            <v>0</v>
          </cell>
          <cell r="AI25">
            <v>0</v>
          </cell>
          <cell r="AJ25">
            <v>0</v>
          </cell>
        </row>
        <row r="26">
          <cell r="A26" t="str">
            <v>C</v>
          </cell>
          <cell r="B26">
            <v>350</v>
          </cell>
          <cell r="C26">
            <v>2</v>
          </cell>
          <cell r="D26">
            <v>1275.023555471683</v>
          </cell>
          <cell r="E26">
            <v>624.98852611672135</v>
          </cell>
          <cell r="F26">
            <v>36.004348404970798</v>
          </cell>
          <cell r="G26">
            <v>30.721101628154429</v>
          </cell>
          <cell r="H26">
            <v>0</v>
          </cell>
          <cell r="I26">
            <v>0</v>
          </cell>
          <cell r="J26">
            <v>3.9135161309750863</v>
          </cell>
          <cell r="K26">
            <v>0</v>
          </cell>
          <cell r="L26">
            <v>9.7837903274377158</v>
          </cell>
          <cell r="M26">
            <v>20.35028388107045</v>
          </cell>
          <cell r="N26">
            <v>0</v>
          </cell>
          <cell r="O26">
            <v>0</v>
          </cell>
          <cell r="P26">
            <v>0</v>
          </cell>
          <cell r="Q26">
            <v>0</v>
          </cell>
          <cell r="R26">
            <v>0</v>
          </cell>
          <cell r="S26">
            <v>0</v>
          </cell>
          <cell r="U26">
            <v>68877.883905161521</v>
          </cell>
          <cell r="V26">
            <v>2759.0288723374356</v>
          </cell>
          <cell r="W26">
            <v>1037.0817747083979</v>
          </cell>
          <cell r="X26">
            <v>58.702741964626291</v>
          </cell>
          <cell r="Y26">
            <v>0</v>
          </cell>
          <cell r="Z26">
            <v>0</v>
          </cell>
          <cell r="AA26">
            <v>684.8653229206401</v>
          </cell>
          <cell r="AB26">
            <v>0</v>
          </cell>
          <cell r="AC26">
            <v>78.270322619501727</v>
          </cell>
          <cell r="AD26">
            <v>39.135161309750863</v>
          </cell>
          <cell r="AE26">
            <v>0</v>
          </cell>
          <cell r="AF26">
            <v>0</v>
          </cell>
          <cell r="AG26">
            <v>0</v>
          </cell>
          <cell r="AH26">
            <v>0</v>
          </cell>
          <cell r="AI26">
            <v>0</v>
          </cell>
          <cell r="AJ26">
            <v>0</v>
          </cell>
        </row>
        <row r="27">
          <cell r="A27" t="str">
            <v>C</v>
          </cell>
          <cell r="B27">
            <v>450</v>
          </cell>
          <cell r="C27">
            <v>1</v>
          </cell>
          <cell r="D27">
            <v>1.124012289182291</v>
          </cell>
          <cell r="E27">
            <v>0</v>
          </cell>
          <cell r="F27">
            <v>0.18733538153038184</v>
          </cell>
          <cell r="G27">
            <v>28.474977992618037</v>
          </cell>
          <cell r="H27">
            <v>76.994841808986934</v>
          </cell>
          <cell r="I27">
            <v>196.32747984384017</v>
          </cell>
          <cell r="J27">
            <v>20.981562731402764</v>
          </cell>
          <cell r="K27">
            <v>153.42767747338272</v>
          </cell>
          <cell r="L27">
            <v>127.38805944065965</v>
          </cell>
          <cell r="M27">
            <v>0</v>
          </cell>
          <cell r="N27">
            <v>0</v>
          </cell>
          <cell r="O27">
            <v>0</v>
          </cell>
          <cell r="P27">
            <v>0</v>
          </cell>
          <cell r="Q27">
            <v>0</v>
          </cell>
          <cell r="R27">
            <v>0</v>
          </cell>
          <cell r="S27">
            <v>0</v>
          </cell>
          <cell r="U27">
            <v>112.40122891822909</v>
          </cell>
          <cell r="V27">
            <v>0</v>
          </cell>
          <cell r="W27">
            <v>18.733538153038182</v>
          </cell>
          <cell r="X27">
            <v>37.467076306076365</v>
          </cell>
          <cell r="Y27">
            <v>37.467076306076365</v>
          </cell>
          <cell r="Z27">
            <v>393.40430121380183</v>
          </cell>
          <cell r="AA27">
            <v>374.67076306076365</v>
          </cell>
          <cell r="AB27">
            <v>1011.6110602640618</v>
          </cell>
          <cell r="AC27">
            <v>505.80553013203092</v>
          </cell>
          <cell r="AD27">
            <v>0</v>
          </cell>
          <cell r="AE27">
            <v>0</v>
          </cell>
          <cell r="AF27">
            <v>0</v>
          </cell>
          <cell r="AG27">
            <v>0</v>
          </cell>
          <cell r="AH27">
            <v>0</v>
          </cell>
          <cell r="AI27">
            <v>0</v>
          </cell>
          <cell r="AJ27">
            <v>0</v>
          </cell>
        </row>
        <row r="28">
          <cell r="A28" t="str">
            <v>C</v>
          </cell>
          <cell r="B28">
            <v>450</v>
          </cell>
          <cell r="C28">
            <v>2</v>
          </cell>
          <cell r="D28">
            <v>0</v>
          </cell>
          <cell r="E28">
            <v>0</v>
          </cell>
          <cell r="F28">
            <v>0</v>
          </cell>
          <cell r="G28">
            <v>37.627034036711109</v>
          </cell>
          <cell r="H28">
            <v>0</v>
          </cell>
          <cell r="I28">
            <v>276.61883469910907</v>
          </cell>
          <cell r="J28">
            <v>24.053811712966006</v>
          </cell>
          <cell r="K28">
            <v>289.50480525962661</v>
          </cell>
          <cell r="L28">
            <v>267.68456177715024</v>
          </cell>
          <cell r="M28">
            <v>0</v>
          </cell>
          <cell r="N28">
            <v>0</v>
          </cell>
          <cell r="O28">
            <v>0</v>
          </cell>
          <cell r="P28">
            <v>0</v>
          </cell>
          <cell r="Q28">
            <v>0</v>
          </cell>
          <cell r="R28">
            <v>0</v>
          </cell>
          <cell r="S28">
            <v>0</v>
          </cell>
          <cell r="U28">
            <v>0</v>
          </cell>
          <cell r="V28">
            <v>0</v>
          </cell>
          <cell r="W28">
            <v>0</v>
          </cell>
          <cell r="X28">
            <v>51.543882242070012</v>
          </cell>
          <cell r="Y28">
            <v>0</v>
          </cell>
          <cell r="Z28">
            <v>635.7078809855301</v>
          </cell>
          <cell r="AA28">
            <v>481.07623425932013</v>
          </cell>
          <cell r="AB28">
            <v>1752.4919962303804</v>
          </cell>
          <cell r="AC28">
            <v>1048.0589389220902</v>
          </cell>
          <cell r="AD28">
            <v>0</v>
          </cell>
          <cell r="AE28">
            <v>0</v>
          </cell>
          <cell r="AF28">
            <v>0</v>
          </cell>
          <cell r="AG28">
            <v>0</v>
          </cell>
          <cell r="AH28">
            <v>0</v>
          </cell>
          <cell r="AI28">
            <v>0</v>
          </cell>
          <cell r="AJ28">
            <v>0</v>
          </cell>
        </row>
        <row r="29">
          <cell r="A29" t="str">
            <v>C</v>
          </cell>
          <cell r="B29">
            <v>550</v>
          </cell>
          <cell r="C29">
            <v>1</v>
          </cell>
          <cell r="D29">
            <v>0</v>
          </cell>
          <cell r="E29">
            <v>0</v>
          </cell>
          <cell r="F29">
            <v>0</v>
          </cell>
          <cell r="G29">
            <v>0</v>
          </cell>
          <cell r="H29">
            <v>0</v>
          </cell>
          <cell r="I29">
            <v>236.0394498719125</v>
          </cell>
          <cell r="J29">
            <v>164.56787731752905</v>
          </cell>
          <cell r="K29">
            <v>2.7489066367070554</v>
          </cell>
          <cell r="L29">
            <v>0</v>
          </cell>
          <cell r="M29">
            <v>0</v>
          </cell>
          <cell r="N29">
            <v>0</v>
          </cell>
          <cell r="O29">
            <v>0</v>
          </cell>
          <cell r="P29">
            <v>0</v>
          </cell>
          <cell r="Q29">
            <v>0</v>
          </cell>
          <cell r="R29">
            <v>0</v>
          </cell>
          <cell r="S29">
            <v>0</v>
          </cell>
          <cell r="U29">
            <v>0</v>
          </cell>
          <cell r="V29">
            <v>0</v>
          </cell>
          <cell r="W29">
            <v>0</v>
          </cell>
          <cell r="X29">
            <v>0</v>
          </cell>
          <cell r="Y29">
            <v>0</v>
          </cell>
          <cell r="Z29">
            <v>513.1292388519837</v>
          </cell>
          <cell r="AA29">
            <v>8393.3282640788748</v>
          </cell>
          <cell r="AB29">
            <v>18.326044244713703</v>
          </cell>
          <cell r="AC29">
            <v>0</v>
          </cell>
          <cell r="AD29">
            <v>0</v>
          </cell>
          <cell r="AE29">
            <v>0</v>
          </cell>
          <cell r="AF29">
            <v>0</v>
          </cell>
          <cell r="AG29">
            <v>0</v>
          </cell>
          <cell r="AH29">
            <v>0</v>
          </cell>
          <cell r="AI29">
            <v>0</v>
          </cell>
          <cell r="AJ29">
            <v>0</v>
          </cell>
        </row>
        <row r="30">
          <cell r="A30" t="str">
            <v>C</v>
          </cell>
          <cell r="B30">
            <v>650</v>
          </cell>
          <cell r="C30">
            <v>1</v>
          </cell>
          <cell r="D30">
            <v>0</v>
          </cell>
          <cell r="E30">
            <v>0</v>
          </cell>
          <cell r="F30">
            <v>0</v>
          </cell>
          <cell r="G30">
            <v>0</v>
          </cell>
          <cell r="H30">
            <v>0</v>
          </cell>
          <cell r="I30">
            <v>399.9778627544207</v>
          </cell>
          <cell r="J30">
            <v>141.54836180473447</v>
          </cell>
          <cell r="K30">
            <v>0</v>
          </cell>
          <cell r="L30">
            <v>0</v>
          </cell>
          <cell r="M30">
            <v>0</v>
          </cell>
          <cell r="N30">
            <v>0</v>
          </cell>
          <cell r="O30">
            <v>0</v>
          </cell>
          <cell r="P30">
            <v>0</v>
          </cell>
          <cell r="Q30">
            <v>64.319206748405406</v>
          </cell>
          <cell r="R30">
            <v>63.397067583553714</v>
          </cell>
          <cell r="S30">
            <v>0</v>
          </cell>
          <cell r="U30">
            <v>0</v>
          </cell>
          <cell r="V30">
            <v>0</v>
          </cell>
          <cell r="W30">
            <v>0</v>
          </cell>
          <cell r="X30">
            <v>0</v>
          </cell>
          <cell r="Y30">
            <v>0</v>
          </cell>
          <cell r="Z30">
            <v>691.60437363876781</v>
          </cell>
          <cell r="AA30">
            <v>1452.3691846414122</v>
          </cell>
          <cell r="AB30">
            <v>0</v>
          </cell>
          <cell r="AC30">
            <v>0</v>
          </cell>
          <cell r="AD30">
            <v>0</v>
          </cell>
          <cell r="AE30">
            <v>0</v>
          </cell>
          <cell r="AF30">
            <v>0</v>
          </cell>
          <cell r="AG30">
            <v>0</v>
          </cell>
          <cell r="AH30">
            <v>46.106958242584518</v>
          </cell>
          <cell r="AI30">
            <v>23.053479121292259</v>
          </cell>
          <cell r="AJ30">
            <v>0</v>
          </cell>
        </row>
        <row r="31">
          <cell r="A31" t="str">
            <v>C</v>
          </cell>
          <cell r="B31">
            <v>750</v>
          </cell>
          <cell r="C31">
            <v>1</v>
          </cell>
          <cell r="D31">
            <v>0</v>
          </cell>
          <cell r="E31">
            <v>0</v>
          </cell>
          <cell r="F31">
            <v>0</v>
          </cell>
          <cell r="G31">
            <v>0</v>
          </cell>
          <cell r="H31">
            <v>0</v>
          </cell>
          <cell r="I31">
            <v>735.0294962952089</v>
          </cell>
          <cell r="J31">
            <v>129.25634390046162</v>
          </cell>
          <cell r="K31">
            <v>0</v>
          </cell>
          <cell r="L31">
            <v>0</v>
          </cell>
          <cell r="M31">
            <v>0</v>
          </cell>
          <cell r="N31">
            <v>0</v>
          </cell>
          <cell r="O31">
            <v>12.678253827557244</v>
          </cell>
          <cell r="P31">
            <v>0</v>
          </cell>
          <cell r="Q31">
            <v>0</v>
          </cell>
          <cell r="R31">
            <v>0</v>
          </cell>
          <cell r="S31">
            <v>0</v>
          </cell>
          <cell r="U31">
            <v>0</v>
          </cell>
          <cell r="V31">
            <v>0</v>
          </cell>
          <cell r="W31">
            <v>0</v>
          </cell>
          <cell r="X31">
            <v>0</v>
          </cell>
          <cell r="Y31">
            <v>0</v>
          </cell>
          <cell r="Z31">
            <v>1329.6705233779546</v>
          </cell>
          <cell r="AA31">
            <v>556.60626560007404</v>
          </cell>
          <cell r="AB31">
            <v>0</v>
          </cell>
          <cell r="AC31">
            <v>0</v>
          </cell>
          <cell r="AD31">
            <v>0</v>
          </cell>
          <cell r="AE31">
            <v>0</v>
          </cell>
          <cell r="AF31">
            <v>30.922570311115226</v>
          </cell>
          <cell r="AG31">
            <v>0</v>
          </cell>
          <cell r="AH31">
            <v>0</v>
          </cell>
          <cell r="AI31">
            <v>0</v>
          </cell>
          <cell r="AJ31">
            <v>0</v>
          </cell>
        </row>
        <row r="32">
          <cell r="A32" t="str">
            <v>C</v>
          </cell>
          <cell r="B32">
            <v>900</v>
          </cell>
          <cell r="C32">
            <v>1</v>
          </cell>
          <cell r="D32">
            <v>0</v>
          </cell>
          <cell r="E32">
            <v>0</v>
          </cell>
          <cell r="F32">
            <v>0</v>
          </cell>
          <cell r="G32">
            <v>0</v>
          </cell>
          <cell r="H32">
            <v>0</v>
          </cell>
          <cell r="I32">
            <v>452.15327801996364</v>
          </cell>
          <cell r="J32">
            <v>83.792544903819973</v>
          </cell>
          <cell r="K32">
            <v>0</v>
          </cell>
          <cell r="L32">
            <v>0</v>
          </cell>
          <cell r="M32">
            <v>0</v>
          </cell>
          <cell r="N32">
            <v>0</v>
          </cell>
          <cell r="O32">
            <v>0</v>
          </cell>
          <cell r="P32">
            <v>0</v>
          </cell>
          <cell r="Q32">
            <v>0</v>
          </cell>
          <cell r="R32">
            <v>0</v>
          </cell>
          <cell r="S32">
            <v>0</v>
          </cell>
          <cell r="U32">
            <v>0</v>
          </cell>
          <cell r="V32">
            <v>0</v>
          </cell>
          <cell r="W32">
            <v>0</v>
          </cell>
          <cell r="X32">
            <v>0</v>
          </cell>
          <cell r="Y32">
            <v>0</v>
          </cell>
          <cell r="Z32">
            <v>489.69669099635047</v>
          </cell>
          <cell r="AA32">
            <v>816.1611516605841</v>
          </cell>
          <cell r="AB32">
            <v>0</v>
          </cell>
          <cell r="AC32">
            <v>0</v>
          </cell>
          <cell r="AD32">
            <v>0</v>
          </cell>
          <cell r="AE32">
            <v>0</v>
          </cell>
          <cell r="AF32">
            <v>0</v>
          </cell>
          <cell r="AG32">
            <v>0</v>
          </cell>
          <cell r="AH32">
            <v>0</v>
          </cell>
          <cell r="AI32">
            <v>0</v>
          </cell>
          <cell r="AJ32">
            <v>0</v>
          </cell>
        </row>
        <row r="33">
          <cell r="B33">
            <v>150</v>
          </cell>
        </row>
        <row r="34">
          <cell r="A34" t="str">
            <v>D</v>
          </cell>
          <cell r="B34">
            <v>250</v>
          </cell>
          <cell r="C34">
            <v>1</v>
          </cell>
          <cell r="D34">
            <v>15.764336056562012</v>
          </cell>
          <cell r="E34">
            <v>10.109737253664768</v>
          </cell>
          <cell r="F34">
            <v>4.2837869718918506</v>
          </cell>
          <cell r="G34">
            <v>145.8201085231986</v>
          </cell>
          <cell r="H34">
            <v>0</v>
          </cell>
          <cell r="I34">
            <v>0</v>
          </cell>
          <cell r="J34">
            <v>0</v>
          </cell>
          <cell r="K34">
            <v>0</v>
          </cell>
          <cell r="L34">
            <v>0.68540591550269614</v>
          </cell>
          <cell r="M34">
            <v>1893.6051930550739</v>
          </cell>
          <cell r="N34">
            <v>0</v>
          </cell>
          <cell r="O34">
            <v>0</v>
          </cell>
          <cell r="P34">
            <v>3.9410840141405026</v>
          </cell>
          <cell r="Q34">
            <v>4.4551384507675253</v>
          </cell>
          <cell r="R34">
            <v>0</v>
          </cell>
          <cell r="S34">
            <v>100.24061514226932</v>
          </cell>
          <cell r="U34">
            <v>1250.8657957924204</v>
          </cell>
          <cell r="V34">
            <v>34.270295775134805</v>
          </cell>
          <cell r="W34">
            <v>222.75692253837624</v>
          </cell>
          <cell r="X34">
            <v>205.62177465080885</v>
          </cell>
          <cell r="Y34">
            <v>0</v>
          </cell>
          <cell r="Z34">
            <v>0</v>
          </cell>
          <cell r="AA34">
            <v>0</v>
          </cell>
          <cell r="AB34">
            <v>0</v>
          </cell>
          <cell r="AC34">
            <v>17.135147887567403</v>
          </cell>
          <cell r="AD34">
            <v>7539.4650705296572</v>
          </cell>
          <cell r="AE34">
            <v>0</v>
          </cell>
          <cell r="AF34">
            <v>0</v>
          </cell>
          <cell r="AG34">
            <v>102.81088732540442</v>
          </cell>
          <cell r="AH34">
            <v>51.405443662702211</v>
          </cell>
          <cell r="AI34">
            <v>0</v>
          </cell>
          <cell r="AJ34">
            <v>154.21633098810662</v>
          </cell>
        </row>
        <row r="35">
          <cell r="A35" t="str">
            <v>D</v>
          </cell>
          <cell r="B35">
            <v>250</v>
          </cell>
          <cell r="C35">
            <v>2</v>
          </cell>
          <cell r="D35">
            <v>29.797705232230989</v>
          </cell>
          <cell r="E35">
            <v>15.494806720760115</v>
          </cell>
          <cell r="F35">
            <v>40.127576379404402</v>
          </cell>
          <cell r="G35">
            <v>237.78568775320332</v>
          </cell>
          <cell r="H35">
            <v>0</v>
          </cell>
          <cell r="I35">
            <v>0</v>
          </cell>
          <cell r="J35">
            <v>0.19865136821487325</v>
          </cell>
          <cell r="K35">
            <v>0</v>
          </cell>
          <cell r="L35">
            <v>0</v>
          </cell>
          <cell r="M35">
            <v>3815.0995265666411</v>
          </cell>
          <cell r="N35">
            <v>0</v>
          </cell>
          <cell r="O35">
            <v>0</v>
          </cell>
          <cell r="P35">
            <v>0</v>
          </cell>
          <cell r="Q35">
            <v>0</v>
          </cell>
          <cell r="R35">
            <v>0</v>
          </cell>
          <cell r="S35">
            <v>120.97868324285781</v>
          </cell>
          <cell r="U35">
            <v>2145.4347767206314</v>
          </cell>
          <cell r="V35">
            <v>59.595410464461978</v>
          </cell>
          <cell r="W35">
            <v>1728.2669034693974</v>
          </cell>
          <cell r="X35">
            <v>377.43759960825918</v>
          </cell>
          <cell r="Y35">
            <v>0</v>
          </cell>
          <cell r="Z35">
            <v>0</v>
          </cell>
          <cell r="AA35">
            <v>19.865136821487326</v>
          </cell>
          <cell r="AB35">
            <v>0</v>
          </cell>
          <cell r="AC35">
            <v>0</v>
          </cell>
          <cell r="AD35">
            <v>12018.407776999833</v>
          </cell>
          <cell r="AE35">
            <v>0</v>
          </cell>
          <cell r="AF35">
            <v>0</v>
          </cell>
          <cell r="AG35">
            <v>0</v>
          </cell>
          <cell r="AH35">
            <v>0</v>
          </cell>
          <cell r="AI35">
            <v>0</v>
          </cell>
          <cell r="AJ35">
            <v>218.5165050363606</v>
          </cell>
        </row>
        <row r="36">
          <cell r="A36" t="str">
            <v>D</v>
          </cell>
          <cell r="B36">
            <v>350</v>
          </cell>
          <cell r="C36">
            <v>1</v>
          </cell>
          <cell r="D36">
            <v>1.7273603624683393</v>
          </cell>
          <cell r="E36">
            <v>18.260666688951019</v>
          </cell>
          <cell r="F36">
            <v>2.9611891928028675</v>
          </cell>
          <cell r="G36">
            <v>403.8733037961689</v>
          </cell>
          <cell r="H36">
            <v>561.96790458969986</v>
          </cell>
          <cell r="I36">
            <v>0</v>
          </cell>
          <cell r="J36">
            <v>20.070282306774995</v>
          </cell>
          <cell r="K36">
            <v>16.122030049704502</v>
          </cell>
          <cell r="L36">
            <v>11.84475677121147</v>
          </cell>
          <cell r="M36">
            <v>0</v>
          </cell>
          <cell r="N36">
            <v>0</v>
          </cell>
          <cell r="O36">
            <v>0</v>
          </cell>
          <cell r="P36">
            <v>181.12607229310873</v>
          </cell>
          <cell r="Q36">
            <v>0</v>
          </cell>
          <cell r="R36">
            <v>0</v>
          </cell>
          <cell r="S36">
            <v>0</v>
          </cell>
          <cell r="U36">
            <v>197.41261285352451</v>
          </cell>
          <cell r="V36">
            <v>16.451051071127043</v>
          </cell>
          <cell r="W36">
            <v>115.15735749788931</v>
          </cell>
          <cell r="X36">
            <v>822.55255355635211</v>
          </cell>
          <cell r="Y36">
            <v>246.76576606690566</v>
          </cell>
          <cell r="Z36">
            <v>0</v>
          </cell>
          <cell r="AA36">
            <v>263.2168171380327</v>
          </cell>
          <cell r="AB36">
            <v>246.76576606690566</v>
          </cell>
          <cell r="AC36">
            <v>213.86366392465155</v>
          </cell>
          <cell r="AD36">
            <v>0</v>
          </cell>
          <cell r="AE36">
            <v>0</v>
          </cell>
          <cell r="AF36">
            <v>0</v>
          </cell>
          <cell r="AG36">
            <v>411.27627677817605</v>
          </cell>
          <cell r="AH36">
            <v>0</v>
          </cell>
          <cell r="AI36">
            <v>0</v>
          </cell>
          <cell r="AJ36">
            <v>0</v>
          </cell>
        </row>
        <row r="37">
          <cell r="A37" t="str">
            <v>D</v>
          </cell>
          <cell r="B37">
            <v>350</v>
          </cell>
          <cell r="C37">
            <v>2</v>
          </cell>
          <cell r="D37">
            <v>7.4321407207516366</v>
          </cell>
          <cell r="E37">
            <v>66.00448782953238</v>
          </cell>
          <cell r="F37">
            <v>1.0617343886788051</v>
          </cell>
          <cell r="G37">
            <v>928.66367863106166</v>
          </cell>
          <cell r="H37">
            <v>218.18641687349447</v>
          </cell>
          <cell r="I37">
            <v>44.238932861616881</v>
          </cell>
          <cell r="J37">
            <v>18.226440338986155</v>
          </cell>
          <cell r="K37">
            <v>30.79029727168535</v>
          </cell>
          <cell r="L37">
            <v>46.36240163897449</v>
          </cell>
          <cell r="M37">
            <v>0</v>
          </cell>
          <cell r="N37">
            <v>0</v>
          </cell>
          <cell r="O37">
            <v>0</v>
          </cell>
          <cell r="P37">
            <v>173.4166168175382</v>
          </cell>
          <cell r="Q37">
            <v>1.5926015830182076</v>
          </cell>
          <cell r="R37">
            <v>0</v>
          </cell>
          <cell r="S37">
            <v>0</v>
          </cell>
          <cell r="U37">
            <v>389.30260918222854</v>
          </cell>
          <cell r="V37">
            <v>159.26015830182078</v>
          </cell>
          <cell r="W37">
            <v>35.391146289293502</v>
          </cell>
          <cell r="X37">
            <v>1327.1679858485065</v>
          </cell>
          <cell r="Y37">
            <v>70.782292578587004</v>
          </cell>
          <cell r="Z37">
            <v>88.477865723233762</v>
          </cell>
          <cell r="AA37">
            <v>53.08671943394026</v>
          </cell>
          <cell r="AB37">
            <v>513.17162119475586</v>
          </cell>
          <cell r="AC37">
            <v>654.73620635192992</v>
          </cell>
          <cell r="AD37">
            <v>0</v>
          </cell>
          <cell r="AE37">
            <v>0</v>
          </cell>
          <cell r="AF37">
            <v>0</v>
          </cell>
          <cell r="AG37">
            <v>353.91146289293505</v>
          </cell>
          <cell r="AH37">
            <v>17.695573144646751</v>
          </cell>
          <cell r="AI37">
            <v>0</v>
          </cell>
          <cell r="AJ37">
            <v>0</v>
          </cell>
        </row>
        <row r="38">
          <cell r="A38" t="str">
            <v>D</v>
          </cell>
          <cell r="B38">
            <v>450</v>
          </cell>
          <cell r="C38">
            <v>1</v>
          </cell>
          <cell r="D38">
            <v>0</v>
          </cell>
          <cell r="E38">
            <v>0</v>
          </cell>
          <cell r="F38">
            <v>0</v>
          </cell>
          <cell r="G38">
            <v>0</v>
          </cell>
          <cell r="H38">
            <v>0</v>
          </cell>
          <cell r="I38">
            <v>170.94870340684696</v>
          </cell>
          <cell r="J38">
            <v>54.444457041487247</v>
          </cell>
          <cell r="K38">
            <v>3.2735591259122074</v>
          </cell>
          <cell r="L38">
            <v>46.174412933919562</v>
          </cell>
          <cell r="M38">
            <v>0</v>
          </cell>
          <cell r="N38">
            <v>0</v>
          </cell>
          <cell r="O38">
            <v>0</v>
          </cell>
          <cell r="P38">
            <v>172.1202929887524</v>
          </cell>
          <cell r="Q38">
            <v>0</v>
          </cell>
          <cell r="R38">
            <v>0</v>
          </cell>
          <cell r="S38">
            <v>0</v>
          </cell>
          <cell r="U38">
            <v>0</v>
          </cell>
          <cell r="V38">
            <v>0</v>
          </cell>
          <cell r="W38">
            <v>0</v>
          </cell>
          <cell r="X38">
            <v>0</v>
          </cell>
          <cell r="Y38">
            <v>0</v>
          </cell>
          <cell r="Z38">
            <v>430.73146393581675</v>
          </cell>
          <cell r="AA38">
            <v>913.15070354393151</v>
          </cell>
          <cell r="AB38">
            <v>68.917034229730675</v>
          </cell>
          <cell r="AC38">
            <v>344.58517114865339</v>
          </cell>
          <cell r="AD38">
            <v>0</v>
          </cell>
          <cell r="AE38">
            <v>0</v>
          </cell>
          <cell r="AF38">
            <v>0</v>
          </cell>
          <cell r="AG38">
            <v>482.41923960811476</v>
          </cell>
          <cell r="AH38">
            <v>0</v>
          </cell>
          <cell r="AI38">
            <v>0</v>
          </cell>
          <cell r="AJ38">
            <v>0</v>
          </cell>
        </row>
        <row r="39">
          <cell r="A39" t="str">
            <v>D</v>
          </cell>
          <cell r="B39">
            <v>450</v>
          </cell>
          <cell r="C39">
            <v>2</v>
          </cell>
          <cell r="D39">
            <v>9.4757886338320246E-2</v>
          </cell>
          <cell r="E39">
            <v>0</v>
          </cell>
          <cell r="F39">
            <v>0</v>
          </cell>
          <cell r="G39">
            <v>25.584629311346468</v>
          </cell>
          <cell r="H39">
            <v>253.19307229599167</v>
          </cell>
          <cell r="I39">
            <v>536.424394561231</v>
          </cell>
          <cell r="J39">
            <v>183.83029949634127</v>
          </cell>
          <cell r="K39">
            <v>25.774145084023107</v>
          </cell>
          <cell r="L39">
            <v>44.536206579010518</v>
          </cell>
          <cell r="M39">
            <v>0</v>
          </cell>
          <cell r="N39">
            <v>0</v>
          </cell>
          <cell r="O39">
            <v>0</v>
          </cell>
          <cell r="P39">
            <v>33.165260218412087</v>
          </cell>
          <cell r="Q39">
            <v>27.290271265436228</v>
          </cell>
          <cell r="R39">
            <v>158.62470173034811</v>
          </cell>
          <cell r="S39">
            <v>0</v>
          </cell>
          <cell r="U39">
            <v>18.951577267664049</v>
          </cell>
          <cell r="V39">
            <v>0</v>
          </cell>
          <cell r="W39">
            <v>0</v>
          </cell>
          <cell r="X39">
            <v>37.903154535328099</v>
          </cell>
          <cell r="Y39">
            <v>94.757886338320247</v>
          </cell>
          <cell r="Z39">
            <v>1250.8040996658274</v>
          </cell>
          <cell r="AA39">
            <v>1193.9493678628351</v>
          </cell>
          <cell r="AB39">
            <v>227.41892721196859</v>
          </cell>
          <cell r="AC39">
            <v>303.22523628262479</v>
          </cell>
          <cell r="AD39">
            <v>0</v>
          </cell>
          <cell r="AE39">
            <v>0</v>
          </cell>
          <cell r="AF39">
            <v>0</v>
          </cell>
          <cell r="AG39">
            <v>113.7094636059843</v>
          </cell>
          <cell r="AH39">
            <v>18.951577267664049</v>
          </cell>
          <cell r="AI39">
            <v>75.806309070656198</v>
          </cell>
          <cell r="AJ39">
            <v>0</v>
          </cell>
        </row>
        <row r="40">
          <cell r="A40" t="str">
            <v>D</v>
          </cell>
          <cell r="B40">
            <v>550</v>
          </cell>
          <cell r="C40">
            <v>1</v>
          </cell>
          <cell r="D40">
            <v>0</v>
          </cell>
          <cell r="E40">
            <v>0</v>
          </cell>
          <cell r="F40">
            <v>0</v>
          </cell>
          <cell r="G40">
            <v>0</v>
          </cell>
          <cell r="H40">
            <v>0</v>
          </cell>
          <cell r="I40">
            <v>87.787815306601431</v>
          </cell>
          <cell r="J40">
            <v>254.11408275441377</v>
          </cell>
          <cell r="K40">
            <v>0</v>
          </cell>
          <cell r="L40">
            <v>0</v>
          </cell>
          <cell r="M40">
            <v>0</v>
          </cell>
          <cell r="N40">
            <v>0</v>
          </cell>
          <cell r="O40">
            <v>0</v>
          </cell>
          <cell r="P40">
            <v>388.63552247562001</v>
          </cell>
          <cell r="Q40">
            <v>0</v>
          </cell>
          <cell r="R40">
            <v>0</v>
          </cell>
          <cell r="S40">
            <v>0</v>
          </cell>
          <cell r="U40">
            <v>0</v>
          </cell>
          <cell r="V40">
            <v>0</v>
          </cell>
          <cell r="W40">
            <v>0</v>
          </cell>
          <cell r="X40">
            <v>0</v>
          </cell>
          <cell r="Y40">
            <v>0</v>
          </cell>
          <cell r="Z40">
            <v>227.17734090432904</v>
          </cell>
          <cell r="AA40">
            <v>4105.4190891996604</v>
          </cell>
          <cell r="AB40">
            <v>0</v>
          </cell>
          <cell r="AC40">
            <v>0</v>
          </cell>
          <cell r="AD40">
            <v>0</v>
          </cell>
          <cell r="AE40">
            <v>0</v>
          </cell>
          <cell r="AF40">
            <v>0</v>
          </cell>
          <cell r="AG40">
            <v>1070.9788928346941</v>
          </cell>
          <cell r="AH40">
            <v>0</v>
          </cell>
          <cell r="AI40">
            <v>0</v>
          </cell>
          <cell r="AJ40">
            <v>0</v>
          </cell>
        </row>
        <row r="41">
          <cell r="A41" t="str">
            <v>D</v>
          </cell>
          <cell r="B41">
            <v>650</v>
          </cell>
          <cell r="C41">
            <v>1</v>
          </cell>
          <cell r="D41">
            <v>0</v>
          </cell>
          <cell r="E41">
            <v>0</v>
          </cell>
          <cell r="F41">
            <v>0</v>
          </cell>
          <cell r="G41">
            <v>0</v>
          </cell>
          <cell r="H41">
            <v>0</v>
          </cell>
          <cell r="I41">
            <v>336.59283877122363</v>
          </cell>
          <cell r="J41">
            <v>42.29978969998519</v>
          </cell>
          <cell r="K41">
            <v>0</v>
          </cell>
          <cell r="L41">
            <v>0</v>
          </cell>
          <cell r="M41">
            <v>0</v>
          </cell>
          <cell r="N41">
            <v>0</v>
          </cell>
          <cell r="O41">
            <v>0</v>
          </cell>
          <cell r="P41">
            <v>0</v>
          </cell>
          <cell r="Q41">
            <v>0</v>
          </cell>
          <cell r="R41">
            <v>0</v>
          </cell>
          <cell r="S41">
            <v>0</v>
          </cell>
          <cell r="U41">
            <v>0</v>
          </cell>
          <cell r="V41">
            <v>0</v>
          </cell>
          <cell r="W41">
            <v>0</v>
          </cell>
          <cell r="X41">
            <v>0</v>
          </cell>
          <cell r="Y41">
            <v>0</v>
          </cell>
          <cell r="Z41">
            <v>696.3989767680489</v>
          </cell>
          <cell r="AA41">
            <v>747.98408615827475</v>
          </cell>
          <cell r="AB41">
            <v>0</v>
          </cell>
          <cell r="AC41">
            <v>0</v>
          </cell>
          <cell r="AD41">
            <v>0</v>
          </cell>
          <cell r="AE41">
            <v>0</v>
          </cell>
          <cell r="AF41">
            <v>0</v>
          </cell>
          <cell r="AG41">
            <v>0</v>
          </cell>
          <cell r="AH41">
            <v>0</v>
          </cell>
          <cell r="AI41">
            <v>0</v>
          </cell>
          <cell r="AJ41">
            <v>0</v>
          </cell>
        </row>
        <row r="42">
          <cell r="A42" t="str">
            <v>D</v>
          </cell>
          <cell r="B42">
            <v>750</v>
          </cell>
          <cell r="C42">
            <v>1</v>
          </cell>
          <cell r="D42">
            <v>0</v>
          </cell>
          <cell r="E42">
            <v>0</v>
          </cell>
          <cell r="F42">
            <v>0</v>
          </cell>
          <cell r="G42">
            <v>0</v>
          </cell>
          <cell r="H42">
            <v>0</v>
          </cell>
          <cell r="I42">
            <v>1023.7743766956426</v>
          </cell>
          <cell r="J42">
            <v>114.1007281719357</v>
          </cell>
          <cell r="K42">
            <v>0</v>
          </cell>
          <cell r="L42">
            <v>0</v>
          </cell>
          <cell r="M42">
            <v>0</v>
          </cell>
          <cell r="N42">
            <v>0</v>
          </cell>
          <cell r="O42">
            <v>29.084499337944393</v>
          </cell>
          <cell r="P42">
            <v>0</v>
          </cell>
          <cell r="Q42">
            <v>0</v>
          </cell>
          <cell r="R42">
            <v>0</v>
          </cell>
          <cell r="S42">
            <v>0</v>
          </cell>
          <cell r="U42">
            <v>0</v>
          </cell>
          <cell r="V42">
            <v>0</v>
          </cell>
          <cell r="W42">
            <v>0</v>
          </cell>
          <cell r="X42">
            <v>0</v>
          </cell>
          <cell r="Y42">
            <v>0</v>
          </cell>
          <cell r="Z42">
            <v>2326.7599470355512</v>
          </cell>
          <cell r="AA42">
            <v>447.4538359683753</v>
          </cell>
          <cell r="AB42">
            <v>0</v>
          </cell>
          <cell r="AC42">
            <v>0</v>
          </cell>
          <cell r="AD42">
            <v>0</v>
          </cell>
          <cell r="AE42">
            <v>0</v>
          </cell>
          <cell r="AF42">
            <v>89.490767193675055</v>
          </cell>
          <cell r="AG42">
            <v>0</v>
          </cell>
          <cell r="AH42">
            <v>0</v>
          </cell>
          <cell r="AI42">
            <v>0</v>
          </cell>
          <cell r="AJ42">
            <v>0</v>
          </cell>
        </row>
        <row r="43">
          <cell r="A43" t="str">
            <v>D</v>
          </cell>
          <cell r="B43">
            <v>900</v>
          </cell>
          <cell r="C43">
            <v>1</v>
          </cell>
          <cell r="D43">
            <v>0</v>
          </cell>
          <cell r="E43">
            <v>0</v>
          </cell>
          <cell r="F43">
            <v>0</v>
          </cell>
          <cell r="G43">
            <v>0</v>
          </cell>
          <cell r="H43">
            <v>0</v>
          </cell>
          <cell r="I43">
            <v>1550.4218782157629</v>
          </cell>
          <cell r="J43">
            <v>48.560648931860023</v>
          </cell>
          <cell r="K43">
            <v>0</v>
          </cell>
          <cell r="L43">
            <v>0</v>
          </cell>
          <cell r="M43">
            <v>0</v>
          </cell>
          <cell r="N43">
            <v>0</v>
          </cell>
          <cell r="O43">
            <v>87.972190093949322</v>
          </cell>
          <cell r="P43">
            <v>0</v>
          </cell>
          <cell r="Q43">
            <v>0</v>
          </cell>
          <cell r="R43">
            <v>0</v>
          </cell>
          <cell r="S43">
            <v>0</v>
          </cell>
          <cell r="U43">
            <v>0</v>
          </cell>
          <cell r="V43">
            <v>0</v>
          </cell>
          <cell r="W43">
            <v>0</v>
          </cell>
          <cell r="X43">
            <v>0</v>
          </cell>
          <cell r="Y43">
            <v>0</v>
          </cell>
          <cell r="Z43">
            <v>2603.9768267809</v>
          </cell>
          <cell r="AA43">
            <v>492.64426452611616</v>
          </cell>
          <cell r="AB43">
            <v>0</v>
          </cell>
          <cell r="AC43">
            <v>0</v>
          </cell>
          <cell r="AD43">
            <v>0</v>
          </cell>
          <cell r="AE43">
            <v>0</v>
          </cell>
          <cell r="AF43">
            <v>140.7555041503189</v>
          </cell>
          <cell r="AG43">
            <v>0</v>
          </cell>
          <cell r="AH43">
            <v>0</v>
          </cell>
          <cell r="AI43">
            <v>0</v>
          </cell>
          <cell r="AJ43">
            <v>0</v>
          </cell>
        </row>
        <row r="44">
          <cell r="A44" t="str">
            <v>E</v>
          </cell>
          <cell r="B44">
            <v>150</v>
          </cell>
          <cell r="C44">
            <v>1</v>
          </cell>
          <cell r="D44">
            <v>0.41923684705623393</v>
          </cell>
          <cell r="E44">
            <v>0</v>
          </cell>
          <cell r="F44">
            <v>0</v>
          </cell>
          <cell r="G44">
            <v>0</v>
          </cell>
          <cell r="H44">
            <v>0</v>
          </cell>
          <cell r="I44">
            <v>0</v>
          </cell>
          <cell r="J44">
            <v>0</v>
          </cell>
          <cell r="K44">
            <v>0</v>
          </cell>
          <cell r="L44">
            <v>0</v>
          </cell>
          <cell r="M44">
            <v>14.67328964696819</v>
          </cell>
          <cell r="N44">
            <v>0</v>
          </cell>
          <cell r="O44">
            <v>0</v>
          </cell>
          <cell r="P44">
            <v>0</v>
          </cell>
          <cell r="Q44">
            <v>0</v>
          </cell>
          <cell r="R44">
            <v>0</v>
          </cell>
          <cell r="S44">
            <v>19.284894964586762</v>
          </cell>
          <cell r="U44">
            <v>20.961842352811697</v>
          </cell>
          <cell r="V44">
            <v>0</v>
          </cell>
          <cell r="W44">
            <v>0</v>
          </cell>
          <cell r="X44">
            <v>0</v>
          </cell>
          <cell r="Y44">
            <v>0</v>
          </cell>
          <cell r="Z44">
            <v>0</v>
          </cell>
          <cell r="AA44">
            <v>0</v>
          </cell>
          <cell r="AB44">
            <v>0</v>
          </cell>
          <cell r="AC44">
            <v>0</v>
          </cell>
          <cell r="AD44">
            <v>41.923684705623394</v>
          </cell>
          <cell r="AE44">
            <v>0</v>
          </cell>
          <cell r="AF44">
            <v>0</v>
          </cell>
          <cell r="AG44">
            <v>0</v>
          </cell>
          <cell r="AH44">
            <v>0</v>
          </cell>
          <cell r="AI44">
            <v>0</v>
          </cell>
          <cell r="AJ44">
            <v>41.923684705623394</v>
          </cell>
        </row>
        <row r="45">
          <cell r="A45" t="str">
            <v>E</v>
          </cell>
          <cell r="B45">
            <v>250</v>
          </cell>
          <cell r="C45">
            <v>1</v>
          </cell>
          <cell r="D45">
            <v>302.52120211275781</v>
          </cell>
          <cell r="E45">
            <v>42.14388236776</v>
          </cell>
          <cell r="F45">
            <v>509.48360118233893</v>
          </cell>
          <cell r="G45">
            <v>33.486418160429452</v>
          </cell>
          <cell r="H45">
            <v>0</v>
          </cell>
          <cell r="I45">
            <v>0</v>
          </cell>
          <cell r="J45">
            <v>2.4502257190558137</v>
          </cell>
          <cell r="K45">
            <v>6.4522610601803096</v>
          </cell>
          <cell r="L45">
            <v>5.2271482006524028</v>
          </cell>
          <cell r="M45">
            <v>0</v>
          </cell>
          <cell r="N45">
            <v>0</v>
          </cell>
          <cell r="O45">
            <v>0</v>
          </cell>
          <cell r="P45">
            <v>16.498186508309146</v>
          </cell>
          <cell r="Q45">
            <v>0</v>
          </cell>
          <cell r="R45">
            <v>0</v>
          </cell>
          <cell r="S45">
            <v>0</v>
          </cell>
          <cell r="U45">
            <v>17363.932929042199</v>
          </cell>
          <cell r="V45">
            <v>212.35289565150387</v>
          </cell>
          <cell r="W45">
            <v>17510.946472185551</v>
          </cell>
          <cell r="X45">
            <v>65.339352508155031</v>
          </cell>
          <cell r="Y45">
            <v>0</v>
          </cell>
          <cell r="Z45">
            <v>0</v>
          </cell>
          <cell r="AA45">
            <v>163.34838127038759</v>
          </cell>
          <cell r="AB45">
            <v>359.36643879485268</v>
          </cell>
          <cell r="AC45">
            <v>261.35741003262012</v>
          </cell>
          <cell r="AD45">
            <v>0</v>
          </cell>
          <cell r="AE45">
            <v>0</v>
          </cell>
          <cell r="AF45">
            <v>0</v>
          </cell>
          <cell r="AG45">
            <v>163.34838127038759</v>
          </cell>
          <cell r="AH45">
            <v>0</v>
          </cell>
          <cell r="AI45">
            <v>0</v>
          </cell>
          <cell r="AJ45">
            <v>0</v>
          </cell>
        </row>
        <row r="46">
          <cell r="A46" t="str">
            <v>E</v>
          </cell>
          <cell r="B46">
            <v>350</v>
          </cell>
          <cell r="C46">
            <v>1</v>
          </cell>
          <cell r="D46">
            <v>0</v>
          </cell>
          <cell r="E46">
            <v>18.920766656710022</v>
          </cell>
          <cell r="F46">
            <v>0</v>
          </cell>
          <cell r="G46">
            <v>121.02150748348485</v>
          </cell>
          <cell r="H46">
            <v>49.622388024201754</v>
          </cell>
          <cell r="I46">
            <v>72.113110653875935</v>
          </cell>
          <cell r="J46">
            <v>33.914581743159474</v>
          </cell>
          <cell r="K46">
            <v>6.604418549983686</v>
          </cell>
          <cell r="L46">
            <v>19.81325564995106</v>
          </cell>
          <cell r="M46">
            <v>0</v>
          </cell>
          <cell r="N46">
            <v>0</v>
          </cell>
          <cell r="O46">
            <v>0</v>
          </cell>
          <cell r="P46">
            <v>3.5699559729641552</v>
          </cell>
          <cell r="Q46">
            <v>0</v>
          </cell>
          <cell r="R46">
            <v>0</v>
          </cell>
          <cell r="S46">
            <v>0</v>
          </cell>
          <cell r="U46">
            <v>0</v>
          </cell>
          <cell r="V46">
            <v>53.549339594462324</v>
          </cell>
          <cell r="W46">
            <v>0</v>
          </cell>
          <cell r="X46">
            <v>178.49779864820775</v>
          </cell>
          <cell r="Y46">
            <v>17.849779864820775</v>
          </cell>
          <cell r="Z46">
            <v>124.94845905374542</v>
          </cell>
          <cell r="AA46">
            <v>571.19295567426479</v>
          </cell>
          <cell r="AB46">
            <v>71.399119459283099</v>
          </cell>
          <cell r="AC46">
            <v>107.09867918892465</v>
          </cell>
          <cell r="AD46">
            <v>0</v>
          </cell>
          <cell r="AE46">
            <v>0</v>
          </cell>
          <cell r="AF46">
            <v>0</v>
          </cell>
          <cell r="AG46">
            <v>17.849779864820775</v>
          </cell>
          <cell r="AH46">
            <v>0</v>
          </cell>
          <cell r="AI46">
            <v>0</v>
          </cell>
          <cell r="AJ46">
            <v>0</v>
          </cell>
        </row>
        <row r="47">
          <cell r="A47" t="str">
            <v>E</v>
          </cell>
          <cell r="B47">
            <v>450</v>
          </cell>
          <cell r="C47">
            <v>1</v>
          </cell>
          <cell r="D47">
            <v>0</v>
          </cell>
          <cell r="E47">
            <v>14.021859155006078</v>
          </cell>
          <cell r="F47">
            <v>0</v>
          </cell>
          <cell r="G47">
            <v>7.8973689493712396</v>
          </cell>
          <cell r="H47">
            <v>0</v>
          </cell>
          <cell r="I47">
            <v>306.30509567918455</v>
          </cell>
          <cell r="J47">
            <v>43.999627003639766</v>
          </cell>
          <cell r="K47">
            <v>83.325300955610828</v>
          </cell>
          <cell r="L47">
            <v>32.556500566795727</v>
          </cell>
          <cell r="M47">
            <v>0</v>
          </cell>
          <cell r="N47">
            <v>8.0585397442563669E-2</v>
          </cell>
          <cell r="O47">
            <v>0</v>
          </cell>
          <cell r="P47">
            <v>29.816597053748559</v>
          </cell>
          <cell r="Q47">
            <v>0</v>
          </cell>
          <cell r="R47">
            <v>0</v>
          </cell>
          <cell r="S47">
            <v>0</v>
          </cell>
          <cell r="U47">
            <v>0</v>
          </cell>
          <cell r="V47">
            <v>16.117079488512733</v>
          </cell>
          <cell r="W47">
            <v>0</v>
          </cell>
          <cell r="X47">
            <v>16.117079488512733</v>
          </cell>
          <cell r="Y47">
            <v>0</v>
          </cell>
          <cell r="Z47">
            <v>660.80025902902219</v>
          </cell>
          <cell r="AA47">
            <v>854.20521289117494</v>
          </cell>
          <cell r="AB47">
            <v>547.98070260943302</v>
          </cell>
          <cell r="AC47">
            <v>128.93663590810186</v>
          </cell>
          <cell r="AD47">
            <v>0</v>
          </cell>
          <cell r="AE47">
            <v>16.117079488512733</v>
          </cell>
          <cell r="AF47">
            <v>0</v>
          </cell>
          <cell r="AG47">
            <v>96.702476931076404</v>
          </cell>
          <cell r="AH47">
            <v>0</v>
          </cell>
          <cell r="AI47">
            <v>0</v>
          </cell>
          <cell r="AJ47">
            <v>0</v>
          </cell>
        </row>
        <row r="48">
          <cell r="A48" t="str">
            <v>E</v>
          </cell>
          <cell r="B48">
            <v>550</v>
          </cell>
          <cell r="C48">
            <v>1</v>
          </cell>
          <cell r="D48">
            <v>0</v>
          </cell>
          <cell r="E48">
            <v>0</v>
          </cell>
          <cell r="F48">
            <v>0</v>
          </cell>
          <cell r="G48">
            <v>0</v>
          </cell>
          <cell r="H48">
            <v>0</v>
          </cell>
          <cell r="I48">
            <v>80.084764937451212</v>
          </cell>
          <cell r="J48">
            <v>105.74633477762376</v>
          </cell>
          <cell r="K48">
            <v>2.4111542131705743</v>
          </cell>
          <cell r="L48">
            <v>6.3723361348079459</v>
          </cell>
          <cell r="M48">
            <v>0</v>
          </cell>
          <cell r="N48">
            <v>9.8168421536230532</v>
          </cell>
          <cell r="O48">
            <v>8.7834903479785211</v>
          </cell>
          <cell r="P48">
            <v>294.16081400681009</v>
          </cell>
          <cell r="Q48">
            <v>0</v>
          </cell>
          <cell r="R48">
            <v>152.07494073068693</v>
          </cell>
          <cell r="S48">
            <v>0</v>
          </cell>
          <cell r="U48">
            <v>0</v>
          </cell>
          <cell r="V48">
            <v>0</v>
          </cell>
          <cell r="W48">
            <v>0</v>
          </cell>
          <cell r="X48">
            <v>0</v>
          </cell>
          <cell r="Y48">
            <v>0</v>
          </cell>
          <cell r="Z48">
            <v>172.22530094075529</v>
          </cell>
          <cell r="AA48">
            <v>2979.4977062750668</v>
          </cell>
          <cell r="AB48">
            <v>17.22253009407553</v>
          </cell>
          <cell r="AC48">
            <v>17.22253009407553</v>
          </cell>
          <cell r="AD48">
            <v>0</v>
          </cell>
          <cell r="AE48">
            <v>120.55771065852872</v>
          </cell>
          <cell r="AF48">
            <v>120.55771065852872</v>
          </cell>
          <cell r="AG48">
            <v>1085.0193959267585</v>
          </cell>
          <cell r="AH48">
            <v>0</v>
          </cell>
          <cell r="AI48">
            <v>86.112650470377659</v>
          </cell>
          <cell r="AJ48">
            <v>0</v>
          </cell>
        </row>
        <row r="49">
          <cell r="A49" t="str">
            <v>E</v>
          </cell>
          <cell r="B49">
            <v>650</v>
          </cell>
          <cell r="C49">
            <v>1</v>
          </cell>
          <cell r="D49">
            <v>0</v>
          </cell>
          <cell r="E49">
            <v>0</v>
          </cell>
          <cell r="F49">
            <v>0</v>
          </cell>
          <cell r="G49">
            <v>0</v>
          </cell>
          <cell r="H49">
            <v>0</v>
          </cell>
          <cell r="I49">
            <v>313.90309933070944</v>
          </cell>
          <cell r="J49">
            <v>44.159249566862513</v>
          </cell>
          <cell r="K49">
            <v>0</v>
          </cell>
          <cell r="L49">
            <v>0</v>
          </cell>
          <cell r="M49">
            <v>0</v>
          </cell>
          <cell r="N49">
            <v>1.0640783028159644</v>
          </cell>
          <cell r="O49">
            <v>14.631076663719512</v>
          </cell>
          <cell r="P49">
            <v>23.675742237655207</v>
          </cell>
          <cell r="Q49">
            <v>0</v>
          </cell>
          <cell r="R49">
            <v>0</v>
          </cell>
          <cell r="S49">
            <v>0</v>
          </cell>
          <cell r="U49">
            <v>0</v>
          </cell>
          <cell r="V49">
            <v>0</v>
          </cell>
          <cell r="W49">
            <v>0</v>
          </cell>
          <cell r="X49">
            <v>0</v>
          </cell>
          <cell r="Y49">
            <v>0</v>
          </cell>
          <cell r="Z49">
            <v>718.25285440077596</v>
          </cell>
          <cell r="AA49">
            <v>1037.4763452455652</v>
          </cell>
          <cell r="AB49">
            <v>0</v>
          </cell>
          <cell r="AC49">
            <v>0</v>
          </cell>
          <cell r="AD49">
            <v>0</v>
          </cell>
          <cell r="AE49">
            <v>53.203915140798216</v>
          </cell>
          <cell r="AF49">
            <v>106.40783028159643</v>
          </cell>
          <cell r="AG49">
            <v>79.805872711197324</v>
          </cell>
          <cell r="AH49">
            <v>0</v>
          </cell>
          <cell r="AI49">
            <v>0</v>
          </cell>
          <cell r="AJ49">
            <v>0</v>
          </cell>
        </row>
        <row r="50">
          <cell r="A50" t="str">
            <v>E</v>
          </cell>
          <cell r="B50">
            <v>750</v>
          </cell>
          <cell r="C50">
            <v>1</v>
          </cell>
          <cell r="D50">
            <v>0</v>
          </cell>
          <cell r="E50">
            <v>0</v>
          </cell>
          <cell r="F50">
            <v>0</v>
          </cell>
          <cell r="G50">
            <v>0</v>
          </cell>
          <cell r="H50">
            <v>0</v>
          </cell>
          <cell r="I50">
            <v>917.89725280479774</v>
          </cell>
          <cell r="J50">
            <v>83.58399100384645</v>
          </cell>
          <cell r="K50">
            <v>0</v>
          </cell>
          <cell r="L50">
            <v>0</v>
          </cell>
          <cell r="M50">
            <v>0</v>
          </cell>
          <cell r="N50">
            <v>7.2515791281875916</v>
          </cell>
          <cell r="O50">
            <v>78.240722172550321</v>
          </cell>
          <cell r="P50">
            <v>0</v>
          </cell>
          <cell r="Q50">
            <v>0</v>
          </cell>
          <cell r="R50">
            <v>0</v>
          </cell>
          <cell r="S50">
            <v>0</v>
          </cell>
          <cell r="U50">
            <v>0</v>
          </cell>
          <cell r="V50">
            <v>0</v>
          </cell>
          <cell r="W50">
            <v>0</v>
          </cell>
          <cell r="X50">
            <v>0</v>
          </cell>
          <cell r="Y50">
            <v>0</v>
          </cell>
          <cell r="Z50">
            <v>2328.138562207595</v>
          </cell>
          <cell r="AA50">
            <v>305.32964750263545</v>
          </cell>
          <cell r="AB50">
            <v>0</v>
          </cell>
          <cell r="AC50">
            <v>0</v>
          </cell>
          <cell r="AD50">
            <v>0</v>
          </cell>
          <cell r="AE50">
            <v>38.166205937829432</v>
          </cell>
          <cell r="AF50">
            <v>152.66482375131773</v>
          </cell>
          <cell r="AG50">
            <v>0</v>
          </cell>
          <cell r="AH50">
            <v>0</v>
          </cell>
          <cell r="AI50">
            <v>0</v>
          </cell>
          <cell r="AJ50">
            <v>0</v>
          </cell>
        </row>
        <row r="51">
          <cell r="A51" t="str">
            <v>E</v>
          </cell>
          <cell r="B51">
            <v>900</v>
          </cell>
          <cell r="C51">
            <v>1</v>
          </cell>
          <cell r="D51">
            <v>0</v>
          </cell>
          <cell r="E51">
            <v>0</v>
          </cell>
          <cell r="F51">
            <v>0</v>
          </cell>
          <cell r="G51">
            <v>0</v>
          </cell>
          <cell r="H51">
            <v>0</v>
          </cell>
          <cell r="I51">
            <v>990.56528693374275</v>
          </cell>
          <cell r="J51">
            <v>75.048089083720939</v>
          </cell>
          <cell r="K51">
            <v>0</v>
          </cell>
          <cell r="L51">
            <v>0</v>
          </cell>
          <cell r="M51">
            <v>0</v>
          </cell>
          <cell r="N51">
            <v>0</v>
          </cell>
          <cell r="O51">
            <v>0</v>
          </cell>
          <cell r="P51">
            <v>0</v>
          </cell>
          <cell r="Q51">
            <v>0</v>
          </cell>
          <cell r="R51">
            <v>0</v>
          </cell>
          <cell r="S51">
            <v>0</v>
          </cell>
          <cell r="U51">
            <v>0</v>
          </cell>
          <cell r="V51">
            <v>0</v>
          </cell>
          <cell r="W51">
            <v>0</v>
          </cell>
          <cell r="X51">
            <v>0</v>
          </cell>
          <cell r="Y51">
            <v>0</v>
          </cell>
          <cell r="Z51">
            <v>1737.2242843453923</v>
          </cell>
          <cell r="AA51">
            <v>521.16728530361775</v>
          </cell>
          <cell r="AB51">
            <v>0</v>
          </cell>
          <cell r="AC51">
            <v>0</v>
          </cell>
          <cell r="AD51">
            <v>0</v>
          </cell>
          <cell r="AE51">
            <v>0</v>
          </cell>
          <cell r="AF51">
            <v>0</v>
          </cell>
          <cell r="AG51">
            <v>0</v>
          </cell>
          <cell r="AH51">
            <v>0</v>
          </cell>
          <cell r="AI51">
            <v>0</v>
          </cell>
          <cell r="AJ51">
            <v>0</v>
          </cell>
        </row>
        <row r="52">
          <cell r="A52" t="str">
            <v>F</v>
          </cell>
          <cell r="B52">
            <v>150</v>
          </cell>
          <cell r="C52">
            <v>1</v>
          </cell>
          <cell r="D52">
            <v>0</v>
          </cell>
          <cell r="E52">
            <v>0</v>
          </cell>
          <cell r="F52">
            <v>0</v>
          </cell>
          <cell r="G52">
            <v>0</v>
          </cell>
          <cell r="H52">
            <v>0</v>
          </cell>
          <cell r="I52">
            <v>0</v>
          </cell>
          <cell r="J52">
            <v>0</v>
          </cell>
          <cell r="K52">
            <v>0</v>
          </cell>
          <cell r="L52">
            <v>0</v>
          </cell>
          <cell r="M52">
            <v>90.157609298308387</v>
          </cell>
          <cell r="N52">
            <v>0</v>
          </cell>
          <cell r="O52">
            <v>0</v>
          </cell>
          <cell r="P52">
            <v>0</v>
          </cell>
          <cell r="Q52">
            <v>0</v>
          </cell>
          <cell r="R52">
            <v>0</v>
          </cell>
          <cell r="S52">
            <v>1.3779547272667223</v>
          </cell>
          <cell r="U52">
            <v>0</v>
          </cell>
          <cell r="V52">
            <v>0</v>
          </cell>
          <cell r="W52">
            <v>0</v>
          </cell>
          <cell r="X52">
            <v>0</v>
          </cell>
          <cell r="Y52">
            <v>0</v>
          </cell>
          <cell r="Z52">
            <v>0</v>
          </cell>
          <cell r="AA52">
            <v>0</v>
          </cell>
          <cell r="AB52">
            <v>0</v>
          </cell>
          <cell r="AC52">
            <v>0</v>
          </cell>
          <cell r="AD52">
            <v>708.66243116574276</v>
          </cell>
          <cell r="AE52">
            <v>0</v>
          </cell>
          <cell r="AF52">
            <v>0</v>
          </cell>
          <cell r="AG52">
            <v>0</v>
          </cell>
          <cell r="AH52">
            <v>0</v>
          </cell>
          <cell r="AI52">
            <v>0</v>
          </cell>
          <cell r="AJ52">
            <v>39.370135064763488</v>
          </cell>
        </row>
        <row r="53">
          <cell r="A53" t="str">
            <v>F</v>
          </cell>
          <cell r="B53">
            <v>250</v>
          </cell>
          <cell r="C53">
            <v>1</v>
          </cell>
          <cell r="D53">
            <v>364.45877489578476</v>
          </cell>
          <cell r="E53">
            <v>64.103657171127068</v>
          </cell>
          <cell r="F53">
            <v>1578.6238898017314</v>
          </cell>
          <cell r="G53">
            <v>237.39277195717088</v>
          </cell>
          <cell r="H53">
            <v>0</v>
          </cell>
          <cell r="I53">
            <v>0</v>
          </cell>
          <cell r="J53">
            <v>15.027266814596555</v>
          </cell>
          <cell r="K53">
            <v>4.3750270472876043</v>
          </cell>
          <cell r="L53">
            <v>5.1359013163811005</v>
          </cell>
          <cell r="M53">
            <v>4.5652456145609781</v>
          </cell>
          <cell r="N53">
            <v>0</v>
          </cell>
          <cell r="O53">
            <v>0</v>
          </cell>
          <cell r="P53">
            <v>103.09846346216875</v>
          </cell>
          <cell r="Q53">
            <v>1.1413114036402445</v>
          </cell>
          <cell r="R53">
            <v>0</v>
          </cell>
          <cell r="S53">
            <v>0</v>
          </cell>
          <cell r="U53">
            <v>17043.583627694319</v>
          </cell>
          <cell r="V53">
            <v>247.28413745538631</v>
          </cell>
          <cell r="W53">
            <v>39983.942840863238</v>
          </cell>
          <cell r="X53">
            <v>513.59013163811005</v>
          </cell>
          <cell r="Y53">
            <v>0</v>
          </cell>
          <cell r="Z53">
            <v>0</v>
          </cell>
          <cell r="AA53">
            <v>722.83055563882158</v>
          </cell>
          <cell r="AB53">
            <v>190.21856727337411</v>
          </cell>
          <cell r="AC53">
            <v>228.26228072804892</v>
          </cell>
          <cell r="AD53">
            <v>19.021856727337408</v>
          </cell>
          <cell r="AE53">
            <v>0</v>
          </cell>
          <cell r="AF53">
            <v>0</v>
          </cell>
          <cell r="AG53">
            <v>2016.3168130977654</v>
          </cell>
          <cell r="AH53">
            <v>19.021856727337408</v>
          </cell>
          <cell r="AI53">
            <v>0</v>
          </cell>
          <cell r="AJ53">
            <v>0</v>
          </cell>
        </row>
        <row r="54">
          <cell r="A54" t="str">
            <v>F</v>
          </cell>
          <cell r="B54">
            <v>350</v>
          </cell>
          <cell r="C54">
            <v>1</v>
          </cell>
          <cell r="D54">
            <v>0</v>
          </cell>
          <cell r="E54">
            <v>18.121672347809028</v>
          </cell>
          <cell r="F54">
            <v>0</v>
          </cell>
          <cell r="G54">
            <v>284.71575936145319</v>
          </cell>
          <cell r="H54">
            <v>162.53458703705007</v>
          </cell>
          <cell r="I54">
            <v>0</v>
          </cell>
          <cell r="J54">
            <v>3.7364272882080471</v>
          </cell>
          <cell r="K54">
            <v>3.9232486526184491</v>
          </cell>
          <cell r="L54">
            <v>70.431654382721689</v>
          </cell>
          <cell r="M54">
            <v>0</v>
          </cell>
          <cell r="N54">
            <v>0</v>
          </cell>
          <cell r="O54">
            <v>0</v>
          </cell>
          <cell r="P54">
            <v>15.506173246063396</v>
          </cell>
          <cell r="Q54">
            <v>0</v>
          </cell>
          <cell r="R54">
            <v>0</v>
          </cell>
          <cell r="S54">
            <v>0</v>
          </cell>
          <cell r="U54">
            <v>0</v>
          </cell>
          <cell r="V54">
            <v>18.682136441040235</v>
          </cell>
          <cell r="W54">
            <v>0</v>
          </cell>
          <cell r="X54">
            <v>523.09982034912662</v>
          </cell>
          <cell r="Y54">
            <v>56.046409323120706</v>
          </cell>
          <cell r="Z54">
            <v>0</v>
          </cell>
          <cell r="AA54">
            <v>186.82136441040234</v>
          </cell>
          <cell r="AB54">
            <v>37.364272882080471</v>
          </cell>
          <cell r="AC54">
            <v>298.91418305664376</v>
          </cell>
          <cell r="AD54">
            <v>0</v>
          </cell>
          <cell r="AE54">
            <v>0</v>
          </cell>
          <cell r="AF54">
            <v>0</v>
          </cell>
          <cell r="AG54">
            <v>168.13922796936211</v>
          </cell>
          <cell r="AH54">
            <v>0</v>
          </cell>
          <cell r="AI54">
            <v>0</v>
          </cell>
          <cell r="AJ54">
            <v>0</v>
          </cell>
        </row>
        <row r="55">
          <cell r="A55" t="str">
            <v>F</v>
          </cell>
          <cell r="B55">
            <v>450</v>
          </cell>
          <cell r="C55">
            <v>1</v>
          </cell>
          <cell r="D55">
            <v>0</v>
          </cell>
          <cell r="E55">
            <v>0</v>
          </cell>
          <cell r="F55">
            <v>0</v>
          </cell>
          <cell r="G55">
            <v>12.340766404643681</v>
          </cell>
          <cell r="H55">
            <v>0</v>
          </cell>
          <cell r="I55">
            <v>6.731327129805643</v>
          </cell>
          <cell r="J55">
            <v>49.924009546058521</v>
          </cell>
          <cell r="K55">
            <v>2.4307570190964825</v>
          </cell>
          <cell r="L55">
            <v>87.507252687473354</v>
          </cell>
          <cell r="M55">
            <v>0</v>
          </cell>
          <cell r="N55">
            <v>0</v>
          </cell>
          <cell r="O55">
            <v>0.18698130916126787</v>
          </cell>
          <cell r="P55">
            <v>471.94082432304015</v>
          </cell>
          <cell r="Q55">
            <v>0</v>
          </cell>
          <cell r="R55">
            <v>0</v>
          </cell>
          <cell r="S55">
            <v>0</v>
          </cell>
          <cell r="U55">
            <v>0</v>
          </cell>
          <cell r="V55">
            <v>0</v>
          </cell>
          <cell r="W55">
            <v>0</v>
          </cell>
          <cell r="X55">
            <v>18.698130916126786</v>
          </cell>
          <cell r="Y55">
            <v>0</v>
          </cell>
          <cell r="Z55">
            <v>18.698130916126786</v>
          </cell>
          <cell r="AA55">
            <v>1720.2280442836645</v>
          </cell>
          <cell r="AB55">
            <v>18.698130916126786</v>
          </cell>
          <cell r="AC55">
            <v>280.47196374190179</v>
          </cell>
          <cell r="AD55">
            <v>0</v>
          </cell>
          <cell r="AE55">
            <v>0</v>
          </cell>
          <cell r="AF55">
            <v>18.698130916126786</v>
          </cell>
          <cell r="AG55">
            <v>3590.0411358963433</v>
          </cell>
          <cell r="AH55">
            <v>0</v>
          </cell>
          <cell r="AI55">
            <v>0</v>
          </cell>
          <cell r="AJ55">
            <v>0</v>
          </cell>
        </row>
        <row r="56">
          <cell r="A56" t="str">
            <v>F</v>
          </cell>
          <cell r="B56">
            <v>550</v>
          </cell>
          <cell r="C56">
            <v>1</v>
          </cell>
          <cell r="D56">
            <v>0</v>
          </cell>
          <cell r="E56">
            <v>0</v>
          </cell>
          <cell r="F56">
            <v>0</v>
          </cell>
          <cell r="G56">
            <v>0</v>
          </cell>
          <cell r="H56">
            <v>0</v>
          </cell>
          <cell r="I56">
            <v>42.938041479731474</v>
          </cell>
          <cell r="J56">
            <v>36.828970537493262</v>
          </cell>
          <cell r="K56">
            <v>0</v>
          </cell>
          <cell r="L56">
            <v>0</v>
          </cell>
          <cell r="M56">
            <v>0</v>
          </cell>
          <cell r="N56">
            <v>33.861707508406127</v>
          </cell>
          <cell r="O56">
            <v>414.3695547678152</v>
          </cell>
          <cell r="P56">
            <v>59.519805465806648</v>
          </cell>
          <cell r="Q56">
            <v>0</v>
          </cell>
          <cell r="R56">
            <v>0</v>
          </cell>
          <cell r="S56">
            <v>0</v>
          </cell>
          <cell r="U56">
            <v>0</v>
          </cell>
          <cell r="V56">
            <v>0</v>
          </cell>
          <cell r="W56">
            <v>0</v>
          </cell>
          <cell r="X56">
            <v>0</v>
          </cell>
          <cell r="Y56">
            <v>0</v>
          </cell>
          <cell r="Z56">
            <v>122.18141884476438</v>
          </cell>
          <cell r="AA56">
            <v>1012.3603275709048</v>
          </cell>
          <cell r="AB56">
            <v>0</v>
          </cell>
          <cell r="AC56">
            <v>0</v>
          </cell>
          <cell r="AD56">
            <v>0</v>
          </cell>
          <cell r="AE56">
            <v>296.72630290871348</v>
          </cell>
          <cell r="AF56">
            <v>645.81607103661167</v>
          </cell>
          <cell r="AG56">
            <v>157.09039565755418</v>
          </cell>
          <cell r="AH56">
            <v>0</v>
          </cell>
          <cell r="AI56">
            <v>0</v>
          </cell>
          <cell r="AJ56">
            <v>0</v>
          </cell>
        </row>
        <row r="57">
          <cell r="A57" t="str">
            <v>F</v>
          </cell>
          <cell r="B57">
            <v>650</v>
          </cell>
          <cell r="C57">
            <v>1</v>
          </cell>
          <cell r="D57">
            <v>0</v>
          </cell>
          <cell r="E57">
            <v>0</v>
          </cell>
          <cell r="F57">
            <v>0</v>
          </cell>
          <cell r="G57">
            <v>0</v>
          </cell>
          <cell r="H57">
            <v>0</v>
          </cell>
          <cell r="I57">
            <v>175.69830667848112</v>
          </cell>
          <cell r="J57">
            <v>56.701479579307225</v>
          </cell>
          <cell r="K57">
            <v>0</v>
          </cell>
          <cell r="L57">
            <v>0</v>
          </cell>
          <cell r="M57">
            <v>0</v>
          </cell>
          <cell r="N57">
            <v>0</v>
          </cell>
          <cell r="O57">
            <v>0.76280017371265318</v>
          </cell>
          <cell r="P57">
            <v>15.001736749682179</v>
          </cell>
          <cell r="Q57">
            <v>0</v>
          </cell>
          <cell r="R57">
            <v>0</v>
          </cell>
          <cell r="S57">
            <v>0</v>
          </cell>
          <cell r="U57">
            <v>0</v>
          </cell>
          <cell r="V57">
            <v>0</v>
          </cell>
          <cell r="W57">
            <v>0</v>
          </cell>
          <cell r="X57">
            <v>0</v>
          </cell>
          <cell r="Y57">
            <v>0</v>
          </cell>
          <cell r="Z57">
            <v>381.4000868563266</v>
          </cell>
          <cell r="AA57">
            <v>279.69339702797282</v>
          </cell>
          <cell r="AB57">
            <v>0</v>
          </cell>
          <cell r="AC57">
            <v>0</v>
          </cell>
          <cell r="AD57">
            <v>0</v>
          </cell>
          <cell r="AE57">
            <v>0</v>
          </cell>
          <cell r="AF57">
            <v>25.42667245708844</v>
          </cell>
          <cell r="AG57">
            <v>25.42667245708844</v>
          </cell>
          <cell r="AH57">
            <v>0</v>
          </cell>
          <cell r="AI57">
            <v>0</v>
          </cell>
          <cell r="AJ57">
            <v>0</v>
          </cell>
        </row>
        <row r="58">
          <cell r="A58" t="str">
            <v>F</v>
          </cell>
          <cell r="B58">
            <v>750</v>
          </cell>
          <cell r="C58">
            <v>1</v>
          </cell>
          <cell r="D58">
            <v>0</v>
          </cell>
          <cell r="E58">
            <v>0</v>
          </cell>
          <cell r="F58">
            <v>0</v>
          </cell>
          <cell r="G58">
            <v>0</v>
          </cell>
          <cell r="H58">
            <v>0</v>
          </cell>
          <cell r="I58">
            <v>883.79646586334775</v>
          </cell>
          <cell r="J58">
            <v>26.73791433928362</v>
          </cell>
          <cell r="K58">
            <v>0</v>
          </cell>
          <cell r="L58">
            <v>0</v>
          </cell>
          <cell r="M58">
            <v>0</v>
          </cell>
          <cell r="N58">
            <v>1.0839695002412277</v>
          </cell>
          <cell r="O58">
            <v>0</v>
          </cell>
          <cell r="P58">
            <v>0</v>
          </cell>
          <cell r="Q58">
            <v>0</v>
          </cell>
          <cell r="R58">
            <v>0</v>
          </cell>
          <cell r="S58">
            <v>0</v>
          </cell>
          <cell r="U58">
            <v>0</v>
          </cell>
          <cell r="V58">
            <v>0</v>
          </cell>
          <cell r="W58">
            <v>0</v>
          </cell>
          <cell r="X58">
            <v>0</v>
          </cell>
          <cell r="Y58">
            <v>0</v>
          </cell>
          <cell r="Z58">
            <v>1373.0280336388885</v>
          </cell>
          <cell r="AA58">
            <v>144.52926669883038</v>
          </cell>
          <cell r="AB58">
            <v>0</v>
          </cell>
          <cell r="AC58">
            <v>0</v>
          </cell>
          <cell r="AD58">
            <v>0</v>
          </cell>
          <cell r="AE58">
            <v>36.132316674707596</v>
          </cell>
          <cell r="AF58">
            <v>0</v>
          </cell>
          <cell r="AG58">
            <v>0</v>
          </cell>
          <cell r="AH58">
            <v>0</v>
          </cell>
          <cell r="AI58">
            <v>0</v>
          </cell>
          <cell r="AJ58">
            <v>0</v>
          </cell>
        </row>
        <row r="59">
          <cell r="A59" t="str">
            <v>F</v>
          </cell>
          <cell r="B59">
            <v>900</v>
          </cell>
          <cell r="C59">
            <v>1</v>
          </cell>
          <cell r="D59">
            <v>0</v>
          </cell>
          <cell r="E59">
            <v>0</v>
          </cell>
          <cell r="F59">
            <v>0</v>
          </cell>
          <cell r="G59">
            <v>0</v>
          </cell>
          <cell r="H59">
            <v>0</v>
          </cell>
          <cell r="I59">
            <v>230.76082130782481</v>
          </cell>
          <cell r="J59">
            <v>113.48892851204499</v>
          </cell>
          <cell r="K59">
            <v>0</v>
          </cell>
          <cell r="L59">
            <v>0</v>
          </cell>
          <cell r="M59">
            <v>0</v>
          </cell>
          <cell r="N59">
            <v>1.6212704073149282</v>
          </cell>
          <cell r="O59">
            <v>12.970163258519426</v>
          </cell>
          <cell r="P59">
            <v>0</v>
          </cell>
          <cell r="Q59">
            <v>0</v>
          </cell>
          <cell r="R59">
            <v>537.18092829034617</v>
          </cell>
          <cell r="S59">
            <v>0</v>
          </cell>
          <cell r="U59">
            <v>0</v>
          </cell>
          <cell r="V59">
            <v>0</v>
          </cell>
          <cell r="W59">
            <v>0</v>
          </cell>
          <cell r="X59">
            <v>0</v>
          </cell>
          <cell r="Y59">
            <v>0</v>
          </cell>
          <cell r="Z59">
            <v>270.21173455248805</v>
          </cell>
          <cell r="AA59">
            <v>378.29642837348325</v>
          </cell>
          <cell r="AB59">
            <v>0</v>
          </cell>
          <cell r="AC59">
            <v>0</v>
          </cell>
          <cell r="AD59">
            <v>0</v>
          </cell>
          <cell r="AE59">
            <v>54.042346910497614</v>
          </cell>
          <cell r="AF59">
            <v>54.042346910497614</v>
          </cell>
          <cell r="AG59">
            <v>0</v>
          </cell>
          <cell r="AH59">
            <v>0</v>
          </cell>
          <cell r="AI59">
            <v>378.29642837348325</v>
          </cell>
          <cell r="AJ59">
            <v>0</v>
          </cell>
        </row>
        <row r="60">
          <cell r="A60" t="str">
            <v>G</v>
          </cell>
          <cell r="B60">
            <v>150</v>
          </cell>
          <cell r="C60">
            <v>1</v>
          </cell>
          <cell r="D60">
            <v>0</v>
          </cell>
          <cell r="E60">
            <v>0</v>
          </cell>
          <cell r="F60">
            <v>0</v>
          </cell>
          <cell r="G60">
            <v>0</v>
          </cell>
          <cell r="H60">
            <v>0</v>
          </cell>
          <cell r="I60">
            <v>0</v>
          </cell>
          <cell r="J60">
            <v>0</v>
          </cell>
          <cell r="K60">
            <v>0</v>
          </cell>
          <cell r="L60">
            <v>0</v>
          </cell>
          <cell r="M60">
            <v>846.09887330415245</v>
          </cell>
          <cell r="N60">
            <v>0</v>
          </cell>
          <cell r="O60">
            <v>0</v>
          </cell>
          <cell r="P60">
            <v>0.10564351021402828</v>
          </cell>
          <cell r="Q60">
            <v>0</v>
          </cell>
          <cell r="R60">
            <v>0</v>
          </cell>
          <cell r="S60">
            <v>9.7192029396906019</v>
          </cell>
          <cell r="U60">
            <v>0</v>
          </cell>
          <cell r="V60">
            <v>0</v>
          </cell>
          <cell r="W60">
            <v>0</v>
          </cell>
          <cell r="X60">
            <v>0</v>
          </cell>
          <cell r="Y60">
            <v>0</v>
          </cell>
          <cell r="Z60">
            <v>0</v>
          </cell>
          <cell r="AA60">
            <v>0</v>
          </cell>
          <cell r="AB60">
            <v>0</v>
          </cell>
          <cell r="AC60">
            <v>0</v>
          </cell>
          <cell r="AD60">
            <v>3782.037665662212</v>
          </cell>
          <cell r="AE60">
            <v>0</v>
          </cell>
          <cell r="AF60">
            <v>0</v>
          </cell>
          <cell r="AG60">
            <v>21.128702042805653</v>
          </cell>
          <cell r="AH60">
            <v>0</v>
          </cell>
          <cell r="AI60">
            <v>0</v>
          </cell>
          <cell r="AJ60">
            <v>63.386106128416955</v>
          </cell>
        </row>
        <row r="61">
          <cell r="A61" t="str">
            <v>G</v>
          </cell>
          <cell r="B61">
            <v>250</v>
          </cell>
          <cell r="C61">
            <v>1</v>
          </cell>
          <cell r="D61">
            <v>0.66959233218177527</v>
          </cell>
          <cell r="E61">
            <v>4.2407514371512436</v>
          </cell>
          <cell r="F61">
            <v>59.147322676056817</v>
          </cell>
          <cell r="G61">
            <v>170.74604470635271</v>
          </cell>
          <cell r="H61">
            <v>0</v>
          </cell>
          <cell r="I61">
            <v>0</v>
          </cell>
          <cell r="J61">
            <v>0.11159872203029589</v>
          </cell>
          <cell r="K61">
            <v>0</v>
          </cell>
          <cell r="L61">
            <v>1.3391846643635505</v>
          </cell>
          <cell r="M61">
            <v>328.99303254531225</v>
          </cell>
          <cell r="N61">
            <v>0</v>
          </cell>
          <cell r="O61">
            <v>0</v>
          </cell>
          <cell r="P61">
            <v>0</v>
          </cell>
          <cell r="Q61">
            <v>0</v>
          </cell>
          <cell r="R61">
            <v>0</v>
          </cell>
          <cell r="S61">
            <v>320.51152967100978</v>
          </cell>
          <cell r="U61">
            <v>22.319744406059176</v>
          </cell>
          <cell r="V61">
            <v>22.319744406059176</v>
          </cell>
          <cell r="W61">
            <v>1138.3069647090178</v>
          </cell>
          <cell r="X61">
            <v>290.15667727876928</v>
          </cell>
          <cell r="Y61">
            <v>0</v>
          </cell>
          <cell r="Z61">
            <v>0</v>
          </cell>
          <cell r="AA61">
            <v>22.319744406059176</v>
          </cell>
          <cell r="AB61">
            <v>0</v>
          </cell>
          <cell r="AC61">
            <v>66.95923321817753</v>
          </cell>
          <cell r="AD61">
            <v>669.5923321817753</v>
          </cell>
          <cell r="AE61">
            <v>0</v>
          </cell>
          <cell r="AF61">
            <v>0</v>
          </cell>
          <cell r="AG61">
            <v>0</v>
          </cell>
          <cell r="AH61">
            <v>0</v>
          </cell>
          <cell r="AI61">
            <v>0</v>
          </cell>
          <cell r="AJ61">
            <v>758.87130980601205</v>
          </cell>
        </row>
        <row r="62">
          <cell r="A62" t="str">
            <v>G</v>
          </cell>
          <cell r="B62">
            <v>350</v>
          </cell>
          <cell r="C62">
            <v>1</v>
          </cell>
          <cell r="D62">
            <v>0</v>
          </cell>
          <cell r="E62">
            <v>0</v>
          </cell>
          <cell r="F62">
            <v>0</v>
          </cell>
          <cell r="G62">
            <v>83.645954134178851</v>
          </cell>
          <cell r="H62">
            <v>132.36972241733804</v>
          </cell>
          <cell r="I62">
            <v>0</v>
          </cell>
          <cell r="J62">
            <v>4.8096423627152838</v>
          </cell>
          <cell r="K62">
            <v>0</v>
          </cell>
          <cell r="L62">
            <v>4.3914125920443903</v>
          </cell>
          <cell r="M62">
            <v>9.6192847254305693</v>
          </cell>
          <cell r="N62">
            <v>0</v>
          </cell>
          <cell r="O62">
            <v>0</v>
          </cell>
          <cell r="P62">
            <v>8.3645954134178861</v>
          </cell>
          <cell r="Q62">
            <v>0</v>
          </cell>
          <cell r="R62">
            <v>0</v>
          </cell>
          <cell r="S62">
            <v>0</v>
          </cell>
          <cell r="U62">
            <v>0</v>
          </cell>
          <cell r="V62">
            <v>0</v>
          </cell>
          <cell r="W62">
            <v>0</v>
          </cell>
          <cell r="X62">
            <v>167.2919082683577</v>
          </cell>
          <cell r="Y62">
            <v>20.911488533544713</v>
          </cell>
          <cell r="Z62">
            <v>0</v>
          </cell>
          <cell r="AA62">
            <v>167.2919082683577</v>
          </cell>
          <cell r="AB62">
            <v>0</v>
          </cell>
          <cell r="AC62">
            <v>62.734465600634145</v>
          </cell>
          <cell r="AD62">
            <v>20.911488533544713</v>
          </cell>
          <cell r="AE62">
            <v>0</v>
          </cell>
          <cell r="AF62">
            <v>0</v>
          </cell>
          <cell r="AG62">
            <v>20.911488533544713</v>
          </cell>
          <cell r="AH62">
            <v>0</v>
          </cell>
          <cell r="AI62">
            <v>0</v>
          </cell>
          <cell r="AJ62">
            <v>0</v>
          </cell>
        </row>
        <row r="63">
          <cell r="A63" t="str">
            <v>G</v>
          </cell>
          <cell r="B63">
            <v>450</v>
          </cell>
          <cell r="C63">
            <v>1</v>
          </cell>
          <cell r="D63">
            <v>0</v>
          </cell>
          <cell r="E63">
            <v>0</v>
          </cell>
          <cell r="F63">
            <v>0</v>
          </cell>
          <cell r="G63">
            <v>0</v>
          </cell>
          <cell r="H63">
            <v>0</v>
          </cell>
          <cell r="I63">
            <v>0</v>
          </cell>
          <cell r="J63">
            <v>308.71050650937343</v>
          </cell>
          <cell r="K63">
            <v>0</v>
          </cell>
          <cell r="L63">
            <v>24.610343914523103</v>
          </cell>
          <cell r="M63">
            <v>16.887432644275268</v>
          </cell>
          <cell r="N63">
            <v>0.10297215026997113</v>
          </cell>
          <cell r="O63">
            <v>17.608237696165062</v>
          </cell>
          <cell r="P63">
            <v>36.45214119556978</v>
          </cell>
          <cell r="Q63">
            <v>0</v>
          </cell>
          <cell r="R63">
            <v>16.475544043195381</v>
          </cell>
          <cell r="S63">
            <v>0</v>
          </cell>
          <cell r="U63">
            <v>0</v>
          </cell>
          <cell r="V63">
            <v>0</v>
          </cell>
          <cell r="W63">
            <v>0</v>
          </cell>
          <cell r="X63">
            <v>0</v>
          </cell>
          <cell r="Y63">
            <v>0</v>
          </cell>
          <cell r="Z63">
            <v>0</v>
          </cell>
          <cell r="AA63">
            <v>7187.4560888439846</v>
          </cell>
          <cell r="AB63">
            <v>0</v>
          </cell>
          <cell r="AC63">
            <v>144.16101037795957</v>
          </cell>
          <cell r="AD63">
            <v>20.594430053994227</v>
          </cell>
          <cell r="AE63">
            <v>20.594430053994227</v>
          </cell>
          <cell r="AF63">
            <v>226.53873059393649</v>
          </cell>
          <cell r="AG63">
            <v>123.56658032396535</v>
          </cell>
          <cell r="AH63">
            <v>0</v>
          </cell>
          <cell r="AI63">
            <v>20.594430053994227</v>
          </cell>
          <cell r="AJ63">
            <v>0</v>
          </cell>
        </row>
        <row r="64">
          <cell r="A64" t="str">
            <v>G</v>
          </cell>
          <cell r="B64">
            <v>550</v>
          </cell>
          <cell r="C64">
            <v>1</v>
          </cell>
          <cell r="D64">
            <v>0</v>
          </cell>
          <cell r="E64">
            <v>0</v>
          </cell>
          <cell r="F64">
            <v>0</v>
          </cell>
          <cell r="G64">
            <v>0</v>
          </cell>
          <cell r="H64">
            <v>0</v>
          </cell>
          <cell r="I64">
            <v>2182.3574495051726</v>
          </cell>
          <cell r="J64">
            <v>93.118432678653591</v>
          </cell>
          <cell r="K64">
            <v>8.1831349929725885</v>
          </cell>
          <cell r="L64">
            <v>0</v>
          </cell>
          <cell r="M64">
            <v>0</v>
          </cell>
          <cell r="N64">
            <v>895.06566198996734</v>
          </cell>
          <cell r="O64">
            <v>1353.8855757338788</v>
          </cell>
          <cell r="P64">
            <v>41.197852033586138</v>
          </cell>
          <cell r="Q64">
            <v>0</v>
          </cell>
          <cell r="R64">
            <v>0</v>
          </cell>
          <cell r="S64">
            <v>0</v>
          </cell>
          <cell r="U64">
            <v>0</v>
          </cell>
          <cell r="V64">
            <v>0</v>
          </cell>
          <cell r="W64">
            <v>0</v>
          </cell>
          <cell r="X64">
            <v>0</v>
          </cell>
          <cell r="Y64">
            <v>0</v>
          </cell>
          <cell r="Z64">
            <v>19470.217741900298</v>
          </cell>
          <cell r="AA64">
            <v>4176.2206171032522</v>
          </cell>
          <cell r="AB64">
            <v>56.435413744638545</v>
          </cell>
          <cell r="AC64">
            <v>0</v>
          </cell>
          <cell r="AD64">
            <v>0</v>
          </cell>
          <cell r="AE64">
            <v>8803.9245441636122</v>
          </cell>
          <cell r="AF64">
            <v>2737.1175666149693</v>
          </cell>
          <cell r="AG64">
            <v>169.30624123391561</v>
          </cell>
          <cell r="AH64">
            <v>0</v>
          </cell>
          <cell r="AI64">
            <v>0</v>
          </cell>
          <cell r="AJ64">
            <v>0</v>
          </cell>
        </row>
        <row r="65">
          <cell r="A65" t="str">
            <v>G</v>
          </cell>
          <cell r="B65">
            <v>650</v>
          </cell>
          <cell r="C65">
            <v>1</v>
          </cell>
          <cell r="D65">
            <v>0</v>
          </cell>
          <cell r="E65">
            <v>0</v>
          </cell>
          <cell r="F65">
            <v>0</v>
          </cell>
          <cell r="G65">
            <v>0</v>
          </cell>
          <cell r="H65">
            <v>0</v>
          </cell>
          <cell r="I65">
            <v>176.27794599315953</v>
          </cell>
          <cell r="J65">
            <v>15.910380787250245</v>
          </cell>
          <cell r="K65">
            <v>0</v>
          </cell>
          <cell r="L65">
            <v>0</v>
          </cell>
          <cell r="M65">
            <v>0</v>
          </cell>
          <cell r="N65">
            <v>15.262300103451865</v>
          </cell>
          <cell r="O65">
            <v>247.56682121098143</v>
          </cell>
          <cell r="P65">
            <v>26.247267693834416</v>
          </cell>
          <cell r="Q65">
            <v>0</v>
          </cell>
          <cell r="R65">
            <v>0</v>
          </cell>
          <cell r="S65">
            <v>0</v>
          </cell>
          <cell r="U65">
            <v>0</v>
          </cell>
          <cell r="V65">
            <v>0</v>
          </cell>
          <cell r="W65">
            <v>0</v>
          </cell>
          <cell r="X65">
            <v>0</v>
          </cell>
          <cell r="Y65">
            <v>0</v>
          </cell>
          <cell r="Z65">
            <v>291.63630770927131</v>
          </cell>
          <cell r="AA65">
            <v>97.212102569757093</v>
          </cell>
          <cell r="AB65">
            <v>0</v>
          </cell>
          <cell r="AC65">
            <v>0</v>
          </cell>
          <cell r="AD65">
            <v>0</v>
          </cell>
          <cell r="AE65">
            <v>226.82823932943322</v>
          </cell>
          <cell r="AF65">
            <v>453.65647865886643</v>
          </cell>
          <cell r="AG65">
            <v>64.808068379838062</v>
          </cell>
          <cell r="AH65">
            <v>0</v>
          </cell>
          <cell r="AI65">
            <v>0</v>
          </cell>
          <cell r="AJ65">
            <v>0</v>
          </cell>
        </row>
        <row r="66">
          <cell r="A66" t="str">
            <v>G</v>
          </cell>
          <cell r="B66">
            <v>750</v>
          </cell>
          <cell r="C66">
            <v>1</v>
          </cell>
          <cell r="D66">
            <v>0</v>
          </cell>
          <cell r="E66">
            <v>0</v>
          </cell>
          <cell r="F66">
            <v>0</v>
          </cell>
          <cell r="G66">
            <v>0</v>
          </cell>
          <cell r="H66">
            <v>0</v>
          </cell>
          <cell r="I66">
            <v>81.797057163049587</v>
          </cell>
          <cell r="J66">
            <v>196.49744183153643</v>
          </cell>
          <cell r="K66">
            <v>0</v>
          </cell>
          <cell r="L66">
            <v>0</v>
          </cell>
          <cell r="M66">
            <v>0</v>
          </cell>
          <cell r="N66">
            <v>0</v>
          </cell>
          <cell r="O66">
            <v>0</v>
          </cell>
          <cell r="P66">
            <v>0</v>
          </cell>
          <cell r="Q66">
            <v>0</v>
          </cell>
          <cell r="R66">
            <v>0</v>
          </cell>
          <cell r="S66">
            <v>0</v>
          </cell>
          <cell r="U66">
            <v>0</v>
          </cell>
          <cell r="V66">
            <v>0</v>
          </cell>
          <cell r="W66">
            <v>0</v>
          </cell>
          <cell r="X66">
            <v>0</v>
          </cell>
          <cell r="Y66">
            <v>0</v>
          </cell>
          <cell r="Z66">
            <v>92.252320108702548</v>
          </cell>
          <cell r="AA66">
            <v>584.26469402178282</v>
          </cell>
          <cell r="AB66">
            <v>0</v>
          </cell>
          <cell r="AC66">
            <v>0</v>
          </cell>
          <cell r="AD66">
            <v>0</v>
          </cell>
          <cell r="AE66">
            <v>0</v>
          </cell>
          <cell r="AF66">
            <v>0</v>
          </cell>
          <cell r="AG66">
            <v>0</v>
          </cell>
          <cell r="AH66">
            <v>0</v>
          </cell>
          <cell r="AI66">
            <v>0</v>
          </cell>
          <cell r="AJ66">
            <v>0</v>
          </cell>
        </row>
        <row r="67">
          <cell r="A67" t="str">
            <v>G</v>
          </cell>
          <cell r="B67">
            <v>900</v>
          </cell>
          <cell r="C67">
            <v>1</v>
          </cell>
          <cell r="D67">
            <v>0</v>
          </cell>
          <cell r="E67">
            <v>0</v>
          </cell>
          <cell r="F67">
            <v>0</v>
          </cell>
          <cell r="G67">
            <v>0</v>
          </cell>
          <cell r="H67">
            <v>0</v>
          </cell>
          <cell r="I67">
            <v>71.906938938982961</v>
          </cell>
          <cell r="J67">
            <v>255.07287295271067</v>
          </cell>
          <cell r="K67">
            <v>0</v>
          </cell>
          <cell r="L67">
            <v>0</v>
          </cell>
          <cell r="M67">
            <v>0</v>
          </cell>
          <cell r="N67">
            <v>253.50075831008698</v>
          </cell>
          <cell r="O67">
            <v>493.68746391856871</v>
          </cell>
          <cell r="P67">
            <v>0</v>
          </cell>
          <cell r="Q67">
            <v>0</v>
          </cell>
          <cell r="R67">
            <v>0</v>
          </cell>
          <cell r="S67">
            <v>0</v>
          </cell>
          <cell r="U67">
            <v>0</v>
          </cell>
          <cell r="V67">
            <v>0</v>
          </cell>
          <cell r="W67">
            <v>0</v>
          </cell>
          <cell r="X67">
            <v>0</v>
          </cell>
          <cell r="Y67">
            <v>0</v>
          </cell>
          <cell r="Z67">
            <v>107.32378946116859</v>
          </cell>
          <cell r="AA67">
            <v>715.49192974112395</v>
          </cell>
          <cell r="AB67">
            <v>0</v>
          </cell>
          <cell r="AC67">
            <v>0</v>
          </cell>
          <cell r="AD67">
            <v>0</v>
          </cell>
          <cell r="AE67">
            <v>105463.51044384166</v>
          </cell>
          <cell r="AF67">
            <v>120882.36152976289</v>
          </cell>
          <cell r="AG67">
            <v>0</v>
          </cell>
          <cell r="AH67">
            <v>0</v>
          </cell>
          <cell r="AI67">
            <v>0</v>
          </cell>
          <cell r="AJ67">
            <v>0</v>
          </cell>
        </row>
        <row r="68">
          <cell r="A68" t="str">
            <v>H</v>
          </cell>
          <cell r="B68">
            <v>150</v>
          </cell>
          <cell r="C68">
            <v>1</v>
          </cell>
          <cell r="D68">
            <v>0</v>
          </cell>
          <cell r="E68">
            <v>0</v>
          </cell>
          <cell r="F68">
            <v>0</v>
          </cell>
          <cell r="G68">
            <v>0</v>
          </cell>
          <cell r="H68">
            <v>0</v>
          </cell>
          <cell r="I68">
            <v>0</v>
          </cell>
          <cell r="J68">
            <v>0</v>
          </cell>
          <cell r="K68">
            <v>0</v>
          </cell>
          <cell r="L68">
            <v>0</v>
          </cell>
          <cell r="M68">
            <v>93.19678193767129</v>
          </cell>
          <cell r="N68">
            <v>0</v>
          </cell>
          <cell r="O68">
            <v>0</v>
          </cell>
          <cell r="P68">
            <v>0</v>
          </cell>
          <cell r="Q68">
            <v>0</v>
          </cell>
          <cell r="R68">
            <v>0</v>
          </cell>
          <cell r="S68">
            <v>16.827196738746203</v>
          </cell>
          <cell r="U68">
            <v>0</v>
          </cell>
          <cell r="V68">
            <v>0</v>
          </cell>
          <cell r="W68">
            <v>0</v>
          </cell>
          <cell r="X68">
            <v>0</v>
          </cell>
          <cell r="Y68">
            <v>0</v>
          </cell>
          <cell r="Z68">
            <v>0</v>
          </cell>
          <cell r="AA68">
            <v>0</v>
          </cell>
          <cell r="AB68">
            <v>0</v>
          </cell>
          <cell r="AC68">
            <v>0</v>
          </cell>
          <cell r="AD68">
            <v>698.97586453253462</v>
          </cell>
          <cell r="AE68">
            <v>0</v>
          </cell>
          <cell r="AF68">
            <v>0</v>
          </cell>
          <cell r="AG68">
            <v>0</v>
          </cell>
          <cell r="AH68">
            <v>0</v>
          </cell>
          <cell r="AI68">
            <v>0</v>
          </cell>
          <cell r="AJ68">
            <v>77.663984948059408</v>
          </cell>
        </row>
        <row r="69">
          <cell r="A69" t="str">
            <v>H</v>
          </cell>
          <cell r="B69">
            <v>250</v>
          </cell>
          <cell r="C69">
            <v>1</v>
          </cell>
          <cell r="D69">
            <v>0.61603588178730873</v>
          </cell>
          <cell r="E69">
            <v>0</v>
          </cell>
          <cell r="F69">
            <v>128.95684458747664</v>
          </cell>
          <cell r="G69">
            <v>57.907372888007018</v>
          </cell>
          <cell r="H69">
            <v>0</v>
          </cell>
          <cell r="I69">
            <v>0</v>
          </cell>
          <cell r="J69">
            <v>11.91002704788797</v>
          </cell>
          <cell r="K69">
            <v>1.0267264696455145</v>
          </cell>
          <cell r="L69">
            <v>0.41069058785820584</v>
          </cell>
          <cell r="M69">
            <v>45.175964664402642</v>
          </cell>
          <cell r="N69">
            <v>0</v>
          </cell>
          <cell r="O69">
            <v>0</v>
          </cell>
          <cell r="P69">
            <v>9.959246755561491</v>
          </cell>
          <cell r="Q69">
            <v>0</v>
          </cell>
          <cell r="R69">
            <v>0</v>
          </cell>
          <cell r="S69">
            <v>0</v>
          </cell>
          <cell r="U69">
            <v>20.53452939291029</v>
          </cell>
          <cell r="V69">
            <v>0</v>
          </cell>
          <cell r="W69">
            <v>2340.9363507917733</v>
          </cell>
          <cell r="X69">
            <v>102.67264696455146</v>
          </cell>
          <cell r="Y69">
            <v>0</v>
          </cell>
          <cell r="Z69">
            <v>0</v>
          </cell>
          <cell r="AA69">
            <v>862.45023450223221</v>
          </cell>
          <cell r="AB69">
            <v>20.53452939291029</v>
          </cell>
          <cell r="AC69">
            <v>20.53452939291029</v>
          </cell>
          <cell r="AD69">
            <v>102.67264696455146</v>
          </cell>
          <cell r="AE69">
            <v>0</v>
          </cell>
          <cell r="AF69">
            <v>0</v>
          </cell>
          <cell r="AG69">
            <v>554.43229360857777</v>
          </cell>
          <cell r="AH69">
            <v>0</v>
          </cell>
          <cell r="AI69">
            <v>0</v>
          </cell>
          <cell r="AJ69">
            <v>0</v>
          </cell>
        </row>
        <row r="70">
          <cell r="A70" t="str">
            <v>H</v>
          </cell>
          <cell r="B70">
            <v>350</v>
          </cell>
          <cell r="C70">
            <v>1</v>
          </cell>
          <cell r="D70">
            <v>0</v>
          </cell>
          <cell r="E70">
            <v>30.603547395339085</v>
          </cell>
          <cell r="F70">
            <v>0</v>
          </cell>
          <cell r="G70">
            <v>0</v>
          </cell>
          <cell r="H70">
            <v>80.997388772997454</v>
          </cell>
          <cell r="I70">
            <v>0</v>
          </cell>
          <cell r="J70">
            <v>220.9576121943482</v>
          </cell>
          <cell r="K70">
            <v>19.382246683714754</v>
          </cell>
          <cell r="L70">
            <v>47.537510287426713</v>
          </cell>
          <cell r="M70">
            <v>6.1207094790678171</v>
          </cell>
          <cell r="N70">
            <v>0</v>
          </cell>
          <cell r="O70">
            <v>0</v>
          </cell>
          <cell r="P70">
            <v>45.293250145101844</v>
          </cell>
          <cell r="Q70">
            <v>0</v>
          </cell>
          <cell r="R70">
            <v>0</v>
          </cell>
          <cell r="S70">
            <v>0</v>
          </cell>
          <cell r="U70">
            <v>0</v>
          </cell>
          <cell r="V70">
            <v>61.20709479067817</v>
          </cell>
          <cell r="W70">
            <v>0</v>
          </cell>
          <cell r="X70">
            <v>0</v>
          </cell>
          <cell r="Y70">
            <v>20.402364930226057</v>
          </cell>
          <cell r="Z70">
            <v>0</v>
          </cell>
          <cell r="AA70">
            <v>9140.2594887412743</v>
          </cell>
          <cell r="AB70">
            <v>897.70405692994655</v>
          </cell>
          <cell r="AC70">
            <v>1366.9584503251458</v>
          </cell>
          <cell r="AD70">
            <v>20.402364930226057</v>
          </cell>
          <cell r="AE70">
            <v>0</v>
          </cell>
          <cell r="AF70">
            <v>0</v>
          </cell>
          <cell r="AG70">
            <v>816.09459720904226</v>
          </cell>
          <cell r="AH70">
            <v>0</v>
          </cell>
          <cell r="AI70">
            <v>0</v>
          </cell>
          <cell r="AJ70">
            <v>0</v>
          </cell>
        </row>
        <row r="71">
          <cell r="A71" t="str">
            <v>H</v>
          </cell>
          <cell r="B71">
            <v>450</v>
          </cell>
          <cell r="C71">
            <v>1</v>
          </cell>
          <cell r="D71">
            <v>0</v>
          </cell>
          <cell r="E71">
            <v>0</v>
          </cell>
          <cell r="F71">
            <v>0</v>
          </cell>
          <cell r="G71">
            <v>0</v>
          </cell>
          <cell r="H71">
            <v>0</v>
          </cell>
          <cell r="I71">
            <v>0</v>
          </cell>
          <cell r="J71">
            <v>231.34574294345754</v>
          </cell>
          <cell r="K71">
            <v>0</v>
          </cell>
          <cell r="L71">
            <v>1.264184387669167</v>
          </cell>
          <cell r="M71">
            <v>16.750443136616465</v>
          </cell>
          <cell r="N71">
            <v>0.31604609691729174</v>
          </cell>
          <cell r="O71">
            <v>0.31604609691729174</v>
          </cell>
          <cell r="P71">
            <v>471.54077660059926</v>
          </cell>
          <cell r="Q71">
            <v>0</v>
          </cell>
          <cell r="R71">
            <v>0</v>
          </cell>
          <cell r="S71">
            <v>0</v>
          </cell>
          <cell r="U71">
            <v>0</v>
          </cell>
          <cell r="V71">
            <v>0</v>
          </cell>
          <cell r="W71">
            <v>0</v>
          </cell>
          <cell r="X71">
            <v>0</v>
          </cell>
          <cell r="Y71">
            <v>0</v>
          </cell>
          <cell r="Z71">
            <v>0</v>
          </cell>
          <cell r="AA71">
            <v>3508.1116757819382</v>
          </cell>
          <cell r="AB71">
            <v>0</v>
          </cell>
          <cell r="AC71">
            <v>31.604609691729173</v>
          </cell>
          <cell r="AD71">
            <v>31.604609691729173</v>
          </cell>
          <cell r="AE71">
            <v>31.604609691729173</v>
          </cell>
          <cell r="AF71">
            <v>31.604609691729173</v>
          </cell>
          <cell r="AG71">
            <v>1991.090410578938</v>
          </cell>
          <cell r="AH71">
            <v>0</v>
          </cell>
          <cell r="AI71">
            <v>0</v>
          </cell>
          <cell r="AJ71">
            <v>0</v>
          </cell>
        </row>
        <row r="72">
          <cell r="A72" t="str">
            <v>H</v>
          </cell>
          <cell r="B72">
            <v>550</v>
          </cell>
          <cell r="C72">
            <v>1</v>
          </cell>
          <cell r="D72">
            <v>0</v>
          </cell>
          <cell r="E72">
            <v>0</v>
          </cell>
          <cell r="F72">
            <v>0</v>
          </cell>
          <cell r="G72">
            <v>0</v>
          </cell>
          <cell r="H72">
            <v>0</v>
          </cell>
          <cell r="I72">
            <v>604.89950282846257</v>
          </cell>
          <cell r="J72">
            <v>12.497923612158317</v>
          </cell>
          <cell r="K72">
            <v>0</v>
          </cell>
          <cell r="L72">
            <v>0</v>
          </cell>
          <cell r="M72">
            <v>0</v>
          </cell>
          <cell r="N72">
            <v>17.497093057021644</v>
          </cell>
          <cell r="O72">
            <v>399.43363864457984</v>
          </cell>
          <cell r="P72">
            <v>52.991196115551269</v>
          </cell>
          <cell r="Q72">
            <v>0</v>
          </cell>
          <cell r="R72">
            <v>0</v>
          </cell>
          <cell r="S72">
            <v>0</v>
          </cell>
          <cell r="U72">
            <v>0</v>
          </cell>
          <cell r="V72">
            <v>0</v>
          </cell>
          <cell r="W72">
            <v>0</v>
          </cell>
          <cell r="X72">
            <v>0</v>
          </cell>
          <cell r="Y72">
            <v>0</v>
          </cell>
          <cell r="Z72">
            <v>5174.1403754335433</v>
          </cell>
          <cell r="AA72">
            <v>449.92525003769947</v>
          </cell>
          <cell r="AB72">
            <v>0</v>
          </cell>
          <cell r="AC72">
            <v>0</v>
          </cell>
          <cell r="AD72">
            <v>0</v>
          </cell>
          <cell r="AE72">
            <v>149.9750833458998</v>
          </cell>
          <cell r="AF72">
            <v>724.87956950518242</v>
          </cell>
          <cell r="AG72">
            <v>174.97093057021644</v>
          </cell>
          <cell r="AH72">
            <v>0</v>
          </cell>
          <cell r="AI72">
            <v>0</v>
          </cell>
          <cell r="AJ72">
            <v>0</v>
          </cell>
        </row>
        <row r="73">
          <cell r="A73" t="str">
            <v>H</v>
          </cell>
          <cell r="B73">
            <v>650</v>
          </cell>
          <cell r="C73">
            <v>1</v>
          </cell>
          <cell r="D73">
            <v>0</v>
          </cell>
          <cell r="E73">
            <v>0</v>
          </cell>
          <cell r="F73">
            <v>0</v>
          </cell>
          <cell r="G73">
            <v>0</v>
          </cell>
          <cell r="H73">
            <v>0</v>
          </cell>
          <cell r="I73">
            <v>134.30199037141048</v>
          </cell>
          <cell r="J73">
            <v>0.24597434133957966</v>
          </cell>
          <cell r="K73">
            <v>0</v>
          </cell>
          <cell r="L73">
            <v>0</v>
          </cell>
          <cell r="M73">
            <v>0</v>
          </cell>
          <cell r="N73">
            <v>0</v>
          </cell>
          <cell r="O73">
            <v>0</v>
          </cell>
          <cell r="P73">
            <v>0</v>
          </cell>
          <cell r="Q73">
            <v>0</v>
          </cell>
          <cell r="R73">
            <v>0</v>
          </cell>
          <cell r="S73">
            <v>0</v>
          </cell>
          <cell r="U73">
            <v>0</v>
          </cell>
          <cell r="V73">
            <v>0</v>
          </cell>
          <cell r="W73">
            <v>0</v>
          </cell>
          <cell r="X73">
            <v>0</v>
          </cell>
          <cell r="Y73">
            <v>0</v>
          </cell>
          <cell r="Z73">
            <v>959.29993122436053</v>
          </cell>
          <cell r="AA73">
            <v>24.597434133957965</v>
          </cell>
          <cell r="AB73">
            <v>0</v>
          </cell>
          <cell r="AC73">
            <v>0</v>
          </cell>
          <cell r="AD73">
            <v>0</v>
          </cell>
          <cell r="AE73">
            <v>0</v>
          </cell>
          <cell r="AF73">
            <v>0</v>
          </cell>
          <cell r="AG73">
            <v>0</v>
          </cell>
          <cell r="AH73">
            <v>0</v>
          </cell>
          <cell r="AI73">
            <v>0</v>
          </cell>
          <cell r="AJ73">
            <v>0</v>
          </cell>
        </row>
        <row r="74">
          <cell r="A74" t="str">
            <v>H</v>
          </cell>
          <cell r="B74">
            <v>750</v>
          </cell>
          <cell r="C74">
            <v>1</v>
          </cell>
          <cell r="D74">
            <v>0</v>
          </cell>
          <cell r="E74">
            <v>0</v>
          </cell>
          <cell r="F74">
            <v>0</v>
          </cell>
          <cell r="G74">
            <v>0</v>
          </cell>
          <cell r="H74">
            <v>0</v>
          </cell>
          <cell r="I74">
            <v>206.16625788614522</v>
          </cell>
          <cell r="J74">
            <v>25.126512679873951</v>
          </cell>
          <cell r="K74">
            <v>0</v>
          </cell>
          <cell r="L74">
            <v>0</v>
          </cell>
          <cell r="M74">
            <v>0</v>
          </cell>
          <cell r="N74">
            <v>0</v>
          </cell>
          <cell r="O74">
            <v>0</v>
          </cell>
          <cell r="P74">
            <v>0</v>
          </cell>
          <cell r="Q74">
            <v>0</v>
          </cell>
          <cell r="R74">
            <v>0</v>
          </cell>
          <cell r="S74">
            <v>0</v>
          </cell>
          <cell r="U74">
            <v>0</v>
          </cell>
          <cell r="V74">
            <v>0</v>
          </cell>
          <cell r="W74">
            <v>0</v>
          </cell>
          <cell r="X74">
            <v>0</v>
          </cell>
          <cell r="Y74">
            <v>0</v>
          </cell>
          <cell r="Z74">
            <v>322.1347779471019</v>
          </cell>
          <cell r="AA74">
            <v>64.426955589420388</v>
          </cell>
          <cell r="AB74">
            <v>0</v>
          </cell>
          <cell r="AC74">
            <v>0</v>
          </cell>
          <cell r="AD74">
            <v>0</v>
          </cell>
          <cell r="AE74">
            <v>0</v>
          </cell>
          <cell r="AF74">
            <v>0</v>
          </cell>
          <cell r="AG74">
            <v>0</v>
          </cell>
          <cell r="AH74">
            <v>0</v>
          </cell>
          <cell r="AI74">
            <v>0</v>
          </cell>
          <cell r="AJ74">
            <v>0</v>
          </cell>
        </row>
        <row r="75">
          <cell r="A75" t="str">
            <v>H</v>
          </cell>
          <cell r="B75">
            <v>900</v>
          </cell>
          <cell r="C75">
            <v>1</v>
          </cell>
          <cell r="D75">
            <v>0</v>
          </cell>
          <cell r="E75">
            <v>0</v>
          </cell>
          <cell r="F75">
            <v>0</v>
          </cell>
          <cell r="G75">
            <v>0</v>
          </cell>
          <cell r="H75">
            <v>0</v>
          </cell>
          <cell r="I75">
            <v>131.05758690950492</v>
          </cell>
          <cell r="J75">
            <v>65.736821370481834</v>
          </cell>
          <cell r="K75">
            <v>0</v>
          </cell>
          <cell r="L75">
            <v>0</v>
          </cell>
          <cell r="M75">
            <v>0</v>
          </cell>
          <cell r="N75">
            <v>0</v>
          </cell>
          <cell r="O75">
            <v>0</v>
          </cell>
          <cell r="P75">
            <v>0</v>
          </cell>
          <cell r="Q75">
            <v>0</v>
          </cell>
          <cell r="R75">
            <v>0</v>
          </cell>
          <cell r="S75">
            <v>0</v>
          </cell>
          <cell r="U75">
            <v>0</v>
          </cell>
          <cell r="V75">
            <v>0</v>
          </cell>
          <cell r="W75">
            <v>0</v>
          </cell>
          <cell r="X75">
            <v>0</v>
          </cell>
          <cell r="Y75">
            <v>0</v>
          </cell>
          <cell r="Z75">
            <v>166.42233258349833</v>
          </cell>
          <cell r="AA75">
            <v>166.42233258349833</v>
          </cell>
          <cell r="AB75">
            <v>0</v>
          </cell>
          <cell r="AC75">
            <v>0</v>
          </cell>
          <cell r="AD75">
            <v>0</v>
          </cell>
          <cell r="AE75">
            <v>0</v>
          </cell>
          <cell r="AF75">
            <v>0</v>
          </cell>
          <cell r="AG75">
            <v>0</v>
          </cell>
          <cell r="AH75">
            <v>0</v>
          </cell>
          <cell r="AI75">
            <v>0</v>
          </cell>
          <cell r="AJ75">
            <v>0</v>
          </cell>
        </row>
      </sheetData>
      <sheetData sheetId="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row r="25">
          <cell r="E25">
            <v>100000</v>
          </cell>
        </row>
        <row r="48">
          <cell r="G48">
            <v>1000000000</v>
          </cell>
        </row>
      </sheetData>
      <sheetData sheetId="1">
        <row r="24">
          <cell r="D24">
            <v>10000</v>
          </cell>
        </row>
      </sheetData>
      <sheetData sheetId="2"/>
      <sheetData sheetId="3"/>
      <sheetData sheetId="4"/>
      <sheetData sheetId="5"/>
      <sheetData sheetId="6"/>
      <sheetData sheetId="7">
        <row r="211">
          <cell r="E211">
            <v>5.929030090157875</v>
          </cell>
        </row>
        <row r="273">
          <cell r="B273">
            <v>1233.2296826755883</v>
          </cell>
        </row>
      </sheetData>
      <sheetData sheetId="8"/>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sheetData sheetId="1"/>
      <sheetData sheetId="2"/>
      <sheetData sheetId="3"/>
      <sheetData sheetId="4"/>
      <sheetData sheetId="5"/>
      <sheetData sheetId="6"/>
      <sheetData sheetId="7"/>
      <sheetData sheetId="8"/>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row r="114">
          <cell r="F114">
            <v>-5.1133402042436334E-3</v>
          </cell>
          <cell r="G114">
            <v>2995.3279457058929</v>
          </cell>
        </row>
      </sheetData>
      <sheetData sheetId="7"/>
      <sheetData sheetId="8"/>
      <sheetData sheetId="9" refreshError="1"/>
      <sheetData sheetId="1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sheetData sheetId="7"/>
      <sheetData sheetId="8"/>
      <sheetData sheetId="9" refreshError="1"/>
      <sheetData sheetId="1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sheetData>
      <sheetData sheetId="14"/>
      <sheetData sheetId="15"/>
      <sheetData sheetId="16"/>
      <sheetData sheetId="17"/>
      <sheetData sheetId="18"/>
      <sheetData sheetId="19"/>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漁獲量"/>
      <sheetName val="真値漁獲尾数"/>
      <sheetName val="真値漁獲尾数2"/>
      <sheetName val="韓国船補正"/>
      <sheetName val="年齢別漁獲尾数"/>
      <sheetName val="コホート"/>
    </sheetNames>
    <sheetDataSet>
      <sheetData sheetId="0" refreshError="1"/>
      <sheetData sheetId="1" refreshError="1"/>
      <sheetData sheetId="2" refreshError="1"/>
      <sheetData sheetId="3" refreshError="1"/>
      <sheetData sheetId="4" refreshError="1"/>
      <sheetData sheetId="5" refreshError="1"/>
      <sheetData sheetId="6">
        <row r="17">
          <cell r="A17" t="str">
            <v>表１　年齢別漁獲尾数(尾）</v>
          </cell>
        </row>
        <row r="36">
          <cell r="A36" t="str">
            <v>表２　年齢別漁獲尾数(尾）</v>
          </cell>
        </row>
        <row r="53">
          <cell r="A53" t="str">
            <v>表３　年齢別資源尾数(尾）</v>
          </cell>
        </row>
        <row r="73">
          <cell r="A73" t="str">
            <v>表４　漁獲係数（Ｆ）</v>
          </cell>
        </row>
        <row r="89">
          <cell r="A89" t="str">
            <v>表５　資源重量(kg)</v>
          </cell>
        </row>
        <row r="106">
          <cell r="A106" t="str">
            <v>表６　産卵親魚量(kg)：N歳のSSB＝N+1歳の資源尾数×N+1歳の平均体重×N歳の成熟率</v>
          </cell>
        </row>
        <row r="123">
          <cell r="A123" t="str">
            <v>表７　親魚と加入尾数（２歳魚）との関係</v>
          </cell>
        </row>
      </sheetData>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ＥＲＤ_OLD"/>
      <sheetName val="ＥＲＤ_20011029"/>
      <sheetName val="正規化版"/>
      <sheetName val="バックアップ１"/>
      <sheetName val="Sheet1"/>
      <sheetName val="とりあえず保存"/>
      <sheetName val="ＥＲＤ"/>
      <sheetName val="結果表・表頭・表側対比一覧"/>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row r="3">
          <cell r="B3">
            <v>3000</v>
          </cell>
        </row>
        <row r="4">
          <cell r="B4">
            <v>0.1</v>
          </cell>
        </row>
        <row r="5">
          <cell r="B5">
            <v>-0.8</v>
          </cell>
        </row>
        <row r="6">
          <cell r="B6">
            <v>15</v>
          </cell>
        </row>
        <row r="8">
          <cell r="B8">
            <v>3.7</v>
          </cell>
        </row>
        <row r="10">
          <cell r="B10">
            <v>3.7</v>
          </cell>
        </row>
        <row r="14">
          <cell r="C14">
            <v>0</v>
          </cell>
          <cell r="E14">
            <v>1</v>
          </cell>
        </row>
        <row r="15">
          <cell r="C15">
            <v>1</v>
          </cell>
          <cell r="E15">
            <v>-3</v>
          </cell>
        </row>
        <row r="16">
          <cell r="C16">
            <v>2</v>
          </cell>
          <cell r="E16">
            <v>3</v>
          </cell>
        </row>
        <row r="17">
          <cell r="C17">
            <v>3</v>
          </cell>
          <cell r="E17">
            <v>-1</v>
          </cell>
        </row>
        <row r="27">
          <cell r="H27">
            <v>0.03</v>
          </cell>
        </row>
        <row r="33">
          <cell r="H33">
            <v>0.09</v>
          </cell>
        </row>
        <row r="39">
          <cell r="H39">
            <v>0.18</v>
          </cell>
        </row>
        <row r="45">
          <cell r="H45">
            <v>0.3</v>
          </cell>
        </row>
        <row r="51">
          <cell r="H51">
            <v>0.45</v>
          </cell>
        </row>
      </sheetData>
      <sheetData sheetId="1"/>
      <sheetData sheetId="2">
        <row r="13">
          <cell r="B13">
            <v>452</v>
          </cell>
        </row>
      </sheetData>
      <sheetData sheetId="3"/>
      <sheetData sheetId="4">
        <row r="2">
          <cell r="J2">
            <v>-0.25</v>
          </cell>
        </row>
        <row r="5">
          <cell r="J5">
            <v>254.5585312156301</v>
          </cell>
        </row>
        <row r="6">
          <cell r="J6">
            <v>301.57837569079163</v>
          </cell>
        </row>
        <row r="7">
          <cell r="J7">
            <v>337.40064455997492</v>
          </cell>
        </row>
        <row r="8">
          <cell r="J8">
            <v>364.69199273986806</v>
          </cell>
        </row>
        <row r="9">
          <cell r="J9">
            <v>385.48402264160597</v>
          </cell>
        </row>
        <row r="10">
          <cell r="J10">
            <v>401.32451921895239</v>
          </cell>
        </row>
      </sheetData>
      <sheetData sheetId="5"/>
      <sheetData sheetId="6"/>
      <sheetData sheetId="7">
        <row r="6">
          <cell r="B6">
            <v>0.29499999999999998</v>
          </cell>
          <cell r="E6">
            <v>6.8955103643059332E-2</v>
          </cell>
          <cell r="J6">
            <v>81.613087998906053</v>
          </cell>
          <cell r="L6">
            <v>5.6243967082430124E-2</v>
          </cell>
        </row>
        <row r="7">
          <cell r="E7">
            <v>0.36527055854027618</v>
          </cell>
          <cell r="J7">
            <v>222.53055485792771</v>
          </cell>
          <cell r="K7">
            <v>0.3</v>
          </cell>
          <cell r="L7">
            <v>0.29793683404590227</v>
          </cell>
        </row>
        <row r="8">
          <cell r="E8">
            <v>1.22551087031297</v>
          </cell>
          <cell r="J8">
            <v>402.89424735487108</v>
          </cell>
          <cell r="K8">
            <v>1</v>
          </cell>
          <cell r="L8">
            <v>0.99960103614434748</v>
          </cell>
        </row>
        <row r="9">
          <cell r="E9">
            <v>1.22551087031297</v>
          </cell>
          <cell r="J9">
            <v>593.24426621403961</v>
          </cell>
          <cell r="K9">
            <v>1</v>
          </cell>
          <cell r="L9">
            <v>1</v>
          </cell>
        </row>
        <row r="10">
          <cell r="E10">
            <v>1.22551087031297</v>
          </cell>
          <cell r="J10">
            <v>773.76110833411508</v>
          </cell>
          <cell r="K10">
            <v>1</v>
          </cell>
          <cell r="L10">
            <v>1</v>
          </cell>
        </row>
        <row r="11">
          <cell r="E11">
            <v>1.22551087031297</v>
          </cell>
          <cell r="J11">
            <v>934.03139499371184</v>
          </cell>
          <cell r="K11">
            <v>1</v>
          </cell>
          <cell r="L11">
            <v>1</v>
          </cell>
        </row>
        <row r="12">
          <cell r="E12">
            <v>1.22551087031297</v>
          </cell>
          <cell r="J12">
            <v>1070.2893650880785</v>
          </cell>
          <cell r="K12">
            <v>1</v>
          </cell>
          <cell r="L12">
            <v>1</v>
          </cell>
        </row>
        <row r="33">
          <cell r="B33">
            <v>0.32</v>
          </cell>
        </row>
        <row r="62">
          <cell r="B62">
            <v>1.4</v>
          </cell>
        </row>
        <row r="92">
          <cell r="B92">
            <v>0</v>
          </cell>
        </row>
        <row r="122">
          <cell r="B122">
            <v>0</v>
          </cell>
        </row>
        <row r="152">
          <cell r="B152">
            <v>0</v>
          </cell>
        </row>
      </sheetData>
      <sheetData sheetId="8"/>
      <sheetData sheetId="9"/>
      <sheetData sheetId="10">
        <row r="207">
          <cell r="E207">
            <v>0.16866165035323216</v>
          </cell>
        </row>
        <row r="208">
          <cell r="E208">
            <v>1.9483236842697829E-10</v>
          </cell>
        </row>
      </sheetData>
      <sheetData sheetId="11"/>
      <sheetData sheetId="12"/>
      <sheetData sheetId="13"/>
      <sheetData sheetId="14"/>
      <sheetData sheetId="1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Excelチェック">
      <a:majorFont>
        <a:latin typeface="Times New Roman"/>
        <a:ea typeface="ＭＳ 明朝"/>
        <a:cs typeface=""/>
      </a:majorFont>
      <a:minorFont>
        <a:latin typeface="Times New Roman"/>
        <a:ea typeface="ＭＳ Ｐゴシック"/>
        <a:cs typeface=""/>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5F2DB2-9884-4622-A054-13DD8B98DC72}">
  <dimension ref="A2:A8"/>
  <sheetViews>
    <sheetView tabSelected="1" zoomScaleNormal="100" workbookViewId="0">
      <selection activeCell="A13" sqref="A13"/>
    </sheetView>
  </sheetViews>
  <sheetFormatPr defaultRowHeight="13.5" x14ac:dyDescent="0.15"/>
  <cols>
    <col min="1" max="1" width="100.625" style="464" customWidth="1"/>
    <col min="2" max="16384" width="9" style="464"/>
  </cols>
  <sheetData>
    <row r="2" spans="1:1" x14ac:dyDescent="0.15">
      <c r="A2" s="463" t="s">
        <v>334</v>
      </c>
    </row>
    <row r="3" spans="1:1" ht="40.5" x14ac:dyDescent="0.15">
      <c r="A3" s="465" t="s">
        <v>336</v>
      </c>
    </row>
    <row r="4" spans="1:1" ht="15" x14ac:dyDescent="0.15">
      <c r="A4" s="466"/>
    </row>
    <row r="5" spans="1:1" x14ac:dyDescent="0.15">
      <c r="A5" s="464" t="s">
        <v>335</v>
      </c>
    </row>
    <row r="6" spans="1:1" ht="27" x14ac:dyDescent="0.15">
      <c r="A6" s="467" t="s">
        <v>337</v>
      </c>
    </row>
    <row r="8" spans="1:1" x14ac:dyDescent="0.15">
      <c r="A8" s="465"/>
    </row>
  </sheetData>
  <phoneticPr fontId="5"/>
  <pageMargins left="0.7" right="0.7" top="0.75" bottom="0.75" header="0.3" footer="0.3"/>
  <pageSetup paperSize="9" orientation="portrait" verticalDpi="0" r:id="rId1"/>
  <headerFooter>
    <oddHeader>&amp;L&amp;"Aptos"&amp;10&amp;K000000 【機密性2情報】&amp;1#_x000D_</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E52A2-2347-4FD6-9C7E-3C7A2185907D}">
  <dimension ref="A1:K16"/>
  <sheetViews>
    <sheetView workbookViewId="0"/>
  </sheetViews>
  <sheetFormatPr defaultRowHeight="14.25" x14ac:dyDescent="0.15"/>
  <cols>
    <col min="1" max="1" width="14.125" customWidth="1"/>
  </cols>
  <sheetData>
    <row r="1" spans="1:11" x14ac:dyDescent="0.15">
      <c r="A1" s="11" t="str">
        <f>Citation!A3</f>
        <v>Yasuda T., Kono N., Takahashi M., Hino H., Watai M., Kinoshita J., Kisara Y., Tsukada A. 2026. Stock assessment and evaluation of the Seto Inland Sea stock of Japanese Spanish mackerel (fiscal year 2025). Marine fisheries stock assessment and evaluation for Japanese waters. Japan Fisheries Agency and Japan Fisheries Research and Education Agency, Tokyo, 65 pp,</v>
      </c>
    </row>
    <row r="3" spans="1:11" x14ac:dyDescent="0.15">
      <c r="A3" s="14" t="s">
        <v>115</v>
      </c>
    </row>
    <row r="4" spans="1:11" ht="15" thickBot="1" x14ac:dyDescent="0.2"/>
    <row r="5" spans="1:11" ht="15" thickBot="1" x14ac:dyDescent="0.2">
      <c r="A5" s="197" t="s">
        <v>15</v>
      </c>
      <c r="B5" s="206">
        <v>2005</v>
      </c>
      <c r="C5" s="206">
        <v>2006</v>
      </c>
      <c r="D5" s="206">
        <v>2007</v>
      </c>
      <c r="E5" s="206">
        <v>2008</v>
      </c>
      <c r="F5" s="206">
        <v>2009</v>
      </c>
      <c r="G5" s="206">
        <v>2010</v>
      </c>
      <c r="H5" s="206">
        <v>2011</v>
      </c>
      <c r="I5" s="206">
        <v>2012</v>
      </c>
    </row>
    <row r="6" spans="1:11" ht="15" thickBot="1" x14ac:dyDescent="0.2">
      <c r="A6" s="207" t="s">
        <v>116</v>
      </c>
      <c r="B6" s="60">
        <v>0.51</v>
      </c>
      <c r="C6" s="60">
        <v>0.43</v>
      </c>
      <c r="D6" s="60">
        <v>0.43</v>
      </c>
      <c r="E6" s="60">
        <v>0.5</v>
      </c>
      <c r="F6" s="60">
        <v>0.68</v>
      </c>
      <c r="G6" s="60">
        <v>0.56000000000000005</v>
      </c>
      <c r="H6" s="60">
        <v>0.85</v>
      </c>
      <c r="I6" s="60">
        <v>0.83</v>
      </c>
    </row>
    <row r="7" spans="1:11" ht="15" thickBot="1" x14ac:dyDescent="0.2">
      <c r="A7" s="207" t="s">
        <v>117</v>
      </c>
      <c r="B7" s="60">
        <v>0.32</v>
      </c>
      <c r="C7" s="60">
        <v>0.62</v>
      </c>
      <c r="D7" s="60">
        <v>0.43</v>
      </c>
      <c r="E7" s="60">
        <v>0.46</v>
      </c>
      <c r="F7" s="60">
        <v>1.05</v>
      </c>
      <c r="G7" s="60">
        <v>1.1399999999999999</v>
      </c>
      <c r="H7" s="60">
        <v>1.32</v>
      </c>
      <c r="I7" s="60">
        <v>1.46</v>
      </c>
    </row>
    <row r="8" spans="1:11" ht="15" thickBot="1" x14ac:dyDescent="0.2">
      <c r="A8" s="208" t="s">
        <v>118</v>
      </c>
      <c r="B8" s="209"/>
      <c r="C8" s="209"/>
      <c r="D8" s="209"/>
      <c r="E8" s="209"/>
      <c r="F8" s="209"/>
      <c r="G8" s="209"/>
      <c r="H8" s="209"/>
      <c r="I8" s="210"/>
    </row>
    <row r="9" spans="1:11" ht="15" thickBot="1" x14ac:dyDescent="0.2">
      <c r="A9" s="197" t="s">
        <v>15</v>
      </c>
      <c r="B9" s="206">
        <v>2013</v>
      </c>
      <c r="C9" s="206">
        <v>2014</v>
      </c>
      <c r="D9" s="206">
        <v>2015</v>
      </c>
      <c r="E9" s="206">
        <v>2016</v>
      </c>
      <c r="F9" s="206">
        <v>2017</v>
      </c>
      <c r="G9" s="206">
        <v>2018</v>
      </c>
      <c r="H9" s="206">
        <v>2019</v>
      </c>
      <c r="I9" s="211">
        <v>2020</v>
      </c>
    </row>
    <row r="10" spans="1:11" ht="15" thickBot="1" x14ac:dyDescent="0.2">
      <c r="A10" s="207" t="s">
        <v>116</v>
      </c>
      <c r="B10" s="375">
        <v>0.81</v>
      </c>
      <c r="C10" s="375">
        <v>0.94</v>
      </c>
      <c r="D10" s="375">
        <v>0.84</v>
      </c>
      <c r="E10" s="375">
        <v>1.02</v>
      </c>
      <c r="F10" s="375">
        <v>1.1399999999999999</v>
      </c>
      <c r="G10" s="375">
        <v>1.02</v>
      </c>
      <c r="H10" s="375">
        <v>1.5</v>
      </c>
      <c r="I10" s="375">
        <v>2.0699999999999998</v>
      </c>
      <c r="K10" s="242"/>
    </row>
    <row r="11" spans="1:11" ht="15" thickBot="1" x14ac:dyDescent="0.2">
      <c r="A11" s="207" t="s">
        <v>117</v>
      </c>
      <c r="B11" s="60">
        <v>1.49</v>
      </c>
      <c r="C11" s="60">
        <v>0.92</v>
      </c>
      <c r="D11" s="60">
        <v>1.1399999999999999</v>
      </c>
      <c r="E11" s="60">
        <v>1.31</v>
      </c>
      <c r="F11" s="60">
        <v>1.39</v>
      </c>
      <c r="G11" s="60">
        <v>1.07</v>
      </c>
      <c r="H11" s="60">
        <v>1.0900000000000001</v>
      </c>
      <c r="I11" s="60">
        <v>1.42</v>
      </c>
    </row>
    <row r="12" spans="1:11" ht="15" thickBot="1" x14ac:dyDescent="0.2">
      <c r="A12" s="207" t="s">
        <v>118</v>
      </c>
      <c r="B12" s="60"/>
      <c r="C12" s="60"/>
      <c r="D12" s="60"/>
      <c r="E12" s="60">
        <v>0.32</v>
      </c>
      <c r="F12" s="60">
        <v>0.55000000000000004</v>
      </c>
      <c r="G12" s="60">
        <v>0.32</v>
      </c>
      <c r="H12" s="60">
        <v>0.5</v>
      </c>
      <c r="I12" s="60">
        <v>0.56000000000000005</v>
      </c>
    </row>
    <row r="13" spans="1:11" ht="15" thickBot="1" x14ac:dyDescent="0.2">
      <c r="A13" s="63" t="s">
        <v>15</v>
      </c>
      <c r="B13" s="211">
        <v>2021</v>
      </c>
      <c r="C13" s="211">
        <v>2022</v>
      </c>
      <c r="D13" s="211">
        <v>2023</v>
      </c>
      <c r="E13" s="212">
        <v>2024</v>
      </c>
      <c r="F13" s="212"/>
      <c r="G13" s="212"/>
      <c r="H13" s="212"/>
      <c r="I13" s="212"/>
    </row>
    <row r="14" spans="1:11" ht="15" thickBot="1" x14ac:dyDescent="0.2">
      <c r="A14" s="207" t="s">
        <v>116</v>
      </c>
      <c r="B14" s="375">
        <v>1.81</v>
      </c>
      <c r="C14" s="375">
        <v>1.53</v>
      </c>
      <c r="D14" s="375">
        <v>1.35</v>
      </c>
      <c r="E14" s="375">
        <v>1.1599999999999999</v>
      </c>
      <c r="F14" s="60"/>
      <c r="G14" s="60"/>
      <c r="H14" s="60"/>
      <c r="I14" s="60"/>
    </row>
    <row r="15" spans="1:11" ht="15" thickBot="1" x14ac:dyDescent="0.2">
      <c r="A15" s="207" t="s">
        <v>117</v>
      </c>
      <c r="B15" s="60">
        <v>0.99</v>
      </c>
      <c r="C15" s="60">
        <v>0.78</v>
      </c>
      <c r="D15" s="60">
        <v>0.8</v>
      </c>
      <c r="E15" s="60">
        <v>0.79</v>
      </c>
      <c r="F15" s="60"/>
      <c r="G15" s="60"/>
      <c r="H15" s="60"/>
      <c r="I15" s="60"/>
    </row>
    <row r="16" spans="1:11" ht="15" thickBot="1" x14ac:dyDescent="0.2">
      <c r="A16" s="207" t="s">
        <v>118</v>
      </c>
      <c r="B16" s="60">
        <v>0.53</v>
      </c>
      <c r="C16" s="60">
        <v>0.33</v>
      </c>
      <c r="D16" s="60">
        <v>0.18</v>
      </c>
      <c r="E16" s="60">
        <v>0.52</v>
      </c>
      <c r="F16" s="60"/>
      <c r="G16" s="60"/>
      <c r="H16" s="60"/>
      <c r="I16" s="60"/>
    </row>
  </sheetData>
  <phoneticPr fontId="5"/>
  <pageMargins left="0.7" right="0.7" top="0.75" bottom="0.75" header="0.3" footer="0.3"/>
  <pageSetup paperSize="9" orientation="portrait" verticalDpi="0" r:id="rId1"/>
  <headerFooter>
    <oddHeader>&amp;L&amp;"Aptos"&amp;10&amp;K000000 【機密性2情報】&amp;1#_x000D_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60497-3DEA-4D0F-ABD1-18FAE630D33C}">
  <dimension ref="A1:F16"/>
  <sheetViews>
    <sheetView workbookViewId="0"/>
  </sheetViews>
  <sheetFormatPr defaultRowHeight="14.25" x14ac:dyDescent="0.15"/>
  <cols>
    <col min="1" max="1" width="21" customWidth="1"/>
  </cols>
  <sheetData>
    <row r="1" spans="1:6" x14ac:dyDescent="0.15">
      <c r="A1" s="11" t="str">
        <f>Citation!A3</f>
        <v>Yasuda T., Kono N., Takahashi M., Hino H., Watai M., Kinoshita J., Kisara Y., Tsukada A. 2026. Stock assessment and evaluation of the Seto Inland Sea stock of Japanese Spanish mackerel (fiscal year 2025). Marine fisheries stock assessment and evaluation for Japanese waters. Japan Fisheries Agency and Japan Fisheries Research and Education Agency, Tokyo, 65 pp,</v>
      </c>
    </row>
    <row r="3" spans="1:6" x14ac:dyDescent="0.15">
      <c r="A3" s="14" t="s">
        <v>119</v>
      </c>
    </row>
    <row r="4" spans="1:6" ht="15" thickBot="1" x14ac:dyDescent="0.2"/>
    <row r="5" spans="1:6" ht="15" thickBot="1" x14ac:dyDescent="0.2">
      <c r="A5" s="169" t="s">
        <v>120</v>
      </c>
      <c r="B5" s="213">
        <v>0.05</v>
      </c>
      <c r="C5" s="213">
        <v>0.5</v>
      </c>
      <c r="D5" s="213">
        <v>0.95</v>
      </c>
    </row>
    <row r="6" spans="1:6" ht="15" thickBot="1" x14ac:dyDescent="0.2">
      <c r="A6" s="176" t="s">
        <v>267</v>
      </c>
      <c r="B6" s="376">
        <v>3195</v>
      </c>
      <c r="C6" s="377">
        <v>4075</v>
      </c>
      <c r="D6" s="377">
        <v>5203</v>
      </c>
    </row>
    <row r="7" spans="1:6" ht="15" thickBot="1" x14ac:dyDescent="0.2">
      <c r="A7" s="176" t="s">
        <v>268</v>
      </c>
      <c r="B7" s="378">
        <v>4815</v>
      </c>
      <c r="C7" s="214">
        <v>6014</v>
      </c>
      <c r="D7" s="214">
        <v>7849</v>
      </c>
    </row>
    <row r="8" spans="1:6" ht="15" thickBot="1" x14ac:dyDescent="0.2">
      <c r="A8" s="176" t="s">
        <v>269</v>
      </c>
      <c r="B8" s="378">
        <v>832</v>
      </c>
      <c r="C8" s="214">
        <v>1411</v>
      </c>
      <c r="D8" s="214">
        <v>2218</v>
      </c>
      <c r="F8" s="256"/>
    </row>
    <row r="9" spans="1:6" ht="15" thickBot="1" x14ac:dyDescent="0.2">
      <c r="A9" s="215" t="s">
        <v>121</v>
      </c>
      <c r="B9" s="378">
        <v>0.87</v>
      </c>
      <c r="C9" s="214">
        <v>1.19</v>
      </c>
      <c r="D9" s="214">
        <v>1.7</v>
      </c>
    </row>
    <row r="10" spans="1:6" ht="15.75" thickBot="1" x14ac:dyDescent="0.2">
      <c r="A10" s="176" t="s">
        <v>122</v>
      </c>
      <c r="B10" s="378">
        <v>5.1000000000000004E-4</v>
      </c>
      <c r="C10" s="214">
        <v>5.5000000000000003E-4</v>
      </c>
      <c r="D10" s="214">
        <v>5.9000000000000003E-4</v>
      </c>
    </row>
    <row r="11" spans="1:6" ht="15.75" thickBot="1" x14ac:dyDescent="0.2">
      <c r="A11" s="176" t="s">
        <v>123</v>
      </c>
      <c r="B11" s="378">
        <v>1.2999999999999999E-3</v>
      </c>
      <c r="C11" s="214">
        <v>9.4999999999999998E-3</v>
      </c>
      <c r="D11" s="214">
        <v>6.8199999999999997E-2</v>
      </c>
    </row>
    <row r="12" spans="1:6" ht="15.75" thickBot="1" x14ac:dyDescent="0.2">
      <c r="A12" s="176" t="s">
        <v>124</v>
      </c>
      <c r="B12" s="378">
        <v>7.6999999999999999E-2</v>
      </c>
      <c r="C12" s="214">
        <v>9.4E-2</v>
      </c>
      <c r="D12" s="214">
        <v>0.115</v>
      </c>
    </row>
    <row r="13" spans="1:6" ht="15.75" thickBot="1" x14ac:dyDescent="0.2">
      <c r="A13" s="176" t="s">
        <v>125</v>
      </c>
      <c r="B13" s="378">
        <v>0.13</v>
      </c>
      <c r="C13" s="214">
        <v>0.18</v>
      </c>
      <c r="D13" s="214">
        <v>0.23</v>
      </c>
    </row>
    <row r="14" spans="1:6" ht="15.75" thickBot="1" x14ac:dyDescent="0.2">
      <c r="A14" s="176" t="s">
        <v>126</v>
      </c>
      <c r="B14" s="378">
        <v>0.22</v>
      </c>
      <c r="C14" s="214">
        <v>0.3</v>
      </c>
      <c r="D14" s="214">
        <v>0.39</v>
      </c>
    </row>
    <row r="15" spans="1:6" ht="15.75" thickBot="1" x14ac:dyDescent="0.2">
      <c r="A15" s="176" t="s">
        <v>127</v>
      </c>
      <c r="B15" s="378">
        <v>0.19</v>
      </c>
      <c r="C15" s="214">
        <v>0.32</v>
      </c>
      <c r="D15" s="214">
        <v>0.46</v>
      </c>
    </row>
    <row r="16" spans="1:6" ht="15.75" thickBot="1" x14ac:dyDescent="0.2">
      <c r="A16" s="176" t="s">
        <v>128</v>
      </c>
      <c r="B16" s="378">
        <v>0.35</v>
      </c>
      <c r="C16" s="214">
        <v>0.62</v>
      </c>
      <c r="D16" s="214">
        <v>0.89</v>
      </c>
    </row>
  </sheetData>
  <phoneticPr fontId="5"/>
  <pageMargins left="0.7" right="0.7" top="0.75" bottom="0.75" header="0.3" footer="0.3"/>
  <pageSetup paperSize="9" orientation="portrait" verticalDpi="0" r:id="rId1"/>
  <headerFooter>
    <oddHeader>&amp;L&amp;"Aptos"&amp;10&amp;K000000 【機密性2情報】&amp;1#_x000D_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0D01D-6722-43C7-A6F2-495EEF4F04B1}">
  <dimension ref="A1:M36"/>
  <sheetViews>
    <sheetView workbookViewId="0"/>
  </sheetViews>
  <sheetFormatPr defaultRowHeight="14.25" x14ac:dyDescent="0.15"/>
  <cols>
    <col min="1" max="1" width="11.5" customWidth="1"/>
  </cols>
  <sheetData>
    <row r="1" spans="1:13" x14ac:dyDescent="0.15">
      <c r="A1" s="11" t="str">
        <f>Citation!A3</f>
        <v>Yasuda T., Kono N., Takahashi M., Hino H., Watai M., Kinoshita J., Kisara Y., Tsukada A. 2026. Stock assessment and evaluation of the Seto Inland Sea stock of Japanese Spanish mackerel (fiscal year 2025). Marine fisheries stock assessment and evaluation for Japanese waters. Japan Fisheries Agency and Japan Fisheries Research and Education Agency, Tokyo, 65 pp,</v>
      </c>
    </row>
    <row r="3" spans="1:13" x14ac:dyDescent="0.15">
      <c r="A3" s="65" t="s">
        <v>129</v>
      </c>
    </row>
    <row r="5" spans="1:13" ht="15" thickBot="1" x14ac:dyDescent="0.2">
      <c r="A5" s="54" t="s">
        <v>130</v>
      </c>
    </row>
    <row r="6" spans="1:13" ht="15" thickBot="1" x14ac:dyDescent="0.2">
      <c r="A6" s="66" t="s">
        <v>131</v>
      </c>
      <c r="B6" s="67">
        <v>2025</v>
      </c>
      <c r="C6" s="67">
        <v>2026</v>
      </c>
      <c r="D6" s="67">
        <v>2027</v>
      </c>
      <c r="E6" s="67">
        <v>2028</v>
      </c>
      <c r="F6" s="67">
        <v>2029</v>
      </c>
      <c r="G6" s="67">
        <v>2030</v>
      </c>
      <c r="H6" s="67">
        <v>2031</v>
      </c>
      <c r="I6" s="67">
        <v>2032</v>
      </c>
      <c r="J6" s="67">
        <v>2033</v>
      </c>
      <c r="K6" s="67">
        <v>2034</v>
      </c>
      <c r="L6" s="67">
        <v>2035</v>
      </c>
      <c r="M6" s="67">
        <v>2036</v>
      </c>
    </row>
    <row r="7" spans="1:13" ht="15" thickBot="1" x14ac:dyDescent="0.2">
      <c r="A7" s="220">
        <v>1</v>
      </c>
      <c r="B7" s="497">
        <v>0</v>
      </c>
      <c r="C7" s="497">
        <v>0</v>
      </c>
      <c r="D7" s="69">
        <v>0</v>
      </c>
      <c r="E7" s="70">
        <v>2</v>
      </c>
      <c r="F7" s="71">
        <v>9</v>
      </c>
      <c r="G7" s="72">
        <v>17</v>
      </c>
      <c r="H7" s="73">
        <v>25</v>
      </c>
      <c r="I7" s="74">
        <v>30</v>
      </c>
      <c r="J7" s="75">
        <v>33</v>
      </c>
      <c r="K7" s="76">
        <v>38</v>
      </c>
      <c r="L7" s="77">
        <v>41</v>
      </c>
      <c r="M7" s="81">
        <v>42</v>
      </c>
    </row>
    <row r="8" spans="1:13" ht="15" thickBot="1" x14ac:dyDescent="0.2">
      <c r="A8" s="68">
        <v>0.9</v>
      </c>
      <c r="B8" s="498"/>
      <c r="C8" s="498"/>
      <c r="D8" s="69">
        <v>0</v>
      </c>
      <c r="E8" s="78">
        <v>3</v>
      </c>
      <c r="F8" s="79">
        <v>12</v>
      </c>
      <c r="G8" s="73">
        <v>23</v>
      </c>
      <c r="H8" s="80">
        <v>33</v>
      </c>
      <c r="I8" s="81">
        <v>39</v>
      </c>
      <c r="J8" s="82">
        <v>44</v>
      </c>
      <c r="K8" s="83">
        <v>49</v>
      </c>
      <c r="L8" s="84">
        <v>52</v>
      </c>
      <c r="M8" s="89">
        <v>53</v>
      </c>
    </row>
    <row r="9" spans="1:13" ht="15" thickBot="1" x14ac:dyDescent="0.2">
      <c r="A9" s="68">
        <v>0.8</v>
      </c>
      <c r="B9" s="498"/>
      <c r="C9" s="498"/>
      <c r="D9" s="85">
        <v>0</v>
      </c>
      <c r="E9" s="86">
        <v>4</v>
      </c>
      <c r="F9" s="72">
        <v>16</v>
      </c>
      <c r="G9" s="87">
        <v>30</v>
      </c>
      <c r="H9" s="88">
        <v>43</v>
      </c>
      <c r="I9" s="89">
        <v>51</v>
      </c>
      <c r="J9" s="90">
        <v>57</v>
      </c>
      <c r="K9" s="91">
        <v>62</v>
      </c>
      <c r="L9" s="92">
        <v>64</v>
      </c>
      <c r="M9" s="216">
        <v>65</v>
      </c>
    </row>
    <row r="10" spans="1:13" ht="15" thickBot="1" x14ac:dyDescent="0.2">
      <c r="A10" s="68">
        <v>0.7</v>
      </c>
      <c r="B10" s="498"/>
      <c r="C10" s="498"/>
      <c r="D10" s="85">
        <v>1</v>
      </c>
      <c r="E10" s="93">
        <v>6</v>
      </c>
      <c r="F10" s="94">
        <v>21</v>
      </c>
      <c r="G10" s="95">
        <v>39</v>
      </c>
      <c r="H10" s="96">
        <v>54</v>
      </c>
      <c r="I10" s="97">
        <v>65</v>
      </c>
      <c r="J10" s="98">
        <v>71</v>
      </c>
      <c r="K10" s="99">
        <v>74</v>
      </c>
      <c r="L10" s="100">
        <v>77</v>
      </c>
      <c r="M10" s="217">
        <v>78</v>
      </c>
    </row>
    <row r="11" spans="1:13" ht="15" thickBot="1" x14ac:dyDescent="0.2">
      <c r="A11" s="68">
        <v>0.6</v>
      </c>
      <c r="B11" s="498"/>
      <c r="C11" s="498"/>
      <c r="D11" s="85">
        <v>1</v>
      </c>
      <c r="E11" s="71">
        <v>7</v>
      </c>
      <c r="F11" s="87">
        <v>27</v>
      </c>
      <c r="G11" s="101">
        <v>49</v>
      </c>
      <c r="H11" s="102">
        <v>67</v>
      </c>
      <c r="I11" s="103">
        <v>77</v>
      </c>
      <c r="J11" s="104">
        <v>83</v>
      </c>
      <c r="K11" s="105">
        <v>87</v>
      </c>
      <c r="L11" s="106">
        <v>87</v>
      </c>
      <c r="M11" s="218">
        <v>88</v>
      </c>
    </row>
    <row r="12" spans="1:13" ht="15" thickBot="1" x14ac:dyDescent="0.2">
      <c r="A12" s="68">
        <v>0.5</v>
      </c>
      <c r="B12" s="498"/>
      <c r="C12" s="498"/>
      <c r="D12" s="85">
        <v>1</v>
      </c>
      <c r="E12" s="71">
        <v>10</v>
      </c>
      <c r="F12" s="87">
        <v>35</v>
      </c>
      <c r="G12" s="101">
        <v>61</v>
      </c>
      <c r="H12" s="102">
        <v>79</v>
      </c>
      <c r="I12" s="103">
        <v>88</v>
      </c>
      <c r="J12" s="104">
        <v>93</v>
      </c>
      <c r="K12" s="105">
        <v>94</v>
      </c>
      <c r="L12" s="106">
        <v>95</v>
      </c>
      <c r="M12" s="218">
        <v>95</v>
      </c>
    </row>
    <row r="13" spans="1:13" ht="15" thickBot="1" x14ac:dyDescent="0.2">
      <c r="A13" s="68">
        <v>0.4</v>
      </c>
      <c r="B13" s="498"/>
      <c r="C13" s="498"/>
      <c r="D13" s="85">
        <v>1</v>
      </c>
      <c r="E13" s="71">
        <v>13</v>
      </c>
      <c r="F13" s="87">
        <v>45</v>
      </c>
      <c r="G13" s="101">
        <v>73</v>
      </c>
      <c r="H13" s="102">
        <v>89</v>
      </c>
      <c r="I13" s="103">
        <v>95</v>
      </c>
      <c r="J13" s="104">
        <v>98</v>
      </c>
      <c r="K13" s="105">
        <v>99</v>
      </c>
      <c r="L13" s="106">
        <v>99</v>
      </c>
      <c r="M13" s="218">
        <v>99</v>
      </c>
    </row>
    <row r="14" spans="1:13" ht="15" thickBot="1" x14ac:dyDescent="0.2">
      <c r="A14" s="68">
        <v>0.3</v>
      </c>
      <c r="B14" s="498"/>
      <c r="C14" s="498"/>
      <c r="D14" s="85">
        <v>1</v>
      </c>
      <c r="E14" s="71">
        <v>17</v>
      </c>
      <c r="F14" s="87">
        <v>56</v>
      </c>
      <c r="G14" s="101">
        <v>84</v>
      </c>
      <c r="H14" s="102">
        <v>96</v>
      </c>
      <c r="I14" s="103">
        <v>99</v>
      </c>
      <c r="J14" s="104">
        <v>100</v>
      </c>
      <c r="K14" s="105">
        <v>100</v>
      </c>
      <c r="L14" s="106">
        <v>100</v>
      </c>
      <c r="M14" s="218">
        <v>100</v>
      </c>
    </row>
    <row r="15" spans="1:13" ht="15" thickBot="1" x14ac:dyDescent="0.2">
      <c r="A15" s="68">
        <v>0.2</v>
      </c>
      <c r="B15" s="498"/>
      <c r="C15" s="498"/>
      <c r="D15" s="85">
        <v>2</v>
      </c>
      <c r="E15" s="71">
        <v>23</v>
      </c>
      <c r="F15" s="87">
        <v>67</v>
      </c>
      <c r="G15" s="101">
        <v>92</v>
      </c>
      <c r="H15" s="102">
        <v>99</v>
      </c>
      <c r="I15" s="103">
        <v>100</v>
      </c>
      <c r="J15" s="104">
        <v>100</v>
      </c>
      <c r="K15" s="105">
        <v>100</v>
      </c>
      <c r="L15" s="106">
        <v>100</v>
      </c>
      <c r="M15" s="218">
        <v>100</v>
      </c>
    </row>
    <row r="16" spans="1:13" ht="15" thickBot="1" x14ac:dyDescent="0.2">
      <c r="A16" s="68">
        <v>0.1</v>
      </c>
      <c r="B16" s="498"/>
      <c r="C16" s="498"/>
      <c r="D16" s="85">
        <v>2</v>
      </c>
      <c r="E16" s="71">
        <v>30</v>
      </c>
      <c r="F16" s="87">
        <v>79</v>
      </c>
      <c r="G16" s="101">
        <v>97</v>
      </c>
      <c r="H16" s="102">
        <v>100</v>
      </c>
      <c r="I16" s="103">
        <v>100</v>
      </c>
      <c r="J16" s="104">
        <v>100</v>
      </c>
      <c r="K16" s="105">
        <v>100</v>
      </c>
      <c r="L16" s="106">
        <v>100</v>
      </c>
      <c r="M16" s="218">
        <v>100</v>
      </c>
    </row>
    <row r="17" spans="1:13" ht="15" thickBot="1" x14ac:dyDescent="0.2">
      <c r="A17" s="220">
        <v>0</v>
      </c>
      <c r="B17" s="498"/>
      <c r="C17" s="498"/>
      <c r="D17" s="85">
        <v>3</v>
      </c>
      <c r="E17" s="79">
        <v>39</v>
      </c>
      <c r="F17" s="81">
        <v>89</v>
      </c>
      <c r="G17" s="107">
        <v>99</v>
      </c>
      <c r="H17" s="108">
        <v>100</v>
      </c>
      <c r="I17" s="109">
        <v>100</v>
      </c>
      <c r="J17" s="110">
        <v>100</v>
      </c>
      <c r="K17" s="111">
        <v>100</v>
      </c>
      <c r="L17" s="112">
        <v>100</v>
      </c>
      <c r="M17" s="112">
        <v>100</v>
      </c>
    </row>
    <row r="18" spans="1:13" ht="15.75" thickBot="1" x14ac:dyDescent="0.2">
      <c r="A18" s="221" t="s">
        <v>132</v>
      </c>
      <c r="B18" s="499"/>
      <c r="C18" s="499"/>
      <c r="D18" s="69">
        <v>0</v>
      </c>
      <c r="E18" s="85">
        <v>2</v>
      </c>
      <c r="F18" s="113">
        <v>6</v>
      </c>
      <c r="G18" s="114">
        <v>10</v>
      </c>
      <c r="H18" s="71">
        <v>14</v>
      </c>
      <c r="I18" s="79">
        <v>17</v>
      </c>
      <c r="J18" s="115">
        <v>20</v>
      </c>
      <c r="K18" s="116">
        <v>23</v>
      </c>
      <c r="L18" s="117">
        <v>25</v>
      </c>
      <c r="M18" s="219">
        <v>28</v>
      </c>
    </row>
    <row r="19" spans="1:13" x14ac:dyDescent="0.15">
      <c r="A19" s="54"/>
    </row>
    <row r="20" spans="1:13" x14ac:dyDescent="0.15">
      <c r="A20" s="54"/>
    </row>
    <row r="21" spans="1:13" ht="15" thickBot="1" x14ac:dyDescent="0.2">
      <c r="A21" s="54" t="s">
        <v>133</v>
      </c>
    </row>
    <row r="22" spans="1:13" ht="15" thickBot="1" x14ac:dyDescent="0.2">
      <c r="A22" s="66" t="s">
        <v>131</v>
      </c>
      <c r="B22" s="67">
        <v>2025</v>
      </c>
      <c r="C22" s="67">
        <v>2026</v>
      </c>
      <c r="D22" s="67">
        <v>2027</v>
      </c>
      <c r="E22" s="67">
        <v>2028</v>
      </c>
      <c r="F22" s="67">
        <v>2029</v>
      </c>
      <c r="G22" s="67">
        <v>2030</v>
      </c>
      <c r="H22" s="67">
        <v>2031</v>
      </c>
      <c r="I22" s="67">
        <v>2032</v>
      </c>
      <c r="J22" s="67">
        <v>2033</v>
      </c>
      <c r="K22" s="67">
        <v>2034</v>
      </c>
      <c r="L22" s="67">
        <v>2035</v>
      </c>
      <c r="M22" s="67">
        <v>2036</v>
      </c>
    </row>
    <row r="23" spans="1:13" ht="15" thickBot="1" x14ac:dyDescent="0.2">
      <c r="A23" s="220">
        <v>1</v>
      </c>
      <c r="B23" s="497">
        <v>0</v>
      </c>
      <c r="C23" s="500">
        <v>11</v>
      </c>
      <c r="D23" s="118">
        <v>56</v>
      </c>
      <c r="E23" s="119">
        <v>75</v>
      </c>
      <c r="F23" s="120">
        <v>86</v>
      </c>
      <c r="G23" s="109">
        <v>91</v>
      </c>
      <c r="H23" s="121">
        <v>95</v>
      </c>
      <c r="I23" s="110">
        <v>97</v>
      </c>
      <c r="J23" s="122">
        <v>98</v>
      </c>
      <c r="K23" s="112">
        <v>99</v>
      </c>
      <c r="L23" s="112">
        <v>99</v>
      </c>
      <c r="M23" s="112">
        <v>99</v>
      </c>
    </row>
    <row r="24" spans="1:13" ht="15" thickBot="1" x14ac:dyDescent="0.2">
      <c r="A24" s="68">
        <v>0.9</v>
      </c>
      <c r="B24" s="498"/>
      <c r="C24" s="498"/>
      <c r="D24" s="123">
        <v>61</v>
      </c>
      <c r="E24" s="124">
        <v>80</v>
      </c>
      <c r="F24" s="125">
        <v>90</v>
      </c>
      <c r="G24" s="121">
        <v>94</v>
      </c>
      <c r="H24" s="122">
        <v>97</v>
      </c>
      <c r="I24" s="112">
        <v>98</v>
      </c>
      <c r="J24" s="112">
        <v>99</v>
      </c>
      <c r="K24" s="112">
        <v>99</v>
      </c>
      <c r="L24" s="126">
        <v>100</v>
      </c>
      <c r="M24" s="126">
        <v>100</v>
      </c>
    </row>
    <row r="25" spans="1:13" ht="15" thickBot="1" x14ac:dyDescent="0.2">
      <c r="A25" s="68">
        <v>0.8</v>
      </c>
      <c r="B25" s="498"/>
      <c r="C25" s="498"/>
      <c r="D25" s="98">
        <v>65</v>
      </c>
      <c r="E25" s="120">
        <v>85</v>
      </c>
      <c r="F25" s="121">
        <v>93</v>
      </c>
      <c r="G25" s="122">
        <v>97</v>
      </c>
      <c r="H25" s="112">
        <v>98</v>
      </c>
      <c r="I25" s="112">
        <v>99</v>
      </c>
      <c r="J25" s="112">
        <v>100</v>
      </c>
      <c r="K25" s="126">
        <v>100</v>
      </c>
      <c r="L25" s="126">
        <v>100</v>
      </c>
      <c r="M25" s="126">
        <v>100</v>
      </c>
    </row>
    <row r="26" spans="1:13" ht="15" thickBot="1" x14ac:dyDescent="0.2">
      <c r="A26" s="68">
        <v>0.7</v>
      </c>
      <c r="B26" s="498"/>
      <c r="C26" s="498"/>
      <c r="D26" s="127">
        <v>70</v>
      </c>
      <c r="E26" s="125">
        <v>89</v>
      </c>
      <c r="F26" s="110">
        <v>96</v>
      </c>
      <c r="G26" s="112">
        <v>99</v>
      </c>
      <c r="H26" s="112">
        <v>99</v>
      </c>
      <c r="I26" s="126">
        <v>100</v>
      </c>
      <c r="J26" s="126">
        <v>100</v>
      </c>
      <c r="K26" s="126">
        <v>100</v>
      </c>
      <c r="L26" s="126">
        <v>100</v>
      </c>
      <c r="M26" s="126">
        <v>100</v>
      </c>
    </row>
    <row r="27" spans="1:13" ht="15" thickBot="1" x14ac:dyDescent="0.2">
      <c r="A27" s="68">
        <v>0.6</v>
      </c>
      <c r="B27" s="498"/>
      <c r="C27" s="498"/>
      <c r="D27" s="128">
        <v>74</v>
      </c>
      <c r="E27" s="129">
        <v>93</v>
      </c>
      <c r="F27" s="112">
        <v>98</v>
      </c>
      <c r="G27" s="126">
        <v>99</v>
      </c>
      <c r="H27" s="126">
        <v>100</v>
      </c>
      <c r="I27" s="126">
        <v>100</v>
      </c>
      <c r="J27" s="126">
        <v>100</v>
      </c>
      <c r="K27" s="126">
        <v>100</v>
      </c>
      <c r="L27" s="126">
        <v>100</v>
      </c>
      <c r="M27" s="126">
        <v>100</v>
      </c>
    </row>
    <row r="28" spans="1:13" ht="15" thickBot="1" x14ac:dyDescent="0.2">
      <c r="A28" s="68">
        <v>0.5</v>
      </c>
      <c r="B28" s="498"/>
      <c r="C28" s="498"/>
      <c r="D28" s="128">
        <v>79</v>
      </c>
      <c r="E28" s="129">
        <v>96</v>
      </c>
      <c r="F28" s="112">
        <v>99</v>
      </c>
      <c r="G28" s="126">
        <v>100</v>
      </c>
      <c r="H28" s="126">
        <v>100</v>
      </c>
      <c r="I28" s="126">
        <v>100</v>
      </c>
      <c r="J28" s="126">
        <v>100</v>
      </c>
      <c r="K28" s="126">
        <v>100</v>
      </c>
      <c r="L28" s="126">
        <v>100</v>
      </c>
      <c r="M28" s="126">
        <v>100</v>
      </c>
    </row>
    <row r="29" spans="1:13" ht="15" thickBot="1" x14ac:dyDescent="0.2">
      <c r="A29" s="68">
        <v>0.4</v>
      </c>
      <c r="B29" s="498"/>
      <c r="C29" s="498"/>
      <c r="D29" s="130">
        <v>83</v>
      </c>
      <c r="E29" s="110">
        <v>98</v>
      </c>
      <c r="F29" s="112">
        <v>100</v>
      </c>
      <c r="G29" s="126">
        <v>100</v>
      </c>
      <c r="H29" s="126">
        <v>100</v>
      </c>
      <c r="I29" s="126">
        <v>100</v>
      </c>
      <c r="J29" s="126">
        <v>100</v>
      </c>
      <c r="K29" s="126">
        <v>100</v>
      </c>
      <c r="L29" s="126">
        <v>100</v>
      </c>
      <c r="M29" s="126">
        <v>100</v>
      </c>
    </row>
    <row r="30" spans="1:13" ht="15" thickBot="1" x14ac:dyDescent="0.2">
      <c r="A30" s="68">
        <v>0.3</v>
      </c>
      <c r="B30" s="498"/>
      <c r="C30" s="498"/>
      <c r="D30" s="130">
        <v>86</v>
      </c>
      <c r="E30" s="110">
        <v>99</v>
      </c>
      <c r="F30" s="112">
        <v>100</v>
      </c>
      <c r="G30" s="126">
        <v>100</v>
      </c>
      <c r="H30" s="126">
        <v>100</v>
      </c>
      <c r="I30" s="126">
        <v>100</v>
      </c>
      <c r="J30" s="126">
        <v>100</v>
      </c>
      <c r="K30" s="126">
        <v>100</v>
      </c>
      <c r="L30" s="126">
        <v>100</v>
      </c>
      <c r="M30" s="126">
        <v>100</v>
      </c>
    </row>
    <row r="31" spans="1:13" ht="15" thickBot="1" x14ac:dyDescent="0.2">
      <c r="A31" s="68">
        <v>0.2</v>
      </c>
      <c r="B31" s="498"/>
      <c r="C31" s="498"/>
      <c r="D31" s="130">
        <v>90</v>
      </c>
      <c r="E31" s="110">
        <v>100</v>
      </c>
      <c r="F31" s="112">
        <v>100</v>
      </c>
      <c r="G31" s="126">
        <v>100</v>
      </c>
      <c r="H31" s="126">
        <v>100</v>
      </c>
      <c r="I31" s="126">
        <v>100</v>
      </c>
      <c r="J31" s="126">
        <v>100</v>
      </c>
      <c r="K31" s="126">
        <v>100</v>
      </c>
      <c r="L31" s="126">
        <v>100</v>
      </c>
      <c r="M31" s="126">
        <v>100</v>
      </c>
    </row>
    <row r="32" spans="1:13" ht="15" thickBot="1" x14ac:dyDescent="0.2">
      <c r="A32" s="68">
        <v>0.1</v>
      </c>
      <c r="B32" s="498"/>
      <c r="C32" s="498"/>
      <c r="D32" s="130">
        <v>93</v>
      </c>
      <c r="E32" s="110">
        <v>100</v>
      </c>
      <c r="F32" s="112">
        <v>100</v>
      </c>
      <c r="G32" s="126">
        <v>100</v>
      </c>
      <c r="H32" s="126">
        <v>100</v>
      </c>
      <c r="I32" s="126">
        <v>100</v>
      </c>
      <c r="J32" s="126">
        <v>100</v>
      </c>
      <c r="K32" s="126">
        <v>100</v>
      </c>
      <c r="L32" s="126">
        <v>100</v>
      </c>
      <c r="M32" s="126">
        <v>100</v>
      </c>
    </row>
    <row r="33" spans="1:13" ht="15" thickBot="1" x14ac:dyDescent="0.2">
      <c r="A33" s="220">
        <v>0</v>
      </c>
      <c r="B33" s="498"/>
      <c r="C33" s="498"/>
      <c r="D33" s="130">
        <v>95</v>
      </c>
      <c r="E33" s="110">
        <v>100</v>
      </c>
      <c r="F33" s="112">
        <v>100</v>
      </c>
      <c r="G33" s="126">
        <v>100</v>
      </c>
      <c r="H33" s="126">
        <v>100</v>
      </c>
      <c r="I33" s="126">
        <v>100</v>
      </c>
      <c r="J33" s="126">
        <v>100</v>
      </c>
      <c r="K33" s="126">
        <v>100</v>
      </c>
      <c r="L33" s="126">
        <v>100</v>
      </c>
      <c r="M33" s="126">
        <v>100</v>
      </c>
    </row>
    <row r="34" spans="1:13" ht="15.75" thickBot="1" x14ac:dyDescent="0.2">
      <c r="A34" s="221" t="s">
        <v>132</v>
      </c>
      <c r="B34" s="499"/>
      <c r="C34" s="499"/>
      <c r="D34" s="131">
        <v>41</v>
      </c>
      <c r="E34" s="132">
        <v>57</v>
      </c>
      <c r="F34" s="133">
        <v>68</v>
      </c>
      <c r="G34" s="134">
        <v>75</v>
      </c>
      <c r="H34" s="119">
        <v>81</v>
      </c>
      <c r="I34" s="103">
        <v>85</v>
      </c>
      <c r="J34" s="135">
        <v>88</v>
      </c>
      <c r="K34" s="136">
        <v>90</v>
      </c>
      <c r="L34" s="137">
        <v>92</v>
      </c>
      <c r="M34" s="222">
        <v>94</v>
      </c>
    </row>
    <row r="35" spans="1:13" ht="42" customHeight="1" x14ac:dyDescent="0.15">
      <c r="A35" s="501" t="s">
        <v>270</v>
      </c>
      <c r="B35" s="501"/>
      <c r="C35" s="501"/>
      <c r="D35" s="501"/>
      <c r="E35" s="501"/>
      <c r="F35" s="501"/>
      <c r="G35" s="501"/>
      <c r="H35" s="501"/>
      <c r="I35" s="501"/>
      <c r="J35" s="501"/>
      <c r="K35" s="501"/>
      <c r="L35" s="501"/>
      <c r="M35" s="501"/>
    </row>
    <row r="36" spans="1:13" ht="14.25" customHeight="1" x14ac:dyDescent="0.15">
      <c r="L36" s="242"/>
    </row>
  </sheetData>
  <mergeCells count="5">
    <mergeCell ref="B7:B18"/>
    <mergeCell ref="C7:C18"/>
    <mergeCell ref="B23:B34"/>
    <mergeCell ref="C23:C34"/>
    <mergeCell ref="A35:M35"/>
  </mergeCells>
  <phoneticPr fontId="5"/>
  <pageMargins left="0.7" right="0.7" top="0.75" bottom="0.75" header="0.3" footer="0.3"/>
  <pageSetup paperSize="9" orientation="portrait" verticalDpi="0" r:id="rId1"/>
  <headerFooter>
    <oddHeader>&amp;L&amp;"Aptos"&amp;10&amp;K000000 【機密性2情報】&amp;1#_x000D_</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1E2D4F-B112-4413-A054-78E8732B9254}">
  <dimension ref="A1:M19"/>
  <sheetViews>
    <sheetView workbookViewId="0"/>
  </sheetViews>
  <sheetFormatPr defaultRowHeight="14.25" x14ac:dyDescent="0.15"/>
  <cols>
    <col min="1" max="1" width="11.75" customWidth="1"/>
  </cols>
  <sheetData>
    <row r="1" spans="1:13" x14ac:dyDescent="0.15">
      <c r="A1" s="11" t="str">
        <f>Citation!A3</f>
        <v>Yasuda T., Kono N., Takahashi M., Hino H., Watai M., Kinoshita J., Kisara Y., Tsukada A. 2026. Stock assessment and evaluation of the Seto Inland Sea stock of Japanese Spanish mackerel (fiscal year 2025). Marine fisheries stock assessment and evaluation for Japanese waters. Japan Fisheries Agency and Japan Fisheries Research and Education Agency, Tokyo, 65 pp,</v>
      </c>
    </row>
    <row r="3" spans="1:13" x14ac:dyDescent="0.15">
      <c r="A3" s="65" t="s">
        <v>134</v>
      </c>
    </row>
    <row r="4" spans="1:13" ht="15" thickBot="1" x14ac:dyDescent="0.2">
      <c r="A4" s="54"/>
    </row>
    <row r="5" spans="1:13" ht="15" thickBot="1" x14ac:dyDescent="0.2">
      <c r="A5" s="66" t="s">
        <v>131</v>
      </c>
      <c r="B5" s="67">
        <v>2025</v>
      </c>
      <c r="C5" s="67">
        <v>2026</v>
      </c>
      <c r="D5" s="67">
        <v>2027</v>
      </c>
      <c r="E5" s="67">
        <v>2028</v>
      </c>
      <c r="F5" s="67">
        <v>2029</v>
      </c>
      <c r="G5" s="67">
        <v>2030</v>
      </c>
      <c r="H5" s="67">
        <v>2031</v>
      </c>
      <c r="I5" s="67">
        <v>2032</v>
      </c>
      <c r="J5" s="67">
        <v>2033</v>
      </c>
      <c r="K5" s="67">
        <v>2034</v>
      </c>
      <c r="L5" s="67">
        <v>2035</v>
      </c>
      <c r="M5" s="67">
        <v>2036</v>
      </c>
    </row>
    <row r="6" spans="1:13" ht="15" thickBot="1" x14ac:dyDescent="0.2">
      <c r="A6" s="220">
        <v>1</v>
      </c>
      <c r="B6" s="502">
        <v>4.3</v>
      </c>
      <c r="C6" s="502">
        <v>4.8</v>
      </c>
      <c r="D6" s="139">
        <v>6.2</v>
      </c>
      <c r="E6" s="140">
        <v>7.3</v>
      </c>
      <c r="F6" s="141">
        <v>8.6</v>
      </c>
      <c r="G6" s="288">
        <v>9.6999999999999993</v>
      </c>
      <c r="H6" s="289">
        <v>10.7</v>
      </c>
      <c r="I6" s="290">
        <v>11.4</v>
      </c>
      <c r="J6" s="291">
        <v>11.8</v>
      </c>
      <c r="K6" s="292">
        <v>12.2</v>
      </c>
      <c r="L6" s="293">
        <v>12.5</v>
      </c>
      <c r="M6" s="294">
        <v>12.6</v>
      </c>
    </row>
    <row r="7" spans="1:13" ht="15" thickBot="1" x14ac:dyDescent="0.2">
      <c r="A7" s="68">
        <v>0.9</v>
      </c>
      <c r="B7" s="498"/>
      <c r="C7" s="498"/>
      <c r="D7" s="142">
        <v>6.3</v>
      </c>
      <c r="E7" s="143">
        <v>7.6</v>
      </c>
      <c r="F7" s="144">
        <v>9.1</v>
      </c>
      <c r="G7" s="295">
        <v>10.5</v>
      </c>
      <c r="H7" s="296">
        <v>11.6</v>
      </c>
      <c r="I7" s="297">
        <v>12.3</v>
      </c>
      <c r="J7" s="298">
        <v>12.8</v>
      </c>
      <c r="K7" s="299">
        <v>13.2</v>
      </c>
      <c r="L7" s="300">
        <v>13.4</v>
      </c>
      <c r="M7" s="301">
        <v>13.5</v>
      </c>
    </row>
    <row r="8" spans="1:13" ht="15" thickBot="1" x14ac:dyDescent="0.2">
      <c r="A8" s="68">
        <v>0.8</v>
      </c>
      <c r="B8" s="498"/>
      <c r="C8" s="498"/>
      <c r="D8" s="145">
        <v>6.5</v>
      </c>
      <c r="E8" s="146">
        <v>7.9</v>
      </c>
      <c r="F8" s="147">
        <v>9.6999999999999993</v>
      </c>
      <c r="G8" s="302">
        <v>11.3</v>
      </c>
      <c r="H8" s="303">
        <v>12.5</v>
      </c>
      <c r="I8" s="304">
        <v>13.3</v>
      </c>
      <c r="J8" s="305">
        <v>13.9</v>
      </c>
      <c r="K8" s="306">
        <v>14.2</v>
      </c>
      <c r="L8" s="307">
        <v>14.4</v>
      </c>
      <c r="M8" s="308">
        <v>14.5</v>
      </c>
    </row>
    <row r="9" spans="1:13" ht="15" thickBot="1" x14ac:dyDescent="0.2">
      <c r="A9" s="68">
        <v>0.7</v>
      </c>
      <c r="B9" s="498"/>
      <c r="C9" s="498"/>
      <c r="D9" s="149">
        <v>6.6</v>
      </c>
      <c r="E9" s="150">
        <v>8.3000000000000007</v>
      </c>
      <c r="F9" s="151">
        <v>10.3</v>
      </c>
      <c r="G9" s="309">
        <v>12.2</v>
      </c>
      <c r="H9" s="310">
        <v>13.6</v>
      </c>
      <c r="I9" s="311">
        <v>14.5</v>
      </c>
      <c r="J9" s="312">
        <v>15</v>
      </c>
      <c r="K9" s="313">
        <v>15.4</v>
      </c>
      <c r="L9" s="314">
        <v>15.6</v>
      </c>
      <c r="M9" s="315">
        <v>15.7</v>
      </c>
    </row>
    <row r="10" spans="1:13" ht="15" thickBot="1" x14ac:dyDescent="0.2">
      <c r="A10" s="68">
        <v>0.6</v>
      </c>
      <c r="B10" s="498"/>
      <c r="C10" s="498"/>
      <c r="D10" s="152">
        <v>6.8</v>
      </c>
      <c r="E10" s="153">
        <v>8.8000000000000007</v>
      </c>
      <c r="F10" s="148">
        <v>11.1</v>
      </c>
      <c r="G10" s="316">
        <v>13.2</v>
      </c>
      <c r="H10" s="317">
        <v>14.8</v>
      </c>
      <c r="I10" s="318">
        <v>15.8</v>
      </c>
      <c r="J10" s="319">
        <v>16.399999999999999</v>
      </c>
      <c r="K10" s="320">
        <v>16.7</v>
      </c>
      <c r="L10" s="321">
        <v>16.899999999999999</v>
      </c>
      <c r="M10" s="322">
        <v>17</v>
      </c>
    </row>
    <row r="11" spans="1:13" ht="15" thickBot="1" x14ac:dyDescent="0.2">
      <c r="A11" s="68">
        <v>0.5</v>
      </c>
      <c r="B11" s="498"/>
      <c r="C11" s="498"/>
      <c r="D11" s="154">
        <v>7</v>
      </c>
      <c r="E11" s="155">
        <v>9.1999999999999993</v>
      </c>
      <c r="F11" s="156">
        <v>11.9</v>
      </c>
      <c r="G11" s="323">
        <v>14.3</v>
      </c>
      <c r="H11" s="324">
        <v>16.2</v>
      </c>
      <c r="I11" s="325">
        <v>17.3</v>
      </c>
      <c r="J11" s="326">
        <v>18</v>
      </c>
      <c r="K11" s="327">
        <v>18.399999999999999</v>
      </c>
      <c r="L11" s="328">
        <v>18.600000000000001</v>
      </c>
      <c r="M11" s="329">
        <v>18.7</v>
      </c>
    </row>
    <row r="12" spans="1:13" ht="15" thickBot="1" x14ac:dyDescent="0.2">
      <c r="A12" s="68">
        <v>0.4</v>
      </c>
      <c r="B12" s="498"/>
      <c r="C12" s="498"/>
      <c r="D12" s="154">
        <v>7.2</v>
      </c>
      <c r="E12" s="155">
        <v>9.8000000000000007</v>
      </c>
      <c r="F12" s="156">
        <v>12.8</v>
      </c>
      <c r="G12" s="323">
        <v>15.7</v>
      </c>
      <c r="H12" s="324">
        <v>17.8</v>
      </c>
      <c r="I12" s="325">
        <v>19.100000000000001</v>
      </c>
      <c r="J12" s="326">
        <v>19.899999999999999</v>
      </c>
      <c r="K12" s="327">
        <v>20.399999999999999</v>
      </c>
      <c r="L12" s="328">
        <v>20.6</v>
      </c>
      <c r="M12" s="329">
        <v>20.7</v>
      </c>
    </row>
    <row r="13" spans="1:13" ht="15" thickBot="1" x14ac:dyDescent="0.2">
      <c r="A13" s="68">
        <v>0.3</v>
      </c>
      <c r="B13" s="498"/>
      <c r="C13" s="498"/>
      <c r="D13" s="154">
        <v>7.4</v>
      </c>
      <c r="E13" s="155">
        <v>10.3</v>
      </c>
      <c r="F13" s="156">
        <v>13.9</v>
      </c>
      <c r="G13" s="323">
        <v>17.100000000000001</v>
      </c>
      <c r="H13" s="319">
        <v>19.7</v>
      </c>
      <c r="I13" s="325">
        <v>21.3</v>
      </c>
      <c r="J13" s="326">
        <v>22.3</v>
      </c>
      <c r="K13" s="327">
        <v>22.9</v>
      </c>
      <c r="L13" s="330">
        <v>23.3</v>
      </c>
      <c r="M13" s="329">
        <v>23.4</v>
      </c>
    </row>
    <row r="14" spans="1:13" ht="15" thickBot="1" x14ac:dyDescent="0.2">
      <c r="A14" s="68">
        <v>0.2</v>
      </c>
      <c r="B14" s="498"/>
      <c r="C14" s="498"/>
      <c r="D14" s="154">
        <v>7.6</v>
      </c>
      <c r="E14" s="155">
        <v>11</v>
      </c>
      <c r="F14" s="156">
        <v>15.1</v>
      </c>
      <c r="G14" s="323">
        <v>18.899999999999999</v>
      </c>
      <c r="H14" s="319">
        <v>21.9</v>
      </c>
      <c r="I14" s="325">
        <v>24</v>
      </c>
      <c r="J14" s="326">
        <v>25.4</v>
      </c>
      <c r="K14" s="327">
        <v>26.2</v>
      </c>
      <c r="L14" s="328">
        <v>26.8</v>
      </c>
      <c r="M14" s="329">
        <v>27.1</v>
      </c>
    </row>
    <row r="15" spans="1:13" ht="15" thickBot="1" x14ac:dyDescent="0.2">
      <c r="A15" s="68">
        <v>0.1</v>
      </c>
      <c r="B15" s="498"/>
      <c r="C15" s="498"/>
      <c r="D15" s="154">
        <v>7.9</v>
      </c>
      <c r="E15" s="155">
        <v>11.7</v>
      </c>
      <c r="F15" s="156">
        <v>16.5</v>
      </c>
      <c r="G15" s="323">
        <v>20.9</v>
      </c>
      <c r="H15" s="324">
        <v>24.7</v>
      </c>
      <c r="I15" s="325">
        <v>27.5</v>
      </c>
      <c r="J15" s="326">
        <v>29.4</v>
      </c>
      <c r="K15" s="331">
        <v>30.7</v>
      </c>
      <c r="L15" s="328">
        <v>31.6</v>
      </c>
      <c r="M15" s="329">
        <v>32.200000000000003</v>
      </c>
    </row>
    <row r="16" spans="1:13" ht="15" thickBot="1" x14ac:dyDescent="0.2">
      <c r="A16" s="220">
        <v>0</v>
      </c>
      <c r="B16" s="498"/>
      <c r="C16" s="498"/>
      <c r="D16" s="154">
        <v>8.1</v>
      </c>
      <c r="E16" s="155">
        <v>12.5</v>
      </c>
      <c r="F16" s="156">
        <v>18.100000000000001</v>
      </c>
      <c r="G16" s="323">
        <v>23.4</v>
      </c>
      <c r="H16" s="324">
        <v>28.2</v>
      </c>
      <c r="I16" s="325">
        <v>31.9</v>
      </c>
      <c r="J16" s="326">
        <v>34.700000000000003</v>
      </c>
      <c r="K16" s="327">
        <v>36.9</v>
      </c>
      <c r="L16" s="328">
        <v>38.4</v>
      </c>
      <c r="M16" s="329">
        <v>39.6</v>
      </c>
    </row>
    <row r="17" spans="1:13" ht="15.75" thickBot="1" x14ac:dyDescent="0.2">
      <c r="A17" s="221" t="s">
        <v>132</v>
      </c>
      <c r="B17" s="499"/>
      <c r="C17" s="499"/>
      <c r="D17" s="157">
        <v>5.6</v>
      </c>
      <c r="E17" s="158">
        <v>6.5</v>
      </c>
      <c r="F17" s="159">
        <v>7.4</v>
      </c>
      <c r="G17" s="332">
        <v>8.3000000000000007</v>
      </c>
      <c r="H17" s="333">
        <v>9</v>
      </c>
      <c r="I17" s="334">
        <v>9.6</v>
      </c>
      <c r="J17" s="335">
        <v>10</v>
      </c>
      <c r="K17" s="336">
        <v>10.5</v>
      </c>
      <c r="L17" s="337">
        <v>10.8</v>
      </c>
      <c r="M17" s="288">
        <v>11</v>
      </c>
    </row>
    <row r="18" spans="1:13" ht="27" customHeight="1" x14ac:dyDescent="0.15">
      <c r="A18" s="501" t="s">
        <v>270</v>
      </c>
      <c r="B18" s="501"/>
      <c r="C18" s="501"/>
      <c r="D18" s="501"/>
      <c r="E18" s="501"/>
      <c r="F18" s="501"/>
      <c r="G18" s="501"/>
      <c r="H18" s="501"/>
      <c r="I18" s="501"/>
      <c r="J18" s="501"/>
      <c r="K18" s="501"/>
      <c r="L18" s="501"/>
      <c r="M18" s="501"/>
    </row>
    <row r="19" spans="1:13" x14ac:dyDescent="0.15">
      <c r="K19" s="256"/>
    </row>
  </sheetData>
  <mergeCells count="3">
    <mergeCell ref="B6:B17"/>
    <mergeCell ref="C6:C17"/>
    <mergeCell ref="A18:M18"/>
  </mergeCells>
  <phoneticPr fontId="5"/>
  <pageMargins left="0.7" right="0.7" top="0.75" bottom="0.75" header="0.3" footer="0.3"/>
  <pageSetup paperSize="9" orientation="portrait" verticalDpi="0" r:id="rId1"/>
  <headerFooter>
    <oddHeader>&amp;L&amp;"Aptos"&amp;10&amp;K000000 【機密性2情報】&amp;1#_x000D_</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EC0B6C-761D-4614-8444-E14B6EB3EB9F}">
  <dimension ref="A1:M20"/>
  <sheetViews>
    <sheetView workbookViewId="0"/>
  </sheetViews>
  <sheetFormatPr defaultRowHeight="14.25" x14ac:dyDescent="0.15"/>
  <cols>
    <col min="1" max="1" width="11.625" customWidth="1"/>
  </cols>
  <sheetData>
    <row r="1" spans="1:13" x14ac:dyDescent="0.15">
      <c r="A1" s="11" t="str">
        <f>Citation!A3</f>
        <v>Yasuda T., Kono N., Takahashi M., Hino H., Watai M., Kinoshita J., Kisara Y., Tsukada A. 2026. Stock assessment and evaluation of the Seto Inland Sea stock of Japanese Spanish mackerel (fiscal year 2025). Marine fisheries stock assessment and evaluation for Japanese waters. Japan Fisheries Agency and Japan Fisheries Research and Education Agency, Tokyo, 65 pp,</v>
      </c>
    </row>
    <row r="3" spans="1:13" x14ac:dyDescent="0.15">
      <c r="A3" s="65" t="s">
        <v>135</v>
      </c>
    </row>
    <row r="4" spans="1:13" ht="15" thickBot="1" x14ac:dyDescent="0.2">
      <c r="A4" s="54"/>
    </row>
    <row r="5" spans="1:13" ht="15" thickBot="1" x14ac:dyDescent="0.2">
      <c r="A5" s="338" t="s">
        <v>131</v>
      </c>
      <c r="B5" s="67">
        <v>2025</v>
      </c>
      <c r="C5" s="67">
        <v>2026</v>
      </c>
      <c r="D5" s="67">
        <v>2027</v>
      </c>
      <c r="E5" s="67">
        <v>2028</v>
      </c>
      <c r="F5" s="67">
        <v>2029</v>
      </c>
      <c r="G5" s="67">
        <v>2030</v>
      </c>
      <c r="H5" s="67">
        <v>2031</v>
      </c>
      <c r="I5" s="67">
        <v>2032</v>
      </c>
      <c r="J5" s="67">
        <v>2033</v>
      </c>
      <c r="K5" s="67">
        <v>2034</v>
      </c>
      <c r="L5" s="67">
        <v>2035</v>
      </c>
      <c r="M5" s="67">
        <v>2036</v>
      </c>
    </row>
    <row r="6" spans="1:13" ht="15" thickBot="1" x14ac:dyDescent="0.2">
      <c r="A6" s="339">
        <v>1</v>
      </c>
      <c r="B6" s="503">
        <v>2</v>
      </c>
      <c r="C6" s="379">
        <v>1.7</v>
      </c>
      <c r="D6" s="380">
        <v>2.5</v>
      </c>
      <c r="E6" s="381">
        <v>3</v>
      </c>
      <c r="F6" s="382">
        <v>3.6</v>
      </c>
      <c r="G6" s="383">
        <v>4.2</v>
      </c>
      <c r="H6" s="384">
        <v>4.5999999999999996</v>
      </c>
      <c r="I6" s="385">
        <v>4.9000000000000004</v>
      </c>
      <c r="J6" s="386">
        <v>5.0999999999999996</v>
      </c>
      <c r="K6" s="387">
        <v>5.3</v>
      </c>
      <c r="L6" s="388">
        <v>5.4</v>
      </c>
      <c r="M6" s="389">
        <v>5.5</v>
      </c>
    </row>
    <row r="7" spans="1:13" ht="15" thickBot="1" x14ac:dyDescent="0.2">
      <c r="A7" s="340">
        <v>0.9</v>
      </c>
      <c r="B7" s="504"/>
      <c r="C7" s="390">
        <v>1.6</v>
      </c>
      <c r="D7" s="391">
        <v>2.4</v>
      </c>
      <c r="E7" s="392">
        <v>3</v>
      </c>
      <c r="F7" s="393">
        <v>3.6</v>
      </c>
      <c r="G7" s="383">
        <v>4.2</v>
      </c>
      <c r="H7" s="394">
        <v>4.5999999999999996</v>
      </c>
      <c r="I7" s="395">
        <v>5</v>
      </c>
      <c r="J7" s="396">
        <v>5.2</v>
      </c>
      <c r="K7" s="397">
        <v>5.3</v>
      </c>
      <c r="L7" s="388">
        <v>5.5</v>
      </c>
      <c r="M7" s="398">
        <v>5.5</v>
      </c>
    </row>
    <row r="8" spans="1:13" ht="15" thickBot="1" x14ac:dyDescent="0.2">
      <c r="A8" s="340">
        <v>0.8</v>
      </c>
      <c r="B8" s="504"/>
      <c r="C8" s="399">
        <v>1.5</v>
      </c>
      <c r="D8" s="400">
        <v>2.2999999999999998</v>
      </c>
      <c r="E8" s="401">
        <v>2.9</v>
      </c>
      <c r="F8" s="402">
        <v>3.5</v>
      </c>
      <c r="G8" s="403">
        <v>4.0999999999999996</v>
      </c>
      <c r="H8" s="384">
        <v>4.7</v>
      </c>
      <c r="I8" s="404">
        <v>5</v>
      </c>
      <c r="J8" s="405">
        <v>5.2</v>
      </c>
      <c r="K8" s="406">
        <v>5.3</v>
      </c>
      <c r="L8" s="407">
        <v>5.4</v>
      </c>
      <c r="M8" s="397">
        <v>5.5</v>
      </c>
    </row>
    <row r="9" spans="1:13" ht="15" thickBot="1" x14ac:dyDescent="0.2">
      <c r="A9" s="340">
        <v>0.7</v>
      </c>
      <c r="B9" s="504"/>
      <c r="C9" s="408">
        <v>1.3</v>
      </c>
      <c r="D9" s="409">
        <v>2.2000000000000002</v>
      </c>
      <c r="E9" s="380">
        <v>2.7</v>
      </c>
      <c r="F9" s="410">
        <v>3.4</v>
      </c>
      <c r="G9" s="411">
        <v>4.0999999999999996</v>
      </c>
      <c r="H9" s="412">
        <v>4.5999999999999996</v>
      </c>
      <c r="I9" s="413">
        <v>5</v>
      </c>
      <c r="J9" s="414">
        <v>5.2</v>
      </c>
      <c r="K9" s="386">
        <v>5.3</v>
      </c>
      <c r="L9" s="405">
        <v>5.4</v>
      </c>
      <c r="M9" s="415">
        <v>5.4</v>
      </c>
    </row>
    <row r="10" spans="1:13" ht="15" thickBot="1" x14ac:dyDescent="0.2">
      <c r="A10" s="340">
        <v>0.6</v>
      </c>
      <c r="B10" s="504"/>
      <c r="C10" s="416">
        <v>1.2</v>
      </c>
      <c r="D10" s="379">
        <v>2</v>
      </c>
      <c r="E10" s="391">
        <v>2.6</v>
      </c>
      <c r="F10" s="417">
        <v>3.3</v>
      </c>
      <c r="G10" s="418">
        <v>4</v>
      </c>
      <c r="H10" s="419">
        <v>4.5</v>
      </c>
      <c r="I10" s="420">
        <v>4.9000000000000004</v>
      </c>
      <c r="J10" s="421">
        <v>5.0999999999999996</v>
      </c>
      <c r="K10" s="422">
        <v>5.2</v>
      </c>
      <c r="L10" s="385">
        <v>5.2</v>
      </c>
      <c r="M10" s="404">
        <v>5.3</v>
      </c>
    </row>
    <row r="11" spans="1:13" ht="15" thickBot="1" x14ac:dyDescent="0.2">
      <c r="A11" s="340">
        <v>0.5</v>
      </c>
      <c r="B11" s="504"/>
      <c r="C11" s="416">
        <v>1</v>
      </c>
      <c r="D11" s="379">
        <v>1.8</v>
      </c>
      <c r="E11" s="391">
        <v>2.4</v>
      </c>
      <c r="F11" s="417">
        <v>3.1</v>
      </c>
      <c r="G11" s="418">
        <v>3.7</v>
      </c>
      <c r="H11" s="419">
        <v>4.3</v>
      </c>
      <c r="I11" s="420">
        <v>4.7</v>
      </c>
      <c r="J11" s="421">
        <v>4.8</v>
      </c>
      <c r="K11" s="422">
        <v>5</v>
      </c>
      <c r="L11" s="385">
        <v>5</v>
      </c>
      <c r="M11" s="404">
        <v>5.0999999999999996</v>
      </c>
    </row>
    <row r="12" spans="1:13" ht="15" thickBot="1" x14ac:dyDescent="0.2">
      <c r="A12" s="340">
        <v>0.4</v>
      </c>
      <c r="B12" s="504"/>
      <c r="C12" s="416">
        <v>0.8</v>
      </c>
      <c r="D12" s="379">
        <v>1.5</v>
      </c>
      <c r="E12" s="391">
        <v>2.1</v>
      </c>
      <c r="F12" s="417">
        <v>2.8</v>
      </c>
      <c r="G12" s="418">
        <v>3.4</v>
      </c>
      <c r="H12" s="419">
        <v>4</v>
      </c>
      <c r="I12" s="420">
        <v>4.3</v>
      </c>
      <c r="J12" s="421">
        <v>4.5</v>
      </c>
      <c r="K12" s="422">
        <v>4.5999999999999996</v>
      </c>
      <c r="L12" s="385">
        <v>4.7</v>
      </c>
      <c r="M12" s="404">
        <v>4.7</v>
      </c>
    </row>
    <row r="13" spans="1:13" ht="15" thickBot="1" x14ac:dyDescent="0.2">
      <c r="A13" s="340">
        <v>0.3</v>
      </c>
      <c r="B13" s="504"/>
      <c r="C13" s="423">
        <v>0.6</v>
      </c>
      <c r="D13" s="424">
        <v>1.2</v>
      </c>
      <c r="E13" s="425">
        <v>1.7</v>
      </c>
      <c r="F13" s="426">
        <v>2.2999999999999998</v>
      </c>
      <c r="G13" s="427">
        <v>3</v>
      </c>
      <c r="H13" s="428">
        <v>3.5</v>
      </c>
      <c r="I13" s="429">
        <v>3.8</v>
      </c>
      <c r="J13" s="430">
        <v>4</v>
      </c>
      <c r="K13" s="431">
        <v>4.0999999999999996</v>
      </c>
      <c r="L13" s="432">
        <v>4.2</v>
      </c>
      <c r="M13" s="420">
        <v>4.2</v>
      </c>
    </row>
    <row r="14" spans="1:13" ht="15" thickBot="1" x14ac:dyDescent="0.2">
      <c r="A14" s="340">
        <v>0.2</v>
      </c>
      <c r="B14" s="504"/>
      <c r="C14" s="423">
        <v>0.4</v>
      </c>
      <c r="D14" s="424">
        <v>0.9</v>
      </c>
      <c r="E14" s="425">
        <v>1.3</v>
      </c>
      <c r="F14" s="426">
        <v>1.8</v>
      </c>
      <c r="G14" s="427">
        <v>2.2999999999999998</v>
      </c>
      <c r="H14" s="428">
        <v>2.7</v>
      </c>
      <c r="I14" s="429">
        <v>3</v>
      </c>
      <c r="J14" s="430">
        <v>3.2</v>
      </c>
      <c r="K14" s="431">
        <v>3.3</v>
      </c>
      <c r="L14" s="432">
        <v>3.4</v>
      </c>
      <c r="M14" s="420">
        <v>3.5</v>
      </c>
    </row>
    <row r="15" spans="1:13" ht="15" thickBot="1" x14ac:dyDescent="0.2">
      <c r="A15" s="340">
        <v>0.1</v>
      </c>
      <c r="B15" s="504"/>
      <c r="C15" s="423">
        <v>0.2</v>
      </c>
      <c r="D15" s="424">
        <v>0.5</v>
      </c>
      <c r="E15" s="425">
        <v>0.7</v>
      </c>
      <c r="F15" s="426">
        <v>1</v>
      </c>
      <c r="G15" s="427">
        <v>1.3</v>
      </c>
      <c r="H15" s="428">
        <v>1.6</v>
      </c>
      <c r="I15" s="429">
        <v>1.8</v>
      </c>
      <c r="J15" s="430">
        <v>2</v>
      </c>
      <c r="K15" s="431">
        <v>2.1</v>
      </c>
      <c r="L15" s="432">
        <v>2.1</v>
      </c>
      <c r="M15" s="420">
        <v>2.2000000000000002</v>
      </c>
    </row>
    <row r="16" spans="1:13" ht="15" thickBot="1" x14ac:dyDescent="0.2">
      <c r="A16" s="339">
        <v>0</v>
      </c>
      <c r="B16" s="504"/>
      <c r="C16" s="423">
        <v>0</v>
      </c>
      <c r="D16" s="424">
        <v>0</v>
      </c>
      <c r="E16" s="425">
        <v>0</v>
      </c>
      <c r="F16" s="426">
        <v>0</v>
      </c>
      <c r="G16" s="427">
        <v>0</v>
      </c>
      <c r="H16" s="428">
        <v>0</v>
      </c>
      <c r="I16" s="429">
        <v>0</v>
      </c>
      <c r="J16" s="430">
        <v>0</v>
      </c>
      <c r="K16" s="431">
        <v>0</v>
      </c>
      <c r="L16" s="432">
        <v>0</v>
      </c>
      <c r="M16" s="420">
        <v>0</v>
      </c>
    </row>
    <row r="17" spans="1:13" ht="15.75" thickBot="1" x14ac:dyDescent="0.2">
      <c r="A17" s="341" t="s">
        <v>132</v>
      </c>
      <c r="B17" s="505"/>
      <c r="C17" s="433">
        <v>2.2000000000000002</v>
      </c>
      <c r="D17" s="401">
        <v>2.6</v>
      </c>
      <c r="E17" s="434">
        <v>3</v>
      </c>
      <c r="F17" s="435">
        <v>3.4</v>
      </c>
      <c r="G17" s="436">
        <v>3.8</v>
      </c>
      <c r="H17" s="437">
        <v>4.2</v>
      </c>
      <c r="I17" s="438">
        <v>4.5</v>
      </c>
      <c r="J17" s="432">
        <v>4.7</v>
      </c>
      <c r="K17" s="439">
        <v>4.9000000000000004</v>
      </c>
      <c r="L17" s="413">
        <v>5.0999999999999996</v>
      </c>
      <c r="M17" s="385">
        <v>5.2</v>
      </c>
    </row>
    <row r="18" spans="1:13" ht="27" customHeight="1" x14ac:dyDescent="0.15">
      <c r="A18" s="501" t="s">
        <v>270</v>
      </c>
      <c r="B18" s="501"/>
      <c r="C18" s="501"/>
      <c r="D18" s="501"/>
      <c r="E18" s="501"/>
      <c r="F18" s="501"/>
      <c r="G18" s="501"/>
      <c r="H18" s="501"/>
      <c r="I18" s="501"/>
      <c r="J18" s="501"/>
      <c r="K18" s="501"/>
      <c r="L18" s="501"/>
      <c r="M18" s="501"/>
    </row>
    <row r="20" spans="1:13" x14ac:dyDescent="0.15">
      <c r="L20" s="256"/>
    </row>
  </sheetData>
  <mergeCells count="2">
    <mergeCell ref="B6:B17"/>
    <mergeCell ref="A18:M18"/>
  </mergeCells>
  <phoneticPr fontId="5"/>
  <pageMargins left="0.7" right="0.7" top="0.75" bottom="0.75" header="0.3" footer="0.3"/>
  <pageSetup paperSize="9" orientation="portrait" verticalDpi="0" r:id="rId1"/>
  <headerFooter>
    <oddHeader>&amp;L&amp;"Aptos"&amp;10&amp;K000000 【機密性2情報】&amp;1#_x000D_</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FC6B50-512A-4AFA-AA4A-C90D072B0EC0}">
  <dimension ref="A1:G16"/>
  <sheetViews>
    <sheetView workbookViewId="0"/>
  </sheetViews>
  <sheetFormatPr defaultRowHeight="14.25" x14ac:dyDescent="0.15"/>
  <sheetData>
    <row r="1" spans="1:7" x14ac:dyDescent="0.15">
      <c r="A1" s="11" t="str">
        <f>Citation!A3</f>
        <v>Yasuda T., Kono N., Takahashi M., Hino H., Watai M., Kinoshita J., Kisara Y., Tsukada A. 2026. Stock assessment and evaluation of the Seto Inland Sea stock of Japanese Spanish mackerel (fiscal year 2025). Marine fisheries stock assessment and evaluation for Japanese waters. Japan Fisheries Agency and Japan Fisheries Research and Education Agency, Tokyo, 65 pp,</v>
      </c>
    </row>
    <row r="3" spans="1:7" x14ac:dyDescent="0.15">
      <c r="A3" s="506" t="s">
        <v>333</v>
      </c>
      <c r="B3" s="507"/>
      <c r="C3" s="507"/>
      <c r="D3" s="507"/>
      <c r="E3" s="507"/>
      <c r="F3" s="507"/>
      <c r="G3" s="507"/>
    </row>
    <row r="4" spans="1:7" x14ac:dyDescent="0.15">
      <c r="A4" s="163"/>
      <c r="B4" s="266"/>
      <c r="C4" s="266"/>
      <c r="D4" s="266"/>
      <c r="E4" s="266"/>
      <c r="F4" s="266"/>
      <c r="G4" s="266"/>
    </row>
    <row r="5" spans="1:7" x14ac:dyDescent="0.15">
      <c r="A5" s="470" t="s">
        <v>87</v>
      </c>
      <c r="B5" s="164" t="s">
        <v>136</v>
      </c>
      <c r="C5" s="165" t="s">
        <v>137</v>
      </c>
      <c r="D5" s="165" t="s">
        <v>138</v>
      </c>
      <c r="E5" s="164" t="s">
        <v>139</v>
      </c>
      <c r="F5" s="164" t="s">
        <v>140</v>
      </c>
      <c r="G5" s="164" t="s">
        <v>141</v>
      </c>
    </row>
    <row r="6" spans="1:7" x14ac:dyDescent="0.15">
      <c r="A6" s="471"/>
      <c r="B6" s="166" t="s">
        <v>142</v>
      </c>
      <c r="C6" s="166" t="s">
        <v>143</v>
      </c>
      <c r="D6" s="166" t="s">
        <v>144</v>
      </c>
      <c r="E6" s="166" t="s">
        <v>145</v>
      </c>
      <c r="F6" s="166" t="s">
        <v>146</v>
      </c>
      <c r="G6" s="166" t="s">
        <v>147</v>
      </c>
    </row>
    <row r="7" spans="1:7" x14ac:dyDescent="0.15">
      <c r="A7" s="161" t="s">
        <v>97</v>
      </c>
      <c r="B7" s="237">
        <v>0.01</v>
      </c>
      <c r="C7" s="161">
        <v>0.01</v>
      </c>
      <c r="D7" s="161">
        <v>0.01</v>
      </c>
      <c r="E7" s="161">
        <v>909</v>
      </c>
      <c r="F7" s="161">
        <v>0.1</v>
      </c>
      <c r="G7" s="239">
        <v>0</v>
      </c>
    </row>
    <row r="8" spans="1:7" x14ac:dyDescent="0.15">
      <c r="A8" s="161" t="s">
        <v>98</v>
      </c>
      <c r="B8" s="237">
        <v>0.23</v>
      </c>
      <c r="C8" s="161">
        <v>0.21</v>
      </c>
      <c r="D8" s="161">
        <v>0.24</v>
      </c>
      <c r="E8" s="162">
        <v>1999</v>
      </c>
      <c r="F8" s="161">
        <v>0.3</v>
      </c>
      <c r="G8" s="239">
        <v>0.5</v>
      </c>
    </row>
    <row r="9" spans="1:7" x14ac:dyDescent="0.15">
      <c r="A9" s="161" t="s">
        <v>99</v>
      </c>
      <c r="B9" s="237">
        <v>0.76</v>
      </c>
      <c r="C9" s="236">
        <v>0.7</v>
      </c>
      <c r="D9" s="236">
        <v>0.8</v>
      </c>
      <c r="E9" s="162">
        <v>2743</v>
      </c>
      <c r="F9" s="161">
        <v>0.3</v>
      </c>
      <c r="G9" s="239">
        <v>1</v>
      </c>
    </row>
    <row r="10" spans="1:7" x14ac:dyDescent="0.15">
      <c r="A10" s="161" t="s">
        <v>100</v>
      </c>
      <c r="B10" s="237">
        <v>1</v>
      </c>
      <c r="C10" s="161">
        <v>0.92</v>
      </c>
      <c r="D10" s="161">
        <v>1.05</v>
      </c>
      <c r="E10" s="162">
        <v>3539</v>
      </c>
      <c r="F10" s="161">
        <v>0.3</v>
      </c>
      <c r="G10" s="239">
        <v>1</v>
      </c>
    </row>
    <row r="11" spans="1:7" x14ac:dyDescent="0.15">
      <c r="A11" s="167" t="s">
        <v>148</v>
      </c>
      <c r="B11" s="238">
        <v>1</v>
      </c>
      <c r="C11" s="167">
        <v>0.92</v>
      </c>
      <c r="D11" s="167">
        <v>1.05</v>
      </c>
      <c r="E11" s="168">
        <v>4925</v>
      </c>
      <c r="F11" s="167">
        <v>0.3</v>
      </c>
      <c r="G11" s="240">
        <v>1</v>
      </c>
    </row>
    <row r="12" spans="1:7" x14ac:dyDescent="0.15">
      <c r="A12" s="65" t="s">
        <v>149</v>
      </c>
    </row>
    <row r="13" spans="1:7" s="250" customFormat="1" ht="15.75" x14ac:dyDescent="0.15">
      <c r="A13" s="11" t="s">
        <v>271</v>
      </c>
    </row>
    <row r="14" spans="1:7" x14ac:dyDescent="0.15">
      <c r="A14" s="14" t="s">
        <v>272</v>
      </c>
    </row>
    <row r="16" spans="1:7" x14ac:dyDescent="0.15">
      <c r="G16" s="256"/>
    </row>
  </sheetData>
  <mergeCells count="2">
    <mergeCell ref="A5:A6"/>
    <mergeCell ref="A3:G3"/>
  </mergeCells>
  <phoneticPr fontId="5"/>
  <pageMargins left="0.7" right="0.7" top="0.75" bottom="0.75" header="0.3" footer="0.3"/>
  <pageSetup paperSize="9" orientation="portrait" verticalDpi="0" r:id="rId1"/>
  <headerFooter>
    <oddHeader>&amp;L&amp;"Aptos"&amp;10&amp;K000000 【機密性2情報】&amp;1#_x000D_</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17E46-C3F3-4CD8-AB40-0B7241BEC021}">
  <dimension ref="A1:G7"/>
  <sheetViews>
    <sheetView workbookViewId="0"/>
  </sheetViews>
  <sheetFormatPr defaultRowHeight="14.25" x14ac:dyDescent="0.15"/>
  <cols>
    <col min="1" max="2" width="18.5" customWidth="1"/>
  </cols>
  <sheetData>
    <row r="1" spans="1:7" x14ac:dyDescent="0.15">
      <c r="A1" s="11" t="str">
        <f>Citation!A3</f>
        <v>Yasuda T., Kono N., Takahashi M., Hino H., Watai M., Kinoshita J., Kisara Y., Tsukada A. 2026. Stock assessment and evaluation of the Seto Inland Sea stock of Japanese Spanish mackerel (fiscal year 2025). Marine fisheries stock assessment and evaluation for Japanese waters. Japan Fisheries Agency and Japan Fisheries Research and Education Agency, Tokyo, 65 pp,</v>
      </c>
    </row>
    <row r="3" spans="1:7" x14ac:dyDescent="0.15">
      <c r="A3" s="65" t="s">
        <v>150</v>
      </c>
    </row>
    <row r="4" spans="1:7" ht="15" thickBot="1" x14ac:dyDescent="0.2">
      <c r="A4" s="65"/>
    </row>
    <row r="5" spans="1:7" ht="15" thickBot="1" x14ac:dyDescent="0.2">
      <c r="A5" s="169" t="s">
        <v>151</v>
      </c>
      <c r="B5" s="170" t="s">
        <v>152</v>
      </c>
      <c r="C5" s="170" t="s">
        <v>153</v>
      </c>
      <c r="D5" s="171" t="s">
        <v>154</v>
      </c>
      <c r="E5" s="171" t="s">
        <v>155</v>
      </c>
      <c r="F5" s="171" t="s">
        <v>156</v>
      </c>
      <c r="G5" s="171" t="s">
        <v>157</v>
      </c>
    </row>
    <row r="6" spans="1:7" ht="15" thickBot="1" x14ac:dyDescent="0.2">
      <c r="A6" s="172" t="s">
        <v>158</v>
      </c>
      <c r="B6" s="173" t="s">
        <v>159</v>
      </c>
      <c r="C6" s="173" t="s">
        <v>160</v>
      </c>
      <c r="D6" s="174">
        <v>0.41899999999999998</v>
      </c>
      <c r="E6" s="175">
        <v>8907</v>
      </c>
      <c r="F6" s="174">
        <v>0.435</v>
      </c>
      <c r="G6" s="174" t="s">
        <v>161</v>
      </c>
    </row>
    <row r="7" spans="1:7" x14ac:dyDescent="0.15">
      <c r="A7" t="s">
        <v>162</v>
      </c>
    </row>
  </sheetData>
  <phoneticPr fontId="5"/>
  <pageMargins left="0.7" right="0.7" top="0.75" bottom="0.75" header="0.3" footer="0.3"/>
  <pageSetup paperSize="9" orientation="portrait" verticalDpi="0" r:id="rId1"/>
  <headerFooter>
    <oddHeader>&amp;L&amp;"Aptos"&amp;10&amp;K000000 【機密性2情報】&amp;1#_x000D_</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DF0229-EC86-45CE-B034-94B85B803CA4}">
  <dimension ref="A1:E14"/>
  <sheetViews>
    <sheetView workbookViewId="0"/>
  </sheetViews>
  <sheetFormatPr defaultRowHeight="14.25" x14ac:dyDescent="0.15"/>
  <cols>
    <col min="1" max="1" width="20.875" customWidth="1"/>
    <col min="2" max="2" width="19.375" customWidth="1"/>
    <col min="3" max="3" width="40.75" customWidth="1"/>
  </cols>
  <sheetData>
    <row r="1" spans="1:5" x14ac:dyDescent="0.15">
      <c r="A1" s="11" t="str">
        <f>Citation!A3</f>
        <v>Yasuda T., Kono N., Takahashi M., Hino H., Watai M., Kinoshita J., Kisara Y., Tsukada A. 2026. Stock assessment and evaluation of the Seto Inland Sea stock of Japanese Spanish mackerel (fiscal year 2025). Marine fisheries stock assessment and evaluation for Japanese waters. Japan Fisheries Agency and Japan Fisheries Research and Education Agency, Tokyo, 65 pp,</v>
      </c>
    </row>
    <row r="3" spans="1:5" x14ac:dyDescent="0.15">
      <c r="A3" s="65" t="s">
        <v>163</v>
      </c>
    </row>
    <row r="4" spans="1:5" ht="15" thickBot="1" x14ac:dyDescent="0.2">
      <c r="A4" s="65"/>
    </row>
    <row r="5" spans="1:5" ht="15" thickBot="1" x14ac:dyDescent="0.2">
      <c r="A5" s="343" t="s">
        <v>164</v>
      </c>
      <c r="B5" s="344" t="s">
        <v>165</v>
      </c>
      <c r="C5" s="344" t="s">
        <v>166</v>
      </c>
    </row>
    <row r="6" spans="1:5" ht="27.75" thickBot="1" x14ac:dyDescent="0.2">
      <c r="A6" s="176" t="s">
        <v>167</v>
      </c>
      <c r="B6" s="174" t="s">
        <v>168</v>
      </c>
      <c r="C6" s="199" t="s">
        <v>169</v>
      </c>
    </row>
    <row r="7" spans="1:5" ht="27.75" thickBot="1" x14ac:dyDescent="0.2">
      <c r="A7" s="176" t="s">
        <v>170</v>
      </c>
      <c r="B7" s="174" t="s">
        <v>171</v>
      </c>
      <c r="C7" s="199" t="s">
        <v>172</v>
      </c>
    </row>
    <row r="8" spans="1:5" x14ac:dyDescent="0.15">
      <c r="A8" s="508" t="s">
        <v>173</v>
      </c>
      <c r="B8" s="510" t="s">
        <v>174</v>
      </c>
      <c r="C8" s="345" t="s">
        <v>175</v>
      </c>
    </row>
    <row r="9" spans="1:5" ht="15" thickBot="1" x14ac:dyDescent="0.2">
      <c r="A9" s="509"/>
      <c r="B9" s="511"/>
      <c r="C9" s="199" t="s">
        <v>176</v>
      </c>
    </row>
    <row r="10" spans="1:5" ht="39.75" customHeight="1" x14ac:dyDescent="0.15">
      <c r="A10" s="508" t="s">
        <v>137</v>
      </c>
      <c r="B10" s="513" t="s">
        <v>177</v>
      </c>
      <c r="C10" s="514"/>
    </row>
    <row r="11" spans="1:5" ht="26.25" customHeight="1" x14ac:dyDescent="0.15">
      <c r="A11" s="512"/>
      <c r="B11" s="515" t="s">
        <v>178</v>
      </c>
      <c r="C11" s="516"/>
      <c r="E11" s="256"/>
    </row>
    <row r="12" spans="1:5" ht="27" customHeight="1" thickBot="1" x14ac:dyDescent="0.2">
      <c r="A12" s="509"/>
      <c r="B12" s="517" t="s">
        <v>179</v>
      </c>
      <c r="C12" s="518"/>
    </row>
    <row r="13" spans="1:5" ht="15" thickBot="1" x14ac:dyDescent="0.2">
      <c r="A13" s="176" t="s">
        <v>180</v>
      </c>
      <c r="B13" s="342">
        <v>0.30299999999999999</v>
      </c>
      <c r="C13" s="177" t="s">
        <v>181</v>
      </c>
    </row>
    <row r="14" spans="1:5" ht="15" thickBot="1" x14ac:dyDescent="0.2">
      <c r="A14" s="176" t="s">
        <v>182</v>
      </c>
      <c r="B14" s="174" t="s">
        <v>183</v>
      </c>
      <c r="C14" s="199" t="s">
        <v>184</v>
      </c>
    </row>
  </sheetData>
  <mergeCells count="6">
    <mergeCell ref="A8:A9"/>
    <mergeCell ref="B8:B9"/>
    <mergeCell ref="A10:A12"/>
    <mergeCell ref="B10:C10"/>
    <mergeCell ref="B11:C11"/>
    <mergeCell ref="B12:C12"/>
  </mergeCells>
  <phoneticPr fontId="5"/>
  <pageMargins left="0.7" right="0.7" top="0.75" bottom="0.75" header="0.3" footer="0.3"/>
  <pageSetup paperSize="9" orientation="portrait" verticalDpi="0" r:id="rId1"/>
  <headerFooter>
    <oddHeader>&amp;L&amp;"Aptos"&amp;10&amp;K000000 【機密性2情報】&amp;1#_x000D_</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259CE3-0941-4BEE-9BEE-5E58AA97D066}">
  <dimension ref="A1:F20"/>
  <sheetViews>
    <sheetView workbookViewId="0"/>
  </sheetViews>
  <sheetFormatPr defaultColWidth="9" defaultRowHeight="15.75" x14ac:dyDescent="0.15"/>
  <cols>
    <col min="1" max="1" width="19.5" style="250" customWidth="1"/>
    <col min="2" max="2" width="26.25" style="250" customWidth="1"/>
    <col min="3" max="3" width="31" style="250" customWidth="1"/>
    <col min="4" max="16384" width="9" style="250"/>
  </cols>
  <sheetData>
    <row r="1" spans="1:6" x14ac:dyDescent="0.15">
      <c r="A1" s="11" t="str">
        <f>Citation!A3</f>
        <v>Yasuda T., Kono N., Takahashi M., Hino H., Watai M., Kinoshita J., Kisara Y., Tsukada A. 2026. Stock assessment and evaluation of the Seto Inland Sea stock of Japanese Spanish mackerel (fiscal year 2025). Marine fisheries stock assessment and evaluation for Japanese waters. Japan Fisheries Agency and Japan Fisheries Research and Education Agency, Tokyo, 65 pp,</v>
      </c>
    </row>
    <row r="3" spans="1:6" x14ac:dyDescent="0.15">
      <c r="A3" s="54" t="s">
        <v>185</v>
      </c>
    </row>
    <row r="4" spans="1:6" ht="16.5" thickBot="1" x14ac:dyDescent="0.2">
      <c r="A4" s="54"/>
    </row>
    <row r="5" spans="1:6" ht="16.5" thickBot="1" x14ac:dyDescent="0.2">
      <c r="A5" s="251" t="s">
        <v>186</v>
      </c>
      <c r="B5" s="346" t="s">
        <v>187</v>
      </c>
      <c r="C5" s="171" t="s">
        <v>188</v>
      </c>
    </row>
    <row r="6" spans="1:6" ht="33.75" customHeight="1" thickBot="1" x14ac:dyDescent="0.2">
      <c r="A6" s="176" t="s">
        <v>273</v>
      </c>
      <c r="B6" s="174" t="s">
        <v>286</v>
      </c>
      <c r="C6" s="180" t="s">
        <v>278</v>
      </c>
    </row>
    <row r="7" spans="1:6" ht="33.75" customHeight="1" x14ac:dyDescent="0.15">
      <c r="A7" s="508" t="s">
        <v>138</v>
      </c>
      <c r="B7" s="521" t="s">
        <v>279</v>
      </c>
      <c r="C7" s="522"/>
    </row>
    <row r="8" spans="1:6" ht="33.75" customHeight="1" thickBot="1" x14ac:dyDescent="0.2">
      <c r="A8" s="509"/>
      <c r="B8" s="523" t="s">
        <v>287</v>
      </c>
      <c r="C8" s="518"/>
    </row>
    <row r="9" spans="1:6" ht="33.75" customHeight="1" thickBot="1" x14ac:dyDescent="0.2">
      <c r="A9" s="176" t="s">
        <v>274</v>
      </c>
      <c r="B9" s="247">
        <v>0.3</v>
      </c>
      <c r="C9" s="177" t="s">
        <v>277</v>
      </c>
      <c r="F9" s="252"/>
    </row>
    <row r="10" spans="1:6" ht="33.75" customHeight="1" thickBot="1" x14ac:dyDescent="0.2">
      <c r="A10" s="176" t="s">
        <v>275</v>
      </c>
      <c r="B10" s="342">
        <v>0.28299999999999997</v>
      </c>
      <c r="C10" s="180" t="s">
        <v>276</v>
      </c>
    </row>
    <row r="11" spans="1:6" ht="33.75" customHeight="1" thickBot="1" x14ac:dyDescent="0.2">
      <c r="A11" s="176" t="s">
        <v>189</v>
      </c>
      <c r="B11" s="342">
        <v>0.28199999999999997</v>
      </c>
      <c r="C11" s="180" t="s">
        <v>190</v>
      </c>
    </row>
    <row r="12" spans="1:6" ht="16.5" thickBot="1" x14ac:dyDescent="0.2">
      <c r="A12" s="524" t="s">
        <v>191</v>
      </c>
      <c r="B12" s="525"/>
      <c r="C12" s="526"/>
    </row>
    <row r="13" spans="1:6" ht="26.25" customHeight="1" x14ac:dyDescent="0.2">
      <c r="A13" s="248" t="s">
        <v>280</v>
      </c>
      <c r="B13" s="510">
        <v>0.32</v>
      </c>
      <c r="C13" s="527" t="s">
        <v>281</v>
      </c>
    </row>
    <row r="14" spans="1:6" ht="23.25" customHeight="1" thickBot="1" x14ac:dyDescent="0.2">
      <c r="A14" s="249" t="s">
        <v>192</v>
      </c>
      <c r="B14" s="511"/>
      <c r="C14" s="528"/>
    </row>
    <row r="15" spans="1:6" ht="32.25" customHeight="1" thickBot="1" x14ac:dyDescent="0.2">
      <c r="A15" s="176" t="s">
        <v>283</v>
      </c>
      <c r="B15" s="174">
        <v>1.1299999999999999</v>
      </c>
      <c r="C15" s="177" t="s">
        <v>282</v>
      </c>
    </row>
    <row r="16" spans="1:6" ht="32.25" customHeight="1" thickBot="1" x14ac:dyDescent="0.2">
      <c r="A16" s="176" t="s">
        <v>193</v>
      </c>
      <c r="B16" s="519" t="s">
        <v>288</v>
      </c>
      <c r="C16" s="520"/>
    </row>
    <row r="17" spans="1:3" ht="31.5" customHeight="1" thickBot="1" x14ac:dyDescent="0.2">
      <c r="A17" s="176" t="s">
        <v>194</v>
      </c>
      <c r="B17" s="519" t="s">
        <v>289</v>
      </c>
      <c r="C17" s="520"/>
    </row>
    <row r="18" spans="1:3" ht="31.5" customHeight="1" thickBot="1" x14ac:dyDescent="0.2">
      <c r="A18" s="176" t="s">
        <v>195</v>
      </c>
      <c r="B18" s="519" t="s">
        <v>196</v>
      </c>
      <c r="C18" s="520"/>
    </row>
    <row r="19" spans="1:3" x14ac:dyDescent="0.15">
      <c r="A19" s="11" t="s">
        <v>284</v>
      </c>
    </row>
    <row r="20" spans="1:3" x14ac:dyDescent="0.15">
      <c r="A20" s="64" t="s">
        <v>285</v>
      </c>
    </row>
  </sheetData>
  <mergeCells count="9">
    <mergeCell ref="B16:C16"/>
    <mergeCell ref="B17:C17"/>
    <mergeCell ref="B18:C18"/>
    <mergeCell ref="A7:A8"/>
    <mergeCell ref="B7:C7"/>
    <mergeCell ref="B8:C8"/>
    <mergeCell ref="A12:C12"/>
    <mergeCell ref="B13:B14"/>
    <mergeCell ref="C13:C14"/>
  </mergeCells>
  <phoneticPr fontId="5"/>
  <pageMargins left="0.7" right="0.7" top="0.75" bottom="0.75" header="0.3" footer="0.3"/>
  <pageSetup paperSize="9" orientation="portrait" verticalDpi="0" r:id="rId1"/>
  <headerFooter>
    <oddHeader>&amp;L&amp;"Aptos"&amp;10&amp;K000000 【機密性2情報】&amp;1#_x000D_</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4EC480-F434-4EC7-9C05-7F17674B2491}">
  <dimension ref="A1:F16"/>
  <sheetViews>
    <sheetView workbookViewId="0"/>
  </sheetViews>
  <sheetFormatPr defaultRowHeight="14.25" x14ac:dyDescent="0.15"/>
  <cols>
    <col min="1" max="1" width="14" customWidth="1"/>
    <col min="2" max="3" width="21.625" customWidth="1"/>
    <col min="4" max="4" width="18.875" customWidth="1"/>
    <col min="5" max="5" width="18.25" customWidth="1"/>
  </cols>
  <sheetData>
    <row r="1" spans="1:6" x14ac:dyDescent="0.15">
      <c r="A1" s="11" t="str">
        <f>Citation!A3</f>
        <v>Yasuda T., Kono N., Takahashi M., Hino H., Watai M., Kinoshita J., Kisara Y., Tsukada A. 2026. Stock assessment and evaluation of the Seto Inland Sea stock of Japanese Spanish mackerel (fiscal year 2025). Marine fisheries stock assessment and evaluation for Japanese waters. Japan Fisheries Agency and Japan Fisheries Research and Education Agency, Tokyo, 65 pp,</v>
      </c>
    </row>
    <row r="3" spans="1:6" x14ac:dyDescent="0.15">
      <c r="A3" s="65" t="s">
        <v>197</v>
      </c>
    </row>
    <row r="4" spans="1:6" ht="15" customHeight="1" thickBot="1" x14ac:dyDescent="0.2"/>
    <row r="5" spans="1:6" ht="18" customHeight="1" thickBot="1" x14ac:dyDescent="0.2">
      <c r="A5" s="529" t="s">
        <v>290</v>
      </c>
      <c r="B5" s="530"/>
      <c r="C5" s="531"/>
      <c r="D5" s="530"/>
      <c r="E5" s="532"/>
      <c r="F5" s="183"/>
    </row>
    <row r="6" spans="1:6" x14ac:dyDescent="0.15">
      <c r="A6" s="533" t="s">
        <v>164</v>
      </c>
      <c r="B6" s="440" t="s">
        <v>293</v>
      </c>
      <c r="C6" s="443">
        <v>0.9</v>
      </c>
      <c r="D6" s="184" t="s">
        <v>198</v>
      </c>
      <c r="E6" s="537" t="s">
        <v>292</v>
      </c>
      <c r="F6" s="536"/>
    </row>
    <row r="7" spans="1:6" x14ac:dyDescent="0.15">
      <c r="A7" s="534"/>
      <c r="B7" s="441" t="s">
        <v>199</v>
      </c>
      <c r="C7" s="444" t="s">
        <v>215</v>
      </c>
      <c r="D7" s="184" t="s">
        <v>200</v>
      </c>
      <c r="E7" s="538"/>
      <c r="F7" s="536"/>
    </row>
    <row r="8" spans="1:6" ht="18" thickBot="1" x14ac:dyDescent="0.2">
      <c r="A8" s="535"/>
      <c r="B8" s="442" t="s">
        <v>201</v>
      </c>
      <c r="C8" s="445" t="s">
        <v>201</v>
      </c>
      <c r="D8" s="185" t="s">
        <v>202</v>
      </c>
      <c r="E8" s="539"/>
      <c r="F8" s="183"/>
    </row>
    <row r="9" spans="1:6" ht="18" thickBot="1" x14ac:dyDescent="0.2">
      <c r="A9" s="188" t="s">
        <v>203</v>
      </c>
      <c r="B9" s="446">
        <v>1.7</v>
      </c>
      <c r="C9" s="447" t="s">
        <v>294</v>
      </c>
      <c r="D9" s="448">
        <v>0.71</v>
      </c>
      <c r="E9" s="448">
        <v>21</v>
      </c>
      <c r="F9" s="183"/>
    </row>
    <row r="10" spans="1:6" ht="18" thickBot="1" x14ac:dyDescent="0.2">
      <c r="A10" s="188" t="s">
        <v>291</v>
      </c>
      <c r="B10" s="138">
        <v>1.6</v>
      </c>
      <c r="C10" s="449" t="s">
        <v>295</v>
      </c>
      <c r="D10" s="138">
        <v>0.63</v>
      </c>
      <c r="E10" s="138">
        <v>19</v>
      </c>
      <c r="F10" s="183"/>
    </row>
    <row r="11" spans="1:6" ht="18" thickBot="1" x14ac:dyDescent="0.2">
      <c r="A11" s="188" t="s">
        <v>204</v>
      </c>
      <c r="B11" s="138">
        <v>1.5</v>
      </c>
      <c r="C11" s="449" t="s">
        <v>296</v>
      </c>
      <c r="D11" s="138">
        <v>0.56000000000000005</v>
      </c>
      <c r="E11" s="138">
        <v>18</v>
      </c>
      <c r="F11" s="183"/>
    </row>
    <row r="12" spans="1:6" ht="18" thickBot="1" x14ac:dyDescent="0.2">
      <c r="A12" s="188" t="s">
        <v>205</v>
      </c>
      <c r="B12" s="138">
        <v>1.3</v>
      </c>
      <c r="C12" s="449" t="s">
        <v>297</v>
      </c>
      <c r="D12" s="138">
        <v>0.49</v>
      </c>
      <c r="E12" s="138">
        <v>16</v>
      </c>
      <c r="F12" s="183"/>
    </row>
    <row r="13" spans="1:6" ht="18" thickBot="1" x14ac:dyDescent="0.2">
      <c r="A13" s="188" t="s">
        <v>206</v>
      </c>
      <c r="B13" s="138">
        <v>1.2</v>
      </c>
      <c r="C13" s="449" t="s">
        <v>298</v>
      </c>
      <c r="D13" s="138">
        <v>0.42</v>
      </c>
      <c r="E13" s="138">
        <v>14</v>
      </c>
      <c r="F13" s="183"/>
    </row>
    <row r="14" spans="1:6" ht="18" thickBot="1" x14ac:dyDescent="0.2">
      <c r="A14" s="188" t="s">
        <v>207</v>
      </c>
      <c r="B14" s="138">
        <v>1</v>
      </c>
      <c r="C14" s="449" t="s">
        <v>299</v>
      </c>
      <c r="D14" s="138">
        <v>0.35</v>
      </c>
      <c r="E14" s="138">
        <v>12</v>
      </c>
      <c r="F14" s="183"/>
    </row>
    <row r="15" spans="1:6" ht="18" thickBot="1" x14ac:dyDescent="0.2">
      <c r="A15" s="188" t="s">
        <v>208</v>
      </c>
      <c r="B15" s="450">
        <v>0</v>
      </c>
      <c r="C15" s="449" t="s">
        <v>300</v>
      </c>
      <c r="D15" s="138">
        <v>0</v>
      </c>
      <c r="E15" s="138">
        <v>0</v>
      </c>
      <c r="F15" s="183"/>
    </row>
    <row r="16" spans="1:6" ht="18" thickBot="1" x14ac:dyDescent="0.2">
      <c r="A16" s="188" t="s">
        <v>209</v>
      </c>
      <c r="B16" s="450">
        <v>2.2000000000000002</v>
      </c>
      <c r="C16" s="449" t="s">
        <v>301</v>
      </c>
      <c r="D16" s="241">
        <v>1</v>
      </c>
      <c r="E16" s="138">
        <v>27</v>
      </c>
      <c r="F16" s="183"/>
    </row>
  </sheetData>
  <mergeCells count="4">
    <mergeCell ref="A5:E5"/>
    <mergeCell ref="A6:A8"/>
    <mergeCell ref="F6:F7"/>
    <mergeCell ref="E6:E8"/>
  </mergeCells>
  <phoneticPr fontId="5"/>
  <pageMargins left="0.7" right="0.7" top="0.75" bottom="0.75" header="0.3" footer="0.3"/>
  <pageSetup paperSize="9" orientation="portrait" verticalDpi="0" r:id="rId1"/>
  <headerFooter>
    <oddHeader>&amp;L&amp;"Aptos"&amp;10&amp;K000000 【機密性2情報】&amp;1#_x000D_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464942-2845-40E7-8FAE-C026F95F24E4}">
  <dimension ref="A1:AA67"/>
  <sheetViews>
    <sheetView workbookViewId="0"/>
  </sheetViews>
  <sheetFormatPr defaultColWidth="9" defaultRowHeight="13.5" x14ac:dyDescent="0.15"/>
  <cols>
    <col min="1" max="1" width="5.125" style="11" bestFit="1" customWidth="1"/>
    <col min="2" max="2" width="7" style="11" bestFit="1" customWidth="1"/>
    <col min="3" max="3" width="5.625" style="11" bestFit="1" customWidth="1"/>
    <col min="4" max="4" width="7.125" style="11" bestFit="1" customWidth="1"/>
    <col min="5" max="8" width="5.625" style="11" bestFit="1" customWidth="1"/>
    <col min="9" max="10" width="7.125" style="11" bestFit="1" customWidth="1"/>
    <col min="11" max="11" width="5.375" style="11" bestFit="1" customWidth="1"/>
    <col min="12" max="12" width="5.625" style="11" bestFit="1" customWidth="1"/>
    <col min="13" max="13" width="7.125" style="11" bestFit="1" customWidth="1"/>
    <col min="14" max="16384" width="9" style="11"/>
  </cols>
  <sheetData>
    <row r="1" spans="1:14" x14ac:dyDescent="0.15">
      <c r="A1" s="11" t="str">
        <f>Citation!A3</f>
        <v>Yasuda T., Kono N., Takahashi M., Hino H., Watai M., Kinoshita J., Kisara Y., Tsukada A. 2026. Stock assessment and evaluation of the Seto Inland Sea stock of Japanese Spanish mackerel (fiscal year 2025). Marine fisheries stock assessment and evaluation for Japanese waters. Japan Fisheries Agency and Japan Fisheries Research and Education Agency, Tokyo, 65 pp,</v>
      </c>
    </row>
    <row r="3" spans="1:14" x14ac:dyDescent="0.15">
      <c r="A3" s="17" t="s">
        <v>264</v>
      </c>
    </row>
    <row r="4" spans="1:14" x14ac:dyDescent="0.15">
      <c r="N4" s="256"/>
    </row>
    <row r="5" spans="1:14" x14ac:dyDescent="0.15">
      <c r="A5" s="257" t="s">
        <v>0</v>
      </c>
    </row>
    <row r="6" spans="1:14" x14ac:dyDescent="0.15">
      <c r="A6" s="54"/>
    </row>
    <row r="7" spans="1:14" x14ac:dyDescent="0.15">
      <c r="A7" s="258" t="s">
        <v>1</v>
      </c>
      <c r="B7" s="259" t="s">
        <v>2</v>
      </c>
      <c r="C7" s="259" t="s">
        <v>3</v>
      </c>
      <c r="D7" s="259" t="s">
        <v>4</v>
      </c>
      <c r="E7" s="259" t="s">
        <v>5</v>
      </c>
      <c r="F7" s="259" t="s">
        <v>6</v>
      </c>
      <c r="G7" s="259" t="s">
        <v>7</v>
      </c>
      <c r="H7" s="259" t="s">
        <v>8</v>
      </c>
      <c r="I7" s="259" t="s">
        <v>9</v>
      </c>
      <c r="J7" s="259" t="s">
        <v>10</v>
      </c>
      <c r="K7" s="259" t="s">
        <v>11</v>
      </c>
      <c r="L7" s="259" t="s">
        <v>12</v>
      </c>
      <c r="M7" s="259" t="s">
        <v>13</v>
      </c>
    </row>
    <row r="8" spans="1:14" x14ac:dyDescent="0.15">
      <c r="A8" s="255">
        <v>1965</v>
      </c>
      <c r="B8" s="260">
        <v>39</v>
      </c>
      <c r="C8" s="260">
        <v>24</v>
      </c>
      <c r="D8" s="260">
        <v>432</v>
      </c>
      <c r="E8" s="260">
        <v>133</v>
      </c>
      <c r="F8" s="260">
        <v>106</v>
      </c>
      <c r="G8" s="260">
        <v>45</v>
      </c>
      <c r="H8" s="260">
        <v>46</v>
      </c>
      <c r="I8" s="260">
        <v>409</v>
      </c>
      <c r="J8" s="260">
        <v>245</v>
      </c>
      <c r="K8" s="260">
        <v>0</v>
      </c>
      <c r="L8" s="260">
        <v>54</v>
      </c>
      <c r="M8" s="260">
        <v>1533</v>
      </c>
    </row>
    <row r="9" spans="1:14" x14ac:dyDescent="0.15">
      <c r="A9" s="261">
        <v>1966</v>
      </c>
      <c r="B9" s="262">
        <v>51</v>
      </c>
      <c r="C9" s="262">
        <v>10</v>
      </c>
      <c r="D9" s="262">
        <v>461</v>
      </c>
      <c r="E9" s="262">
        <v>256</v>
      </c>
      <c r="F9" s="262">
        <v>121</v>
      </c>
      <c r="G9" s="262">
        <v>36</v>
      </c>
      <c r="H9" s="262">
        <v>35</v>
      </c>
      <c r="I9" s="262">
        <v>793</v>
      </c>
      <c r="J9" s="262">
        <v>151</v>
      </c>
      <c r="K9" s="262">
        <v>0</v>
      </c>
      <c r="L9" s="262">
        <v>54</v>
      </c>
      <c r="M9" s="262">
        <v>1968</v>
      </c>
    </row>
    <row r="10" spans="1:14" x14ac:dyDescent="0.15">
      <c r="A10" s="261">
        <v>1967</v>
      </c>
      <c r="B10" s="262">
        <v>58</v>
      </c>
      <c r="C10" s="262">
        <v>20</v>
      </c>
      <c r="D10" s="262">
        <v>288</v>
      </c>
      <c r="E10" s="262">
        <v>76</v>
      </c>
      <c r="F10" s="262">
        <v>60</v>
      </c>
      <c r="G10" s="262">
        <v>70</v>
      </c>
      <c r="H10" s="262">
        <v>25</v>
      </c>
      <c r="I10" s="262">
        <v>364</v>
      </c>
      <c r="J10" s="262">
        <v>176</v>
      </c>
      <c r="K10" s="262">
        <v>0</v>
      </c>
      <c r="L10" s="262">
        <v>61</v>
      </c>
      <c r="M10" s="262">
        <v>1198</v>
      </c>
    </row>
    <row r="11" spans="1:14" x14ac:dyDescent="0.15">
      <c r="A11" s="261">
        <v>1968</v>
      </c>
      <c r="B11" s="262">
        <v>21</v>
      </c>
      <c r="C11" s="262">
        <v>14</v>
      </c>
      <c r="D11" s="262">
        <v>181</v>
      </c>
      <c r="E11" s="262">
        <v>114</v>
      </c>
      <c r="F11" s="262">
        <v>207</v>
      </c>
      <c r="G11" s="262">
        <v>21</v>
      </c>
      <c r="H11" s="262">
        <v>18</v>
      </c>
      <c r="I11" s="262">
        <v>308</v>
      </c>
      <c r="J11" s="262">
        <v>240</v>
      </c>
      <c r="K11" s="262">
        <v>0</v>
      </c>
      <c r="L11" s="262">
        <v>98</v>
      </c>
      <c r="M11" s="262">
        <v>1222</v>
      </c>
    </row>
    <row r="12" spans="1:14" x14ac:dyDescent="0.15">
      <c r="A12" s="261">
        <v>1969</v>
      </c>
      <c r="B12" s="262">
        <v>28</v>
      </c>
      <c r="C12" s="262">
        <v>11</v>
      </c>
      <c r="D12" s="262">
        <v>134</v>
      </c>
      <c r="E12" s="262">
        <v>74</v>
      </c>
      <c r="F12" s="262">
        <v>147</v>
      </c>
      <c r="G12" s="262">
        <v>31</v>
      </c>
      <c r="H12" s="262">
        <v>32</v>
      </c>
      <c r="I12" s="262">
        <v>202</v>
      </c>
      <c r="J12" s="262">
        <v>196</v>
      </c>
      <c r="K12" s="262">
        <v>0</v>
      </c>
      <c r="L12" s="262">
        <v>136</v>
      </c>
      <c r="M12" s="262">
        <v>991</v>
      </c>
    </row>
    <row r="13" spans="1:14" x14ac:dyDescent="0.15">
      <c r="A13" s="261">
        <v>1970</v>
      </c>
      <c r="B13" s="262">
        <v>24</v>
      </c>
      <c r="C13" s="262">
        <v>31</v>
      </c>
      <c r="D13" s="262">
        <v>182</v>
      </c>
      <c r="E13" s="262">
        <v>44</v>
      </c>
      <c r="F13" s="262">
        <v>102</v>
      </c>
      <c r="G13" s="262">
        <v>52</v>
      </c>
      <c r="H13" s="262">
        <v>37</v>
      </c>
      <c r="I13" s="262">
        <v>92</v>
      </c>
      <c r="J13" s="262">
        <v>254</v>
      </c>
      <c r="K13" s="262">
        <v>0</v>
      </c>
      <c r="L13" s="262">
        <v>972</v>
      </c>
      <c r="M13" s="262">
        <v>1790</v>
      </c>
    </row>
    <row r="14" spans="1:14" x14ac:dyDescent="0.15">
      <c r="A14" s="261">
        <v>1971</v>
      </c>
      <c r="B14" s="262">
        <v>33</v>
      </c>
      <c r="C14" s="262">
        <v>15</v>
      </c>
      <c r="D14" s="262">
        <v>211</v>
      </c>
      <c r="E14" s="262">
        <v>31</v>
      </c>
      <c r="F14" s="262">
        <v>252</v>
      </c>
      <c r="G14" s="262">
        <v>65</v>
      </c>
      <c r="H14" s="262">
        <v>37</v>
      </c>
      <c r="I14" s="262">
        <v>110</v>
      </c>
      <c r="J14" s="262">
        <v>319</v>
      </c>
      <c r="K14" s="262">
        <v>12</v>
      </c>
      <c r="L14" s="262">
        <v>169</v>
      </c>
      <c r="M14" s="262">
        <v>1254</v>
      </c>
    </row>
    <row r="15" spans="1:14" x14ac:dyDescent="0.15">
      <c r="A15" s="261">
        <v>1972</v>
      </c>
      <c r="B15" s="262">
        <v>28</v>
      </c>
      <c r="C15" s="262">
        <v>8</v>
      </c>
      <c r="D15" s="262">
        <v>244</v>
      </c>
      <c r="E15" s="262">
        <v>114</v>
      </c>
      <c r="F15" s="262">
        <v>191</v>
      </c>
      <c r="G15" s="262">
        <v>41</v>
      </c>
      <c r="H15" s="262">
        <v>24</v>
      </c>
      <c r="I15" s="262">
        <v>236</v>
      </c>
      <c r="J15" s="262">
        <v>411</v>
      </c>
      <c r="K15" s="262">
        <v>7</v>
      </c>
      <c r="L15" s="262">
        <v>176</v>
      </c>
      <c r="M15" s="262">
        <v>1480</v>
      </c>
    </row>
    <row r="16" spans="1:14" x14ac:dyDescent="0.15">
      <c r="A16" s="261">
        <v>1973</v>
      </c>
      <c r="B16" s="262">
        <v>29</v>
      </c>
      <c r="C16" s="262">
        <v>8</v>
      </c>
      <c r="D16" s="262">
        <v>154</v>
      </c>
      <c r="E16" s="262">
        <v>41</v>
      </c>
      <c r="F16" s="262">
        <v>389</v>
      </c>
      <c r="G16" s="262">
        <v>24</v>
      </c>
      <c r="H16" s="262">
        <v>23</v>
      </c>
      <c r="I16" s="262">
        <v>113</v>
      </c>
      <c r="J16" s="262">
        <v>469</v>
      </c>
      <c r="K16" s="262">
        <v>3</v>
      </c>
      <c r="L16" s="262">
        <v>101</v>
      </c>
      <c r="M16" s="262">
        <v>1354</v>
      </c>
    </row>
    <row r="17" spans="1:13" x14ac:dyDescent="0.15">
      <c r="A17" s="261">
        <v>1974</v>
      </c>
      <c r="B17" s="262">
        <v>24</v>
      </c>
      <c r="C17" s="262">
        <v>21</v>
      </c>
      <c r="D17" s="262">
        <v>93</v>
      </c>
      <c r="E17" s="262">
        <v>19</v>
      </c>
      <c r="F17" s="262">
        <v>268</v>
      </c>
      <c r="G17" s="262">
        <v>63</v>
      </c>
      <c r="H17" s="262">
        <v>30</v>
      </c>
      <c r="I17" s="262">
        <v>75</v>
      </c>
      <c r="J17" s="262">
        <v>495</v>
      </c>
      <c r="K17" s="262">
        <v>4</v>
      </c>
      <c r="L17" s="262">
        <v>80</v>
      </c>
      <c r="M17" s="262">
        <v>1172</v>
      </c>
    </row>
    <row r="18" spans="1:13" x14ac:dyDescent="0.15">
      <c r="A18" s="261">
        <v>1975</v>
      </c>
      <c r="B18" s="262">
        <v>55</v>
      </c>
      <c r="C18" s="262">
        <v>11</v>
      </c>
      <c r="D18" s="262">
        <v>283</v>
      </c>
      <c r="E18" s="262">
        <v>13</v>
      </c>
      <c r="F18" s="262">
        <v>424</v>
      </c>
      <c r="G18" s="262">
        <v>31</v>
      </c>
      <c r="H18" s="262">
        <v>47</v>
      </c>
      <c r="I18" s="262">
        <v>143</v>
      </c>
      <c r="J18" s="262">
        <v>526</v>
      </c>
      <c r="K18" s="262">
        <v>22</v>
      </c>
      <c r="L18" s="262">
        <v>167</v>
      </c>
      <c r="M18" s="262">
        <v>1722</v>
      </c>
    </row>
    <row r="19" spans="1:13" x14ac:dyDescent="0.15">
      <c r="A19" s="261">
        <v>1976</v>
      </c>
      <c r="B19" s="262">
        <v>68</v>
      </c>
      <c r="C19" s="262">
        <v>41</v>
      </c>
      <c r="D19" s="262">
        <v>334</v>
      </c>
      <c r="E19" s="262">
        <v>56</v>
      </c>
      <c r="F19" s="262">
        <v>477</v>
      </c>
      <c r="G19" s="262">
        <v>42</v>
      </c>
      <c r="H19" s="262">
        <v>68</v>
      </c>
      <c r="I19" s="262">
        <v>192</v>
      </c>
      <c r="J19" s="262">
        <v>873</v>
      </c>
      <c r="K19" s="262">
        <v>1</v>
      </c>
      <c r="L19" s="262">
        <v>315</v>
      </c>
      <c r="M19" s="262">
        <v>2467</v>
      </c>
    </row>
    <row r="20" spans="1:13" x14ac:dyDescent="0.15">
      <c r="A20" s="261">
        <v>1977</v>
      </c>
      <c r="B20" s="262">
        <v>62</v>
      </c>
      <c r="C20" s="262">
        <v>41</v>
      </c>
      <c r="D20" s="262">
        <v>605</v>
      </c>
      <c r="E20" s="262">
        <v>102</v>
      </c>
      <c r="F20" s="262">
        <v>479</v>
      </c>
      <c r="G20" s="262">
        <v>106</v>
      </c>
      <c r="H20" s="262">
        <v>115</v>
      </c>
      <c r="I20" s="262">
        <v>201</v>
      </c>
      <c r="J20" s="262">
        <v>847</v>
      </c>
      <c r="K20" s="262">
        <v>6</v>
      </c>
      <c r="L20" s="262">
        <v>457</v>
      </c>
      <c r="M20" s="262">
        <v>3021</v>
      </c>
    </row>
    <row r="21" spans="1:13" x14ac:dyDescent="0.15">
      <c r="A21" s="261">
        <v>1978</v>
      </c>
      <c r="B21" s="262">
        <v>84</v>
      </c>
      <c r="C21" s="262">
        <v>27</v>
      </c>
      <c r="D21" s="262">
        <v>325</v>
      </c>
      <c r="E21" s="262">
        <v>100</v>
      </c>
      <c r="F21" s="262">
        <v>670</v>
      </c>
      <c r="G21" s="262">
        <v>80</v>
      </c>
      <c r="H21" s="262">
        <v>63</v>
      </c>
      <c r="I21" s="262">
        <v>270</v>
      </c>
      <c r="J21" s="262">
        <v>1054</v>
      </c>
      <c r="K21" s="262">
        <v>37</v>
      </c>
      <c r="L21" s="262">
        <v>463</v>
      </c>
      <c r="M21" s="262">
        <v>3173</v>
      </c>
    </row>
    <row r="22" spans="1:13" x14ac:dyDescent="0.15">
      <c r="A22" s="261">
        <v>1979</v>
      </c>
      <c r="B22" s="262">
        <v>40</v>
      </c>
      <c r="C22" s="262">
        <v>13</v>
      </c>
      <c r="D22" s="262">
        <v>367</v>
      </c>
      <c r="E22" s="262">
        <v>149</v>
      </c>
      <c r="F22" s="262">
        <v>746</v>
      </c>
      <c r="G22" s="262">
        <v>109</v>
      </c>
      <c r="H22" s="262">
        <v>64</v>
      </c>
      <c r="I22" s="262">
        <v>332</v>
      </c>
      <c r="J22" s="262">
        <v>784</v>
      </c>
      <c r="K22" s="262">
        <v>20</v>
      </c>
      <c r="L22" s="262">
        <v>400</v>
      </c>
      <c r="M22" s="262">
        <v>3024</v>
      </c>
    </row>
    <row r="23" spans="1:13" x14ac:dyDescent="0.15">
      <c r="A23" s="261">
        <v>1980</v>
      </c>
      <c r="B23" s="262">
        <v>48</v>
      </c>
      <c r="C23" s="262">
        <v>9</v>
      </c>
      <c r="D23" s="262">
        <v>171</v>
      </c>
      <c r="E23" s="262">
        <v>88</v>
      </c>
      <c r="F23" s="262">
        <v>512</v>
      </c>
      <c r="G23" s="262">
        <v>223</v>
      </c>
      <c r="H23" s="262">
        <v>71</v>
      </c>
      <c r="I23" s="262">
        <v>727</v>
      </c>
      <c r="J23" s="262">
        <v>1387</v>
      </c>
      <c r="K23" s="262">
        <v>27</v>
      </c>
      <c r="L23" s="262">
        <v>782</v>
      </c>
      <c r="M23" s="262">
        <v>4045</v>
      </c>
    </row>
    <row r="24" spans="1:13" x14ac:dyDescent="0.15">
      <c r="A24" s="261">
        <v>1981</v>
      </c>
      <c r="B24" s="262">
        <v>77</v>
      </c>
      <c r="C24" s="262">
        <v>12</v>
      </c>
      <c r="D24" s="262">
        <v>291</v>
      </c>
      <c r="E24" s="262">
        <v>111</v>
      </c>
      <c r="F24" s="262">
        <v>311</v>
      </c>
      <c r="G24" s="262">
        <v>143</v>
      </c>
      <c r="H24" s="262">
        <v>70</v>
      </c>
      <c r="I24" s="262">
        <v>436</v>
      </c>
      <c r="J24" s="262">
        <v>1426</v>
      </c>
      <c r="K24" s="262">
        <v>71</v>
      </c>
      <c r="L24" s="262">
        <v>212</v>
      </c>
      <c r="M24" s="262">
        <v>3160</v>
      </c>
    </row>
    <row r="25" spans="1:13" x14ac:dyDescent="0.15">
      <c r="A25" s="261">
        <v>1982</v>
      </c>
      <c r="B25" s="262">
        <v>125</v>
      </c>
      <c r="C25" s="262">
        <v>35</v>
      </c>
      <c r="D25" s="262">
        <v>571</v>
      </c>
      <c r="E25" s="262">
        <v>108</v>
      </c>
      <c r="F25" s="262">
        <v>340</v>
      </c>
      <c r="G25" s="262">
        <v>164</v>
      </c>
      <c r="H25" s="262">
        <v>79</v>
      </c>
      <c r="I25" s="262">
        <v>361</v>
      </c>
      <c r="J25" s="262">
        <v>807</v>
      </c>
      <c r="K25" s="262">
        <v>64</v>
      </c>
      <c r="L25" s="262">
        <v>331</v>
      </c>
      <c r="M25" s="262">
        <v>2985</v>
      </c>
    </row>
    <row r="26" spans="1:13" x14ac:dyDescent="0.15">
      <c r="A26" s="261">
        <v>1983</v>
      </c>
      <c r="B26" s="262">
        <v>124</v>
      </c>
      <c r="C26" s="262">
        <v>240</v>
      </c>
      <c r="D26" s="262">
        <v>546</v>
      </c>
      <c r="E26" s="262">
        <v>154</v>
      </c>
      <c r="F26" s="262">
        <v>258</v>
      </c>
      <c r="G26" s="262">
        <v>150</v>
      </c>
      <c r="H26" s="262">
        <v>75</v>
      </c>
      <c r="I26" s="262">
        <v>590</v>
      </c>
      <c r="J26" s="262">
        <v>872</v>
      </c>
      <c r="K26" s="262">
        <v>45</v>
      </c>
      <c r="L26" s="262">
        <v>130</v>
      </c>
      <c r="M26" s="262">
        <v>3184</v>
      </c>
    </row>
    <row r="27" spans="1:13" x14ac:dyDescent="0.15">
      <c r="A27" s="261">
        <v>1984</v>
      </c>
      <c r="B27" s="262">
        <v>174</v>
      </c>
      <c r="C27" s="262">
        <v>116</v>
      </c>
      <c r="D27" s="262">
        <v>854</v>
      </c>
      <c r="E27" s="262">
        <v>274</v>
      </c>
      <c r="F27" s="262">
        <v>240</v>
      </c>
      <c r="G27" s="262">
        <v>190</v>
      </c>
      <c r="H27" s="262">
        <v>208</v>
      </c>
      <c r="I27" s="262">
        <v>593</v>
      </c>
      <c r="J27" s="262">
        <v>893</v>
      </c>
      <c r="K27" s="262">
        <v>37</v>
      </c>
      <c r="L27" s="262">
        <v>314</v>
      </c>
      <c r="M27" s="262">
        <v>3893</v>
      </c>
    </row>
    <row r="28" spans="1:13" x14ac:dyDescent="0.15">
      <c r="A28" s="261">
        <v>1985</v>
      </c>
      <c r="B28" s="262">
        <v>238</v>
      </c>
      <c r="C28" s="262">
        <v>198</v>
      </c>
      <c r="D28" s="262">
        <v>1683</v>
      </c>
      <c r="E28" s="262">
        <v>376</v>
      </c>
      <c r="F28" s="262">
        <v>253</v>
      </c>
      <c r="G28" s="262">
        <v>146</v>
      </c>
      <c r="H28" s="262">
        <v>277</v>
      </c>
      <c r="I28" s="262">
        <v>821</v>
      </c>
      <c r="J28" s="262">
        <v>1602</v>
      </c>
      <c r="K28" s="262">
        <v>0</v>
      </c>
      <c r="L28" s="262">
        <v>222</v>
      </c>
      <c r="M28" s="262">
        <v>5816</v>
      </c>
    </row>
    <row r="29" spans="1:13" x14ac:dyDescent="0.15">
      <c r="A29" s="261">
        <v>1986</v>
      </c>
      <c r="B29" s="262">
        <v>223</v>
      </c>
      <c r="C29" s="262">
        <v>106</v>
      </c>
      <c r="D29" s="262">
        <v>1877</v>
      </c>
      <c r="E29" s="262">
        <v>535</v>
      </c>
      <c r="F29" s="262">
        <v>348</v>
      </c>
      <c r="G29" s="262">
        <v>215</v>
      </c>
      <c r="H29" s="262">
        <v>232</v>
      </c>
      <c r="I29" s="262">
        <v>1077</v>
      </c>
      <c r="J29" s="262">
        <v>1479</v>
      </c>
      <c r="K29" s="262">
        <v>0</v>
      </c>
      <c r="L29" s="262">
        <v>286</v>
      </c>
      <c r="M29" s="262">
        <v>6378</v>
      </c>
    </row>
    <row r="30" spans="1:13" x14ac:dyDescent="0.15">
      <c r="A30" s="261">
        <v>1987</v>
      </c>
      <c r="B30" s="262">
        <v>237</v>
      </c>
      <c r="C30" s="262">
        <v>62</v>
      </c>
      <c r="D30" s="262">
        <v>2378</v>
      </c>
      <c r="E30" s="262">
        <v>365</v>
      </c>
      <c r="F30" s="262">
        <v>369</v>
      </c>
      <c r="G30" s="262">
        <v>136</v>
      </c>
      <c r="H30" s="262">
        <v>209</v>
      </c>
      <c r="I30" s="262">
        <v>1000</v>
      </c>
      <c r="J30" s="262">
        <v>1055</v>
      </c>
      <c r="K30" s="262">
        <v>2</v>
      </c>
      <c r="L30" s="262">
        <v>184</v>
      </c>
      <c r="M30" s="262">
        <v>5997</v>
      </c>
    </row>
    <row r="31" spans="1:13" x14ac:dyDescent="0.15">
      <c r="A31" s="261">
        <v>1988</v>
      </c>
      <c r="B31" s="262">
        <v>300</v>
      </c>
      <c r="C31" s="262">
        <v>41</v>
      </c>
      <c r="D31" s="262">
        <v>1666</v>
      </c>
      <c r="E31" s="262">
        <v>271</v>
      </c>
      <c r="F31" s="262">
        <v>275</v>
      </c>
      <c r="G31" s="262">
        <v>118</v>
      </c>
      <c r="H31" s="262">
        <v>338</v>
      </c>
      <c r="I31" s="262">
        <v>684</v>
      </c>
      <c r="J31" s="262">
        <v>647</v>
      </c>
      <c r="K31" s="262">
        <v>10</v>
      </c>
      <c r="L31" s="262">
        <v>135</v>
      </c>
      <c r="M31" s="262">
        <v>4485</v>
      </c>
    </row>
    <row r="32" spans="1:13" x14ac:dyDescent="0.15">
      <c r="A32" s="261">
        <v>1989</v>
      </c>
      <c r="B32" s="262">
        <v>152</v>
      </c>
      <c r="C32" s="262">
        <v>37</v>
      </c>
      <c r="D32" s="262">
        <v>1078</v>
      </c>
      <c r="E32" s="262">
        <v>329</v>
      </c>
      <c r="F32" s="262">
        <v>307</v>
      </c>
      <c r="G32" s="262">
        <v>85</v>
      </c>
      <c r="H32" s="262">
        <v>172</v>
      </c>
      <c r="I32" s="262">
        <v>657</v>
      </c>
      <c r="J32" s="262">
        <v>1004</v>
      </c>
      <c r="K32" s="262">
        <v>0</v>
      </c>
      <c r="L32" s="262">
        <v>81</v>
      </c>
      <c r="M32" s="262">
        <v>3902</v>
      </c>
    </row>
    <row r="33" spans="1:14" x14ac:dyDescent="0.15">
      <c r="A33" s="261">
        <v>1990</v>
      </c>
      <c r="B33" s="262">
        <v>135</v>
      </c>
      <c r="C33" s="262">
        <v>39</v>
      </c>
      <c r="D33" s="262">
        <v>994</v>
      </c>
      <c r="E33" s="262">
        <v>224</v>
      </c>
      <c r="F33" s="262">
        <v>268</v>
      </c>
      <c r="G33" s="262">
        <v>74</v>
      </c>
      <c r="H33" s="262">
        <v>227</v>
      </c>
      <c r="I33" s="262">
        <v>464</v>
      </c>
      <c r="J33" s="262">
        <v>538</v>
      </c>
      <c r="K33" s="262">
        <v>0</v>
      </c>
      <c r="L33" s="262">
        <v>66</v>
      </c>
      <c r="M33" s="262">
        <v>3029</v>
      </c>
    </row>
    <row r="34" spans="1:14" x14ac:dyDescent="0.15">
      <c r="A34" s="261">
        <v>1991</v>
      </c>
      <c r="B34" s="262">
        <v>132</v>
      </c>
      <c r="C34" s="262">
        <v>16</v>
      </c>
      <c r="D34" s="262">
        <v>952</v>
      </c>
      <c r="E34" s="262">
        <v>237</v>
      </c>
      <c r="F34" s="262">
        <v>234</v>
      </c>
      <c r="G34" s="262">
        <v>71</v>
      </c>
      <c r="H34" s="262">
        <v>258</v>
      </c>
      <c r="I34" s="262">
        <v>622</v>
      </c>
      <c r="J34" s="262">
        <v>415</v>
      </c>
      <c r="K34" s="262">
        <v>0</v>
      </c>
      <c r="L34" s="262">
        <v>84</v>
      </c>
      <c r="M34" s="262">
        <v>3021</v>
      </c>
    </row>
    <row r="35" spans="1:14" x14ac:dyDescent="0.15">
      <c r="A35" s="261">
        <v>1992</v>
      </c>
      <c r="B35" s="262">
        <v>65</v>
      </c>
      <c r="C35" s="262">
        <v>114</v>
      </c>
      <c r="D35" s="262">
        <v>780</v>
      </c>
      <c r="E35" s="262">
        <v>153</v>
      </c>
      <c r="F35" s="262">
        <v>238</v>
      </c>
      <c r="G35" s="262">
        <v>11</v>
      </c>
      <c r="H35" s="262">
        <v>217</v>
      </c>
      <c r="I35" s="262">
        <v>482</v>
      </c>
      <c r="J35" s="262">
        <v>530</v>
      </c>
      <c r="K35" s="262">
        <v>0</v>
      </c>
      <c r="L35" s="262">
        <v>33</v>
      </c>
      <c r="M35" s="262">
        <v>2623</v>
      </c>
    </row>
    <row r="36" spans="1:14" x14ac:dyDescent="0.15">
      <c r="A36" s="261">
        <v>1993</v>
      </c>
      <c r="B36" s="262">
        <v>88</v>
      </c>
      <c r="C36" s="262">
        <v>43</v>
      </c>
      <c r="D36" s="262">
        <v>518</v>
      </c>
      <c r="E36" s="262">
        <v>108</v>
      </c>
      <c r="F36" s="262">
        <v>185</v>
      </c>
      <c r="G36" s="262">
        <v>9</v>
      </c>
      <c r="H36" s="262">
        <v>123</v>
      </c>
      <c r="I36" s="262">
        <v>414</v>
      </c>
      <c r="J36" s="262">
        <v>598</v>
      </c>
      <c r="K36" s="262">
        <v>0</v>
      </c>
      <c r="L36" s="262">
        <v>34</v>
      </c>
      <c r="M36" s="262">
        <v>2120</v>
      </c>
      <c r="N36" s="243"/>
    </row>
    <row r="37" spans="1:14" x14ac:dyDescent="0.15">
      <c r="A37" s="261">
        <v>1994</v>
      </c>
      <c r="B37" s="262">
        <v>57</v>
      </c>
      <c r="C37" s="262">
        <v>54</v>
      </c>
      <c r="D37" s="262">
        <v>345</v>
      </c>
      <c r="E37" s="262">
        <v>71</v>
      </c>
      <c r="F37" s="262">
        <v>115</v>
      </c>
      <c r="G37" s="262">
        <v>4</v>
      </c>
      <c r="H37" s="262">
        <v>122</v>
      </c>
      <c r="I37" s="262">
        <v>215</v>
      </c>
      <c r="J37" s="262">
        <v>275</v>
      </c>
      <c r="K37" s="262">
        <v>0</v>
      </c>
      <c r="L37" s="262">
        <v>13</v>
      </c>
      <c r="M37" s="262">
        <v>1271</v>
      </c>
    </row>
    <row r="38" spans="1:14" x14ac:dyDescent="0.15">
      <c r="A38" s="261">
        <v>1995</v>
      </c>
      <c r="B38" s="262">
        <v>52</v>
      </c>
      <c r="C38" s="262">
        <v>28</v>
      </c>
      <c r="D38" s="262">
        <v>289</v>
      </c>
      <c r="E38" s="262">
        <v>49</v>
      </c>
      <c r="F38" s="262">
        <v>85</v>
      </c>
      <c r="G38" s="262">
        <v>2</v>
      </c>
      <c r="H38" s="262">
        <v>114</v>
      </c>
      <c r="I38" s="262">
        <v>209</v>
      </c>
      <c r="J38" s="262">
        <v>199</v>
      </c>
      <c r="K38" s="262">
        <v>0</v>
      </c>
      <c r="L38" s="262">
        <v>2</v>
      </c>
      <c r="M38" s="262">
        <v>1029</v>
      </c>
    </row>
    <row r="39" spans="1:14" x14ac:dyDescent="0.15">
      <c r="A39" s="261">
        <v>1996</v>
      </c>
      <c r="B39" s="262">
        <v>30</v>
      </c>
      <c r="C39" s="262">
        <v>19</v>
      </c>
      <c r="D39" s="262">
        <v>140</v>
      </c>
      <c r="E39" s="262">
        <v>29</v>
      </c>
      <c r="F39" s="262">
        <v>87</v>
      </c>
      <c r="G39" s="262">
        <v>1</v>
      </c>
      <c r="H39" s="262">
        <v>23</v>
      </c>
      <c r="I39" s="262">
        <v>110</v>
      </c>
      <c r="J39" s="262">
        <v>162</v>
      </c>
      <c r="K39" s="262">
        <v>0</v>
      </c>
      <c r="L39" s="262">
        <v>2</v>
      </c>
      <c r="M39" s="262">
        <v>603</v>
      </c>
    </row>
    <row r="40" spans="1:14" x14ac:dyDescent="0.15">
      <c r="A40" s="261">
        <v>1997</v>
      </c>
      <c r="B40" s="262">
        <v>16</v>
      </c>
      <c r="C40" s="262">
        <v>13</v>
      </c>
      <c r="D40" s="262">
        <v>70</v>
      </c>
      <c r="E40" s="262">
        <v>17</v>
      </c>
      <c r="F40" s="262">
        <v>75</v>
      </c>
      <c r="G40" s="262">
        <v>0</v>
      </c>
      <c r="H40" s="262">
        <v>13</v>
      </c>
      <c r="I40" s="262">
        <v>57</v>
      </c>
      <c r="J40" s="262">
        <v>174</v>
      </c>
      <c r="K40" s="262">
        <v>1</v>
      </c>
      <c r="L40" s="262">
        <v>6</v>
      </c>
      <c r="M40" s="262">
        <v>442</v>
      </c>
    </row>
    <row r="41" spans="1:14" x14ac:dyDescent="0.15">
      <c r="A41" s="261">
        <v>1998</v>
      </c>
      <c r="B41" s="262">
        <v>15</v>
      </c>
      <c r="C41" s="262">
        <v>3</v>
      </c>
      <c r="D41" s="262">
        <v>33</v>
      </c>
      <c r="E41" s="262">
        <v>6</v>
      </c>
      <c r="F41" s="262">
        <v>65</v>
      </c>
      <c r="G41" s="262">
        <v>0</v>
      </c>
      <c r="H41" s="262">
        <v>12</v>
      </c>
      <c r="I41" s="262">
        <v>20</v>
      </c>
      <c r="J41" s="262">
        <v>44</v>
      </c>
      <c r="K41" s="262">
        <v>0</v>
      </c>
      <c r="L41" s="262">
        <v>1</v>
      </c>
      <c r="M41" s="262">
        <v>199</v>
      </c>
    </row>
    <row r="42" spans="1:14" x14ac:dyDescent="0.15">
      <c r="A42" s="261">
        <v>1999</v>
      </c>
      <c r="B42" s="262">
        <v>16</v>
      </c>
      <c r="C42" s="262">
        <v>14</v>
      </c>
      <c r="D42" s="262">
        <v>40</v>
      </c>
      <c r="E42" s="262">
        <v>5</v>
      </c>
      <c r="F42" s="262">
        <v>49</v>
      </c>
      <c r="G42" s="262">
        <v>1</v>
      </c>
      <c r="H42" s="262">
        <v>18</v>
      </c>
      <c r="I42" s="262">
        <v>33</v>
      </c>
      <c r="J42" s="262">
        <v>83</v>
      </c>
      <c r="K42" s="262">
        <v>0</v>
      </c>
      <c r="L42" s="262">
        <v>4</v>
      </c>
      <c r="M42" s="262">
        <v>263</v>
      </c>
    </row>
    <row r="43" spans="1:14" x14ac:dyDescent="0.15">
      <c r="A43" s="261">
        <v>2000</v>
      </c>
      <c r="B43" s="262">
        <v>36</v>
      </c>
      <c r="C43" s="262">
        <v>12</v>
      </c>
      <c r="D43" s="262">
        <v>105</v>
      </c>
      <c r="E43" s="262">
        <v>7</v>
      </c>
      <c r="F43" s="262">
        <v>41</v>
      </c>
      <c r="G43" s="262">
        <v>2</v>
      </c>
      <c r="H43" s="262">
        <v>55</v>
      </c>
      <c r="I43" s="262">
        <v>38</v>
      </c>
      <c r="J43" s="262">
        <v>185</v>
      </c>
      <c r="K43" s="262">
        <v>0</v>
      </c>
      <c r="L43" s="262">
        <v>31</v>
      </c>
      <c r="M43" s="262">
        <v>512</v>
      </c>
    </row>
    <row r="44" spans="1:14" x14ac:dyDescent="0.15">
      <c r="A44" s="261">
        <v>2001</v>
      </c>
      <c r="B44" s="262">
        <v>45</v>
      </c>
      <c r="C44" s="262">
        <v>12</v>
      </c>
      <c r="D44" s="262">
        <v>87</v>
      </c>
      <c r="E44" s="262">
        <v>8</v>
      </c>
      <c r="F44" s="262">
        <v>18</v>
      </c>
      <c r="G44" s="262">
        <v>12</v>
      </c>
      <c r="H44" s="262">
        <v>83</v>
      </c>
      <c r="I44" s="262">
        <v>58</v>
      </c>
      <c r="J44" s="262">
        <v>195</v>
      </c>
      <c r="K44" s="262">
        <v>1</v>
      </c>
      <c r="L44" s="262">
        <v>96</v>
      </c>
      <c r="M44" s="262">
        <v>615</v>
      </c>
    </row>
    <row r="45" spans="1:14" x14ac:dyDescent="0.15">
      <c r="A45" s="261">
        <v>2002</v>
      </c>
      <c r="B45" s="262">
        <v>78</v>
      </c>
      <c r="C45" s="262">
        <v>46</v>
      </c>
      <c r="D45" s="262">
        <v>172</v>
      </c>
      <c r="E45" s="262">
        <v>23</v>
      </c>
      <c r="F45" s="262">
        <v>32</v>
      </c>
      <c r="G45" s="262">
        <v>79</v>
      </c>
      <c r="H45" s="262">
        <v>153</v>
      </c>
      <c r="I45" s="262">
        <v>72</v>
      </c>
      <c r="J45" s="262">
        <v>231</v>
      </c>
      <c r="K45" s="262">
        <v>2</v>
      </c>
      <c r="L45" s="262">
        <v>120</v>
      </c>
      <c r="M45" s="262">
        <v>1008</v>
      </c>
    </row>
    <row r="46" spans="1:14" x14ac:dyDescent="0.15">
      <c r="A46" s="261">
        <v>2003</v>
      </c>
      <c r="B46" s="262">
        <v>64</v>
      </c>
      <c r="C46" s="262">
        <v>19</v>
      </c>
      <c r="D46" s="262">
        <v>248</v>
      </c>
      <c r="E46" s="262">
        <v>19</v>
      </c>
      <c r="F46" s="262">
        <v>46</v>
      </c>
      <c r="G46" s="262">
        <v>96</v>
      </c>
      <c r="H46" s="262">
        <v>149</v>
      </c>
      <c r="I46" s="262">
        <v>85</v>
      </c>
      <c r="J46" s="262">
        <v>441</v>
      </c>
      <c r="K46" s="262">
        <v>5</v>
      </c>
      <c r="L46" s="262">
        <v>117</v>
      </c>
      <c r="M46" s="262">
        <v>1289</v>
      </c>
    </row>
    <row r="47" spans="1:14" x14ac:dyDescent="0.15">
      <c r="A47" s="261">
        <v>2004</v>
      </c>
      <c r="B47" s="262">
        <v>54</v>
      </c>
      <c r="C47" s="262">
        <v>19</v>
      </c>
      <c r="D47" s="262">
        <v>183</v>
      </c>
      <c r="E47" s="262">
        <v>76</v>
      </c>
      <c r="F47" s="262">
        <v>60</v>
      </c>
      <c r="G47" s="262">
        <v>78</v>
      </c>
      <c r="H47" s="262">
        <v>79</v>
      </c>
      <c r="I47" s="262">
        <v>308</v>
      </c>
      <c r="J47" s="262">
        <v>454</v>
      </c>
      <c r="K47" s="262">
        <v>7</v>
      </c>
      <c r="L47" s="262">
        <v>147</v>
      </c>
      <c r="M47" s="262">
        <v>1465</v>
      </c>
    </row>
    <row r="48" spans="1:14" x14ac:dyDescent="0.15">
      <c r="A48" s="261">
        <v>2005</v>
      </c>
      <c r="B48" s="262">
        <v>43</v>
      </c>
      <c r="C48" s="262">
        <v>33</v>
      </c>
      <c r="D48" s="262">
        <v>124</v>
      </c>
      <c r="E48" s="262">
        <v>29</v>
      </c>
      <c r="F48" s="262">
        <v>57</v>
      </c>
      <c r="G48" s="262">
        <v>146</v>
      </c>
      <c r="H48" s="262">
        <v>58</v>
      </c>
      <c r="I48" s="262">
        <v>143</v>
      </c>
      <c r="J48" s="262">
        <v>425</v>
      </c>
      <c r="K48" s="262">
        <v>8</v>
      </c>
      <c r="L48" s="262">
        <v>158</v>
      </c>
      <c r="M48" s="262">
        <v>1224</v>
      </c>
    </row>
    <row r="49" spans="1:27" x14ac:dyDescent="0.15">
      <c r="A49" s="261">
        <v>2006</v>
      </c>
      <c r="B49" s="262">
        <v>47</v>
      </c>
      <c r="C49" s="262">
        <v>67</v>
      </c>
      <c r="D49" s="262">
        <v>187</v>
      </c>
      <c r="E49" s="262">
        <v>15</v>
      </c>
      <c r="F49" s="262">
        <v>40</v>
      </c>
      <c r="G49" s="262">
        <v>139</v>
      </c>
      <c r="H49" s="262">
        <v>162</v>
      </c>
      <c r="I49" s="262">
        <v>127</v>
      </c>
      <c r="J49" s="262">
        <v>383</v>
      </c>
      <c r="K49" s="262">
        <v>8</v>
      </c>
      <c r="L49" s="262">
        <v>108</v>
      </c>
      <c r="M49" s="262">
        <v>1283</v>
      </c>
    </row>
    <row r="50" spans="1:27" x14ac:dyDescent="0.15">
      <c r="A50" s="261">
        <v>2007</v>
      </c>
      <c r="B50" s="262">
        <v>45</v>
      </c>
      <c r="C50" s="262">
        <v>44</v>
      </c>
      <c r="D50" s="262">
        <v>144</v>
      </c>
      <c r="E50" s="262">
        <v>18</v>
      </c>
      <c r="F50" s="262">
        <v>31</v>
      </c>
      <c r="G50" s="262">
        <v>82</v>
      </c>
      <c r="H50" s="262">
        <v>172</v>
      </c>
      <c r="I50" s="262">
        <v>104</v>
      </c>
      <c r="J50" s="262">
        <v>323</v>
      </c>
      <c r="K50" s="262">
        <v>4</v>
      </c>
      <c r="L50" s="262">
        <v>115</v>
      </c>
      <c r="M50" s="262">
        <v>1082</v>
      </c>
    </row>
    <row r="51" spans="1:27" x14ac:dyDescent="0.15">
      <c r="A51" s="261">
        <v>2008</v>
      </c>
      <c r="B51" s="262">
        <v>47</v>
      </c>
      <c r="C51" s="262">
        <v>24</v>
      </c>
      <c r="D51" s="262">
        <v>85</v>
      </c>
      <c r="E51" s="262">
        <v>20</v>
      </c>
      <c r="F51" s="262">
        <v>48</v>
      </c>
      <c r="G51" s="262">
        <v>82</v>
      </c>
      <c r="H51" s="262">
        <v>159</v>
      </c>
      <c r="I51" s="262">
        <v>141</v>
      </c>
      <c r="J51" s="262">
        <v>312</v>
      </c>
      <c r="K51" s="262">
        <v>12</v>
      </c>
      <c r="L51" s="262">
        <v>183</v>
      </c>
      <c r="M51" s="262">
        <v>1113</v>
      </c>
    </row>
    <row r="52" spans="1:27" x14ac:dyDescent="0.15">
      <c r="A52" s="261">
        <v>2009</v>
      </c>
      <c r="B52" s="262">
        <v>73</v>
      </c>
      <c r="C52" s="262">
        <v>59</v>
      </c>
      <c r="D52" s="262">
        <v>213</v>
      </c>
      <c r="E52" s="262">
        <v>17</v>
      </c>
      <c r="F52" s="262">
        <v>50</v>
      </c>
      <c r="G52" s="262">
        <v>123</v>
      </c>
      <c r="H52" s="262">
        <v>255</v>
      </c>
      <c r="I52" s="262">
        <v>143</v>
      </c>
      <c r="J52" s="262">
        <v>339</v>
      </c>
      <c r="K52" s="262">
        <v>4</v>
      </c>
      <c r="L52" s="262">
        <v>106</v>
      </c>
      <c r="M52" s="262">
        <v>1382</v>
      </c>
    </row>
    <row r="53" spans="1:27" x14ac:dyDescent="0.15">
      <c r="A53" s="261">
        <v>2010</v>
      </c>
      <c r="B53" s="262">
        <v>58</v>
      </c>
      <c r="C53" s="262">
        <v>41</v>
      </c>
      <c r="D53" s="262">
        <v>218</v>
      </c>
      <c r="E53" s="262">
        <v>22</v>
      </c>
      <c r="F53" s="262">
        <v>48</v>
      </c>
      <c r="G53" s="262">
        <v>116</v>
      </c>
      <c r="H53" s="262">
        <v>228</v>
      </c>
      <c r="I53" s="262">
        <v>233</v>
      </c>
      <c r="J53" s="262">
        <v>293</v>
      </c>
      <c r="K53" s="262">
        <v>3</v>
      </c>
      <c r="L53" s="262">
        <v>176</v>
      </c>
      <c r="M53" s="262">
        <v>1436</v>
      </c>
    </row>
    <row r="54" spans="1:27" x14ac:dyDescent="0.15">
      <c r="A54" s="261">
        <v>2011</v>
      </c>
      <c r="B54" s="262">
        <v>52</v>
      </c>
      <c r="C54" s="262">
        <v>46</v>
      </c>
      <c r="D54" s="262">
        <v>217</v>
      </c>
      <c r="E54" s="262">
        <v>38</v>
      </c>
      <c r="F54" s="262">
        <v>45</v>
      </c>
      <c r="G54" s="262">
        <v>117</v>
      </c>
      <c r="H54" s="262">
        <v>125</v>
      </c>
      <c r="I54" s="262">
        <v>374</v>
      </c>
      <c r="J54" s="262">
        <v>248</v>
      </c>
      <c r="K54" s="262">
        <v>4</v>
      </c>
      <c r="L54" s="262">
        <v>118</v>
      </c>
      <c r="M54" s="262">
        <v>1384</v>
      </c>
    </row>
    <row r="55" spans="1:27" x14ac:dyDescent="0.15">
      <c r="A55" s="261">
        <v>2012</v>
      </c>
      <c r="B55" s="262">
        <v>62</v>
      </c>
      <c r="C55" s="262">
        <v>58</v>
      </c>
      <c r="D55" s="262">
        <v>338</v>
      </c>
      <c r="E55" s="262">
        <v>102</v>
      </c>
      <c r="F55" s="262">
        <v>37</v>
      </c>
      <c r="G55" s="262">
        <v>73</v>
      </c>
      <c r="H55" s="262">
        <v>134</v>
      </c>
      <c r="I55" s="262">
        <v>568</v>
      </c>
      <c r="J55" s="262">
        <v>292</v>
      </c>
      <c r="K55" s="262">
        <v>3</v>
      </c>
      <c r="L55" s="262">
        <v>73</v>
      </c>
      <c r="M55" s="262">
        <v>1740</v>
      </c>
    </row>
    <row r="56" spans="1:27" x14ac:dyDescent="0.15">
      <c r="A56" s="261">
        <v>2013</v>
      </c>
      <c r="B56" s="262">
        <v>78</v>
      </c>
      <c r="C56" s="262">
        <v>94</v>
      </c>
      <c r="D56" s="262">
        <v>374</v>
      </c>
      <c r="E56" s="262">
        <v>58</v>
      </c>
      <c r="F56" s="262">
        <v>40</v>
      </c>
      <c r="G56" s="262">
        <v>87</v>
      </c>
      <c r="H56" s="262">
        <v>216</v>
      </c>
      <c r="I56" s="262">
        <v>401</v>
      </c>
      <c r="J56" s="262">
        <v>308</v>
      </c>
      <c r="K56" s="262">
        <v>4</v>
      </c>
      <c r="L56" s="262">
        <v>115</v>
      </c>
      <c r="M56" s="262">
        <v>1775</v>
      </c>
    </row>
    <row r="57" spans="1:27" x14ac:dyDescent="0.15">
      <c r="A57" s="261">
        <v>2014</v>
      </c>
      <c r="B57" s="262">
        <v>72</v>
      </c>
      <c r="C57" s="262">
        <v>91</v>
      </c>
      <c r="D57" s="262">
        <v>329</v>
      </c>
      <c r="E57" s="262">
        <v>85</v>
      </c>
      <c r="F57" s="262">
        <v>47</v>
      </c>
      <c r="G57" s="262">
        <v>106</v>
      </c>
      <c r="H57" s="262">
        <v>199</v>
      </c>
      <c r="I57" s="262">
        <v>571</v>
      </c>
      <c r="J57" s="262">
        <v>504</v>
      </c>
      <c r="K57" s="262">
        <v>4</v>
      </c>
      <c r="L57" s="262">
        <v>140</v>
      </c>
      <c r="M57" s="262">
        <v>2148</v>
      </c>
    </row>
    <row r="58" spans="1:27" x14ac:dyDescent="0.15">
      <c r="A58" s="261">
        <v>2015</v>
      </c>
      <c r="B58" s="262">
        <v>80</v>
      </c>
      <c r="C58" s="262">
        <v>118</v>
      </c>
      <c r="D58" s="262">
        <v>380</v>
      </c>
      <c r="E58" s="262">
        <v>97</v>
      </c>
      <c r="F58" s="262">
        <v>38</v>
      </c>
      <c r="G58" s="262">
        <v>132</v>
      </c>
      <c r="H58" s="262">
        <v>303</v>
      </c>
      <c r="I58" s="262">
        <v>543</v>
      </c>
      <c r="J58" s="262">
        <v>637</v>
      </c>
      <c r="K58" s="262">
        <v>5</v>
      </c>
      <c r="L58" s="262">
        <v>186</v>
      </c>
      <c r="M58" s="262">
        <v>2519</v>
      </c>
    </row>
    <row r="59" spans="1:27" x14ac:dyDescent="0.15">
      <c r="A59" s="261">
        <v>2016</v>
      </c>
      <c r="B59" s="262">
        <v>54</v>
      </c>
      <c r="C59" s="262">
        <v>114</v>
      </c>
      <c r="D59" s="262">
        <v>355</v>
      </c>
      <c r="E59" s="262">
        <v>74</v>
      </c>
      <c r="F59" s="262">
        <v>44</v>
      </c>
      <c r="G59" s="262">
        <v>128</v>
      </c>
      <c r="H59" s="262">
        <v>212</v>
      </c>
      <c r="I59" s="262">
        <v>384</v>
      </c>
      <c r="J59" s="262">
        <v>438</v>
      </c>
      <c r="K59" s="262">
        <v>5</v>
      </c>
      <c r="L59" s="262">
        <v>219</v>
      </c>
      <c r="M59" s="262">
        <v>2027</v>
      </c>
    </row>
    <row r="60" spans="1:27" x14ac:dyDescent="0.15">
      <c r="A60" s="261">
        <v>2017</v>
      </c>
      <c r="B60" s="262">
        <v>61</v>
      </c>
      <c r="C60" s="262">
        <v>108</v>
      </c>
      <c r="D60" s="262">
        <v>325</v>
      </c>
      <c r="E60" s="262">
        <v>79</v>
      </c>
      <c r="F60" s="262">
        <v>78</v>
      </c>
      <c r="G60" s="262">
        <v>150</v>
      </c>
      <c r="H60" s="262">
        <v>227</v>
      </c>
      <c r="I60" s="262">
        <v>434</v>
      </c>
      <c r="J60" s="262">
        <v>494</v>
      </c>
      <c r="K60" s="262">
        <v>8</v>
      </c>
      <c r="L60" s="262">
        <v>257</v>
      </c>
      <c r="M60" s="262">
        <v>2220</v>
      </c>
      <c r="AA60" s="56"/>
    </row>
    <row r="61" spans="1:27" x14ac:dyDescent="0.15">
      <c r="A61" s="261">
        <v>2018</v>
      </c>
      <c r="B61" s="263">
        <v>54</v>
      </c>
      <c r="C61" s="263">
        <v>81</v>
      </c>
      <c r="D61" s="263">
        <v>328</v>
      </c>
      <c r="E61" s="263">
        <v>94</v>
      </c>
      <c r="F61" s="263">
        <v>96</v>
      </c>
      <c r="G61" s="263">
        <v>133</v>
      </c>
      <c r="H61" s="263">
        <v>227</v>
      </c>
      <c r="I61" s="263">
        <v>431</v>
      </c>
      <c r="J61" s="263">
        <v>411</v>
      </c>
      <c r="K61" s="263">
        <v>7</v>
      </c>
      <c r="L61" s="263">
        <v>176</v>
      </c>
      <c r="M61" s="263">
        <v>2038</v>
      </c>
    </row>
    <row r="62" spans="1:27" x14ac:dyDescent="0.15">
      <c r="A62" s="261">
        <v>2019</v>
      </c>
      <c r="B62" s="263">
        <v>57</v>
      </c>
      <c r="C62" s="263">
        <v>155</v>
      </c>
      <c r="D62" s="263">
        <v>499</v>
      </c>
      <c r="E62" s="263">
        <v>151</v>
      </c>
      <c r="F62" s="263">
        <v>78</v>
      </c>
      <c r="G62" s="263">
        <v>161</v>
      </c>
      <c r="H62" s="263">
        <v>244</v>
      </c>
      <c r="I62" s="263">
        <v>539</v>
      </c>
      <c r="J62" s="263">
        <v>347</v>
      </c>
      <c r="K62" s="263">
        <v>8</v>
      </c>
      <c r="L62" s="263">
        <v>159</v>
      </c>
      <c r="M62" s="263">
        <v>2398</v>
      </c>
    </row>
    <row r="63" spans="1:27" x14ac:dyDescent="0.15">
      <c r="A63" s="261">
        <v>2020</v>
      </c>
      <c r="B63" s="263">
        <v>61</v>
      </c>
      <c r="C63" s="263">
        <v>341</v>
      </c>
      <c r="D63" s="263">
        <v>805</v>
      </c>
      <c r="E63" s="263">
        <v>144</v>
      </c>
      <c r="F63" s="263">
        <v>128</v>
      </c>
      <c r="G63" s="263">
        <v>154</v>
      </c>
      <c r="H63" s="263">
        <v>143</v>
      </c>
      <c r="I63" s="263">
        <v>454</v>
      </c>
      <c r="J63" s="263">
        <v>425</v>
      </c>
      <c r="K63" s="263">
        <v>8</v>
      </c>
      <c r="L63" s="263">
        <v>212</v>
      </c>
      <c r="M63" s="263">
        <v>2875</v>
      </c>
    </row>
    <row r="64" spans="1:27" x14ac:dyDescent="0.15">
      <c r="A64" s="261">
        <v>2021</v>
      </c>
      <c r="B64" s="263">
        <v>40</v>
      </c>
      <c r="C64" s="263">
        <v>387</v>
      </c>
      <c r="D64" s="263">
        <v>667</v>
      </c>
      <c r="E64" s="263">
        <v>113</v>
      </c>
      <c r="F64" s="263">
        <v>152</v>
      </c>
      <c r="G64" s="263">
        <v>168</v>
      </c>
      <c r="H64" s="263">
        <v>53</v>
      </c>
      <c r="I64" s="263">
        <v>466</v>
      </c>
      <c r="J64" s="263">
        <v>508</v>
      </c>
      <c r="K64" s="263">
        <v>14</v>
      </c>
      <c r="L64" s="263">
        <v>205</v>
      </c>
      <c r="M64" s="263">
        <v>2773</v>
      </c>
    </row>
    <row r="65" spans="1:13" x14ac:dyDescent="0.15">
      <c r="A65" s="261">
        <v>2022</v>
      </c>
      <c r="B65" s="56">
        <v>38</v>
      </c>
      <c r="C65" s="56">
        <v>385</v>
      </c>
      <c r="D65" s="56">
        <v>636</v>
      </c>
      <c r="E65" s="56">
        <v>50</v>
      </c>
      <c r="F65" s="56">
        <v>104</v>
      </c>
      <c r="G65" s="56">
        <v>200</v>
      </c>
      <c r="H65" s="56">
        <v>81</v>
      </c>
      <c r="I65" s="56">
        <v>411</v>
      </c>
      <c r="J65" s="56">
        <v>487</v>
      </c>
      <c r="K65" s="56">
        <v>15</v>
      </c>
      <c r="L65" s="56">
        <v>175</v>
      </c>
      <c r="M65" s="198">
        <v>2582</v>
      </c>
    </row>
    <row r="66" spans="1:13" x14ac:dyDescent="0.15">
      <c r="A66" s="261">
        <v>2023</v>
      </c>
      <c r="B66" s="56">
        <v>40</v>
      </c>
      <c r="C66" s="56">
        <v>216</v>
      </c>
      <c r="D66" s="56">
        <v>384</v>
      </c>
      <c r="E66" s="56">
        <v>40</v>
      </c>
      <c r="F66" s="56">
        <v>81</v>
      </c>
      <c r="G66" s="56">
        <v>250</v>
      </c>
      <c r="H66" s="56">
        <v>84</v>
      </c>
      <c r="I66" s="56">
        <v>319</v>
      </c>
      <c r="J66" s="56">
        <v>416</v>
      </c>
      <c r="K66" s="56">
        <v>15</v>
      </c>
      <c r="L66" s="56">
        <v>307</v>
      </c>
      <c r="M66" s="198">
        <v>2152</v>
      </c>
    </row>
    <row r="67" spans="1:13" x14ac:dyDescent="0.15">
      <c r="A67" s="264">
        <v>2024</v>
      </c>
      <c r="B67" s="19">
        <v>37</v>
      </c>
      <c r="C67" s="19">
        <v>256</v>
      </c>
      <c r="D67" s="19">
        <v>336</v>
      </c>
      <c r="E67" s="19">
        <v>51</v>
      </c>
      <c r="F67" s="19">
        <v>89</v>
      </c>
      <c r="G67" s="19">
        <v>113</v>
      </c>
      <c r="H67" s="19">
        <v>98</v>
      </c>
      <c r="I67" s="19">
        <v>471</v>
      </c>
      <c r="J67" s="19">
        <v>358</v>
      </c>
      <c r="K67" s="19">
        <v>10</v>
      </c>
      <c r="L67" s="19">
        <v>122</v>
      </c>
      <c r="M67" s="20">
        <v>1941</v>
      </c>
    </row>
  </sheetData>
  <phoneticPr fontId="5"/>
  <pageMargins left="0.7" right="0.7" top="0.75" bottom="0.75" header="0.3" footer="0.3"/>
  <pageSetup paperSize="9" orientation="portrait" verticalDpi="0" r:id="rId1"/>
  <headerFooter>
    <oddHeader>&amp;L&amp;"Aptos"&amp;10&amp;K000000 【機密性2情報】&amp;1#_x000D_</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FF05D-CFF3-4352-98B5-465F47D3409C}">
  <dimension ref="A1:F31"/>
  <sheetViews>
    <sheetView workbookViewId="0"/>
  </sheetViews>
  <sheetFormatPr defaultRowHeight="14.25" x14ac:dyDescent="0.15"/>
  <cols>
    <col min="2" max="2" width="13.875" customWidth="1"/>
    <col min="3" max="3" width="16.5" customWidth="1"/>
    <col min="4" max="4" width="17.75" customWidth="1"/>
    <col min="5" max="5" width="14.5" customWidth="1"/>
    <col min="6" max="6" width="17" customWidth="1"/>
  </cols>
  <sheetData>
    <row r="1" spans="1:6" x14ac:dyDescent="0.15">
      <c r="A1" s="11" t="str">
        <f>Citation!A3</f>
        <v>Yasuda T., Kono N., Takahashi M., Hino H., Watai M., Kinoshita J., Kisara Y., Tsukada A. 2026. Stock assessment and evaluation of the Seto Inland Sea stock of Japanese Spanish mackerel (fiscal year 2025). Marine fisheries stock assessment and evaluation for Japanese waters. Japan Fisheries Agency and Japan Fisheries Research and Education Agency, Tokyo, 65 pp,</v>
      </c>
    </row>
    <row r="3" spans="1:6" x14ac:dyDescent="0.15">
      <c r="A3" s="65" t="s">
        <v>210</v>
      </c>
    </row>
    <row r="4" spans="1:6" ht="15" thickBot="1" x14ac:dyDescent="0.2"/>
    <row r="5" spans="1:6" ht="15" thickBot="1" x14ac:dyDescent="0.2">
      <c r="A5" s="542" t="s">
        <v>211</v>
      </c>
      <c r="B5" s="543"/>
      <c r="C5" s="543"/>
      <c r="D5" s="543"/>
      <c r="E5" s="543"/>
      <c r="F5" s="544"/>
    </row>
    <row r="6" spans="1:6" x14ac:dyDescent="0.15">
      <c r="A6" s="533" t="s">
        <v>164</v>
      </c>
      <c r="B6" s="189" t="s">
        <v>302</v>
      </c>
      <c r="C6" s="192">
        <v>0.9</v>
      </c>
      <c r="D6" s="546" t="s">
        <v>213</v>
      </c>
      <c r="E6" s="531"/>
      <c r="F6" s="547"/>
    </row>
    <row r="7" spans="1:6" ht="15" thickBot="1" x14ac:dyDescent="0.2">
      <c r="A7" s="534"/>
      <c r="B7" s="190" t="s">
        <v>214</v>
      </c>
      <c r="C7" s="186" t="s">
        <v>215</v>
      </c>
      <c r="D7" s="548" t="s">
        <v>216</v>
      </c>
      <c r="E7" s="549"/>
      <c r="F7" s="550"/>
    </row>
    <row r="8" spans="1:6" x14ac:dyDescent="0.15">
      <c r="A8" s="534"/>
      <c r="B8" s="190" t="s">
        <v>201</v>
      </c>
      <c r="C8" s="186" t="s">
        <v>201</v>
      </c>
      <c r="D8" s="223" t="s">
        <v>217</v>
      </c>
      <c r="E8" s="253" t="s">
        <v>218</v>
      </c>
      <c r="F8" s="223" t="s">
        <v>219</v>
      </c>
    </row>
    <row r="9" spans="1:6" ht="15" thickBot="1" x14ac:dyDescent="0.2">
      <c r="A9" s="545"/>
      <c r="B9" s="191"/>
      <c r="C9" s="193"/>
      <c r="D9" s="194" t="s">
        <v>220</v>
      </c>
      <c r="E9" s="254" t="s">
        <v>220</v>
      </c>
      <c r="F9" s="194" t="s">
        <v>220</v>
      </c>
    </row>
    <row r="10" spans="1:6" ht="15" thickBot="1" x14ac:dyDescent="0.2">
      <c r="A10" s="188" t="s">
        <v>203</v>
      </c>
      <c r="B10" s="196">
        <v>12.6</v>
      </c>
      <c r="C10" s="196" t="s">
        <v>303</v>
      </c>
      <c r="D10" s="196">
        <v>42</v>
      </c>
      <c r="E10" s="196">
        <v>99</v>
      </c>
      <c r="F10" s="196">
        <v>100</v>
      </c>
    </row>
    <row r="11" spans="1:6" ht="15" thickBot="1" x14ac:dyDescent="0.2">
      <c r="A11" s="188" t="s">
        <v>291</v>
      </c>
      <c r="B11" s="196">
        <v>13.5</v>
      </c>
      <c r="C11" s="196" t="s">
        <v>304</v>
      </c>
      <c r="D11" s="196">
        <v>53</v>
      </c>
      <c r="E11" s="196">
        <v>100</v>
      </c>
      <c r="F11" s="196">
        <v>100</v>
      </c>
    </row>
    <row r="12" spans="1:6" ht="15" thickBot="1" x14ac:dyDescent="0.2">
      <c r="A12" s="188" t="s">
        <v>204</v>
      </c>
      <c r="B12" s="196">
        <v>14.5</v>
      </c>
      <c r="C12" s="196" t="s">
        <v>305</v>
      </c>
      <c r="D12" s="196">
        <v>65</v>
      </c>
      <c r="E12" s="196">
        <v>100</v>
      </c>
      <c r="F12" s="196">
        <v>100</v>
      </c>
    </row>
    <row r="13" spans="1:6" ht="15" thickBot="1" x14ac:dyDescent="0.2">
      <c r="A13" s="188" t="s">
        <v>205</v>
      </c>
      <c r="B13" s="196">
        <v>15.7</v>
      </c>
      <c r="C13" s="196" t="s">
        <v>306</v>
      </c>
      <c r="D13" s="196">
        <v>78</v>
      </c>
      <c r="E13" s="196">
        <v>100</v>
      </c>
      <c r="F13" s="196">
        <v>100</v>
      </c>
    </row>
    <row r="14" spans="1:6" ht="15" thickBot="1" x14ac:dyDescent="0.2">
      <c r="A14" s="188" t="s">
        <v>206</v>
      </c>
      <c r="B14" s="196">
        <v>17</v>
      </c>
      <c r="C14" s="196" t="s">
        <v>221</v>
      </c>
      <c r="D14" s="196">
        <v>88</v>
      </c>
      <c r="E14" s="196">
        <v>100</v>
      </c>
      <c r="F14" s="196">
        <v>100</v>
      </c>
    </row>
    <row r="15" spans="1:6" ht="15" thickBot="1" x14ac:dyDescent="0.2">
      <c r="A15" s="188" t="s">
        <v>207</v>
      </c>
      <c r="B15" s="196">
        <v>18.7</v>
      </c>
      <c r="C15" s="196" t="s">
        <v>307</v>
      </c>
      <c r="D15" s="196">
        <v>95</v>
      </c>
      <c r="E15" s="196">
        <v>100</v>
      </c>
      <c r="F15" s="196">
        <v>100</v>
      </c>
    </row>
    <row r="16" spans="1:6" ht="15" thickBot="1" x14ac:dyDescent="0.2">
      <c r="A16" s="188" t="s">
        <v>208</v>
      </c>
      <c r="B16" s="196">
        <v>39.6</v>
      </c>
      <c r="C16" s="196" t="s">
        <v>308</v>
      </c>
      <c r="D16" s="196">
        <v>100</v>
      </c>
      <c r="E16" s="196">
        <v>100</v>
      </c>
      <c r="F16" s="196">
        <v>100</v>
      </c>
    </row>
    <row r="17" spans="1:6" ht="15" thickBot="1" x14ac:dyDescent="0.2">
      <c r="A17" s="188" t="s">
        <v>209</v>
      </c>
      <c r="B17" s="196">
        <v>11</v>
      </c>
      <c r="C17" s="196" t="s">
        <v>309</v>
      </c>
      <c r="D17" s="196">
        <v>28</v>
      </c>
      <c r="E17" s="196">
        <v>94</v>
      </c>
      <c r="F17" s="196">
        <v>100</v>
      </c>
    </row>
    <row r="20" spans="1:6" ht="15" thickBot="1" x14ac:dyDescent="0.2"/>
    <row r="21" spans="1:6" ht="15" thickBot="1" x14ac:dyDescent="0.2">
      <c r="A21" s="542" t="s">
        <v>211</v>
      </c>
      <c r="B21" s="543"/>
      <c r="C21" s="543"/>
      <c r="D21" s="551"/>
    </row>
    <row r="22" spans="1:6" ht="15" thickBot="1" x14ac:dyDescent="0.2">
      <c r="A22" s="540" t="s">
        <v>131</v>
      </c>
      <c r="B22" s="542" t="s">
        <v>222</v>
      </c>
      <c r="C22" s="543"/>
      <c r="D22" s="544"/>
    </row>
    <row r="23" spans="1:6" ht="15" thickBot="1" x14ac:dyDescent="0.2">
      <c r="A23" s="541"/>
      <c r="B23" s="195" t="s">
        <v>223</v>
      </c>
      <c r="C23" s="195" t="s">
        <v>224</v>
      </c>
      <c r="D23" s="195" t="s">
        <v>225</v>
      </c>
    </row>
    <row r="24" spans="1:6" ht="15" thickBot="1" x14ac:dyDescent="0.2">
      <c r="A24" s="187" t="s">
        <v>203</v>
      </c>
      <c r="B24" s="188" t="s">
        <v>161</v>
      </c>
      <c r="C24" s="196" t="s">
        <v>226</v>
      </c>
      <c r="D24" s="196" t="s">
        <v>310</v>
      </c>
    </row>
    <row r="25" spans="1:6" ht="15" thickBot="1" x14ac:dyDescent="0.2">
      <c r="A25" s="187" t="s">
        <v>291</v>
      </c>
      <c r="B25" s="188" t="s">
        <v>212</v>
      </c>
      <c r="C25" s="196" t="s">
        <v>226</v>
      </c>
      <c r="D25" s="196" t="s">
        <v>310</v>
      </c>
    </row>
    <row r="26" spans="1:6" ht="15" thickBot="1" x14ac:dyDescent="0.2">
      <c r="A26" s="187" t="s">
        <v>204</v>
      </c>
      <c r="B26" s="188" t="s">
        <v>227</v>
      </c>
      <c r="C26" s="196" t="s">
        <v>226</v>
      </c>
      <c r="D26" s="196" t="s">
        <v>310</v>
      </c>
    </row>
    <row r="27" spans="1:6" ht="15" thickBot="1" x14ac:dyDescent="0.2">
      <c r="A27" s="187" t="s">
        <v>205</v>
      </c>
      <c r="B27" s="188" t="s">
        <v>228</v>
      </c>
      <c r="C27" s="196" t="s">
        <v>226</v>
      </c>
      <c r="D27" s="196" t="s">
        <v>310</v>
      </c>
    </row>
    <row r="28" spans="1:6" ht="15" thickBot="1" x14ac:dyDescent="0.2">
      <c r="A28" s="187" t="s">
        <v>206</v>
      </c>
      <c r="B28" s="188" t="s">
        <v>228</v>
      </c>
      <c r="C28" s="196" t="s">
        <v>226</v>
      </c>
      <c r="D28" s="196" t="s">
        <v>310</v>
      </c>
    </row>
    <row r="29" spans="1:6" ht="15" thickBot="1" x14ac:dyDescent="0.2">
      <c r="A29" s="187" t="s">
        <v>207</v>
      </c>
      <c r="B29" s="188" t="s">
        <v>229</v>
      </c>
      <c r="C29" s="196" t="s">
        <v>226</v>
      </c>
      <c r="D29" s="196" t="s">
        <v>310</v>
      </c>
    </row>
    <row r="30" spans="1:6" ht="15" thickBot="1" x14ac:dyDescent="0.2">
      <c r="A30" s="187" t="s">
        <v>208</v>
      </c>
      <c r="B30" s="188" t="s">
        <v>311</v>
      </c>
      <c r="C30" s="196" t="s">
        <v>226</v>
      </c>
      <c r="D30" s="196" t="s">
        <v>310</v>
      </c>
    </row>
    <row r="31" spans="1:6" ht="15" thickBot="1" x14ac:dyDescent="0.2">
      <c r="A31" s="187" t="s">
        <v>209</v>
      </c>
      <c r="B31" s="188" t="s">
        <v>161</v>
      </c>
      <c r="C31" s="196" t="s">
        <v>230</v>
      </c>
      <c r="D31" s="196" t="s">
        <v>310</v>
      </c>
    </row>
  </sheetData>
  <mergeCells count="7">
    <mergeCell ref="A22:A23"/>
    <mergeCell ref="B22:D22"/>
    <mergeCell ref="A5:F5"/>
    <mergeCell ref="A6:A9"/>
    <mergeCell ref="D6:F6"/>
    <mergeCell ref="D7:F7"/>
    <mergeCell ref="A21:D21"/>
  </mergeCells>
  <phoneticPr fontId="5"/>
  <pageMargins left="0.7" right="0.7" top="0.75" bottom="0.75" header="0.3" footer="0.3"/>
  <pageSetup paperSize="9" orientation="portrait" verticalDpi="0" r:id="rId1"/>
  <headerFooter>
    <oddHeader>&amp;L&amp;"Aptos"&amp;10&amp;K000000 【機密性2情報】&amp;1#_x000D_</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FBB4AB-95BC-4CC0-A8B3-05281BAE0C56}">
  <dimension ref="A1:F41"/>
  <sheetViews>
    <sheetView workbookViewId="0"/>
  </sheetViews>
  <sheetFormatPr defaultRowHeight="14.25" x14ac:dyDescent="0.15"/>
  <cols>
    <col min="1" max="1" width="11.5" customWidth="1"/>
  </cols>
  <sheetData>
    <row r="1" spans="1:6" x14ac:dyDescent="0.15">
      <c r="A1" s="11" t="str">
        <f>Citation!A3</f>
        <v>Yasuda T., Kono N., Takahashi M., Hino H., Watai M., Kinoshita J., Kisara Y., Tsukada A. 2026. Stock assessment and evaluation of the Seto Inland Sea stock of Japanese Spanish mackerel (fiscal year 2025). Marine fisheries stock assessment and evaluation for Japanese waters. Japan Fisheries Agency and Japan Fisheries Research and Education Agency, Tokyo, 65 pp,</v>
      </c>
    </row>
    <row r="3" spans="1:6" x14ac:dyDescent="0.15">
      <c r="A3" s="458" t="s">
        <v>327</v>
      </c>
    </row>
    <row r="4" spans="1:6" x14ac:dyDescent="0.15">
      <c r="A4" s="361"/>
    </row>
    <row r="5" spans="1:6" ht="15" thickBot="1" x14ac:dyDescent="0.2">
      <c r="A5" s="458" t="s">
        <v>326</v>
      </c>
    </row>
    <row r="6" spans="1:6" ht="15" thickBot="1" x14ac:dyDescent="0.2">
      <c r="A6" s="451" t="s">
        <v>312</v>
      </c>
      <c r="B6" s="452" t="s">
        <v>313</v>
      </c>
      <c r="C6" s="452" t="s">
        <v>314</v>
      </c>
      <c r="D6" s="452" t="s">
        <v>315</v>
      </c>
      <c r="E6" s="452" t="s">
        <v>316</v>
      </c>
      <c r="F6" s="452" t="s">
        <v>317</v>
      </c>
    </row>
    <row r="7" spans="1:6" ht="27.75" thickBot="1" x14ac:dyDescent="0.2">
      <c r="A7" s="453" t="s">
        <v>318</v>
      </c>
      <c r="B7" s="454">
        <v>7.9</v>
      </c>
      <c r="C7" s="454">
        <v>9.1</v>
      </c>
      <c r="D7" s="454">
        <v>11.4</v>
      </c>
      <c r="E7" s="454">
        <v>12.9</v>
      </c>
      <c r="F7" s="454">
        <v>13.8</v>
      </c>
    </row>
    <row r="8" spans="1:6" ht="15" thickBot="1" x14ac:dyDescent="0.2">
      <c r="A8" s="453" t="s">
        <v>319</v>
      </c>
      <c r="B8" s="455">
        <v>5.4</v>
      </c>
      <c r="C8" s="456">
        <v>5.0999999999999996</v>
      </c>
      <c r="D8" s="456">
        <v>5.0999999999999996</v>
      </c>
      <c r="E8" s="459">
        <v>7</v>
      </c>
      <c r="F8" s="454">
        <v>8.5</v>
      </c>
    </row>
    <row r="9" spans="1:6" ht="15" thickBot="1" x14ac:dyDescent="0.2">
      <c r="A9" s="453" t="s">
        <v>320</v>
      </c>
      <c r="B9" s="455">
        <v>4.2</v>
      </c>
      <c r="C9" s="455">
        <v>3.5</v>
      </c>
      <c r="D9" s="456">
        <v>3.5</v>
      </c>
      <c r="E9" s="456">
        <v>3.6</v>
      </c>
      <c r="F9" s="454">
        <v>5.3</v>
      </c>
    </row>
    <row r="10" spans="1:6" ht="15" thickBot="1" x14ac:dyDescent="0.2">
      <c r="A10" s="453" t="s">
        <v>321</v>
      </c>
      <c r="B10" s="455">
        <v>4.4000000000000004</v>
      </c>
      <c r="C10" s="455">
        <v>4</v>
      </c>
      <c r="D10" s="455">
        <v>4.0999999999999996</v>
      </c>
      <c r="E10" s="456">
        <v>4.3</v>
      </c>
      <c r="F10" s="456">
        <v>4.8</v>
      </c>
    </row>
    <row r="11" spans="1:6" ht="15" thickBot="1" x14ac:dyDescent="0.2">
      <c r="A11" s="458" t="s">
        <v>325</v>
      </c>
    </row>
    <row r="12" spans="1:6" ht="15" thickBot="1" x14ac:dyDescent="0.2">
      <c r="A12" s="451" t="s">
        <v>312</v>
      </c>
      <c r="B12" s="452" t="s">
        <v>313</v>
      </c>
      <c r="C12" s="452" t="s">
        <v>314</v>
      </c>
      <c r="D12" s="452" t="s">
        <v>315</v>
      </c>
      <c r="E12" s="452" t="s">
        <v>316</v>
      </c>
      <c r="F12" s="452" t="s">
        <v>317</v>
      </c>
    </row>
    <row r="13" spans="1:6" ht="27.75" thickBot="1" x14ac:dyDescent="0.2">
      <c r="A13" s="453" t="s">
        <v>318</v>
      </c>
      <c r="B13" s="454">
        <v>2909</v>
      </c>
      <c r="C13" s="454">
        <v>3362</v>
      </c>
      <c r="D13" s="454">
        <v>3659</v>
      </c>
      <c r="E13" s="454">
        <v>3614</v>
      </c>
      <c r="F13" s="454">
        <v>3556</v>
      </c>
    </row>
    <row r="14" spans="1:6" ht="15" thickBot="1" x14ac:dyDescent="0.2">
      <c r="A14" s="453" t="s">
        <v>319</v>
      </c>
      <c r="B14" s="455">
        <v>1244</v>
      </c>
      <c r="C14" s="454">
        <v>2123</v>
      </c>
      <c r="D14" s="454">
        <v>2124</v>
      </c>
      <c r="E14" s="454">
        <v>2820</v>
      </c>
      <c r="F14" s="454">
        <v>3198</v>
      </c>
    </row>
    <row r="15" spans="1:6" ht="15" thickBot="1" x14ac:dyDescent="0.2">
      <c r="A15" s="453" t="s">
        <v>320</v>
      </c>
      <c r="B15" s="455">
        <v>1305</v>
      </c>
      <c r="C15" s="455">
        <v>1662</v>
      </c>
      <c r="D15" s="454">
        <v>1453</v>
      </c>
      <c r="E15" s="454">
        <v>1506</v>
      </c>
      <c r="F15" s="454">
        <v>2211</v>
      </c>
    </row>
    <row r="16" spans="1:6" ht="15" thickBot="1" x14ac:dyDescent="0.2">
      <c r="A16" s="453" t="s">
        <v>321</v>
      </c>
      <c r="B16" s="455">
        <v>1318</v>
      </c>
      <c r="C16" s="455">
        <v>1449</v>
      </c>
      <c r="D16" s="455">
        <v>1408</v>
      </c>
      <c r="E16" s="454">
        <v>1793</v>
      </c>
      <c r="F16" s="454">
        <v>2005</v>
      </c>
    </row>
    <row r="17" spans="1:6" ht="15" thickBot="1" x14ac:dyDescent="0.2">
      <c r="A17" s="458" t="s">
        <v>324</v>
      </c>
    </row>
    <row r="18" spans="1:6" ht="15" thickBot="1" x14ac:dyDescent="0.2">
      <c r="A18" s="451" t="s">
        <v>312</v>
      </c>
      <c r="B18" s="452" t="s">
        <v>313</v>
      </c>
      <c r="C18" s="452" t="s">
        <v>314</v>
      </c>
      <c r="D18" s="452" t="s">
        <v>315</v>
      </c>
      <c r="E18" s="452" t="s">
        <v>316</v>
      </c>
      <c r="F18" s="452" t="s">
        <v>317</v>
      </c>
    </row>
    <row r="19" spans="1:6" ht="27.75" thickBot="1" x14ac:dyDescent="0.2">
      <c r="A19" s="453" t="s">
        <v>318</v>
      </c>
      <c r="B19" s="454">
        <v>3.4</v>
      </c>
      <c r="C19" s="454">
        <v>3.3</v>
      </c>
      <c r="D19" s="454">
        <v>4.0999999999999996</v>
      </c>
      <c r="E19" s="454">
        <v>4.8</v>
      </c>
      <c r="F19" s="454">
        <v>5.2</v>
      </c>
    </row>
    <row r="20" spans="1:6" ht="15" thickBot="1" x14ac:dyDescent="0.2">
      <c r="A20" s="453" t="s">
        <v>319</v>
      </c>
      <c r="B20" s="455">
        <v>2.6</v>
      </c>
      <c r="C20" s="454">
        <v>2.6</v>
      </c>
      <c r="D20" s="454">
        <v>1.6</v>
      </c>
      <c r="E20" s="454">
        <v>2.5</v>
      </c>
      <c r="F20" s="454">
        <v>3.1</v>
      </c>
    </row>
    <row r="21" spans="1:6" ht="15" thickBot="1" x14ac:dyDescent="0.2">
      <c r="A21" s="453" t="s">
        <v>320</v>
      </c>
      <c r="B21" s="455">
        <v>2.6</v>
      </c>
      <c r="C21" s="455">
        <v>2.2999999999999998</v>
      </c>
      <c r="D21" s="454">
        <v>2.2999999999999998</v>
      </c>
      <c r="E21" s="454">
        <v>0.8</v>
      </c>
      <c r="F21" s="454">
        <v>1.8</v>
      </c>
    </row>
    <row r="22" spans="1:6" ht="15" thickBot="1" x14ac:dyDescent="0.2">
      <c r="A22" s="453" t="s">
        <v>321</v>
      </c>
      <c r="B22" s="455">
        <v>2.6</v>
      </c>
      <c r="C22" s="455">
        <v>2.2000000000000002</v>
      </c>
      <c r="D22" s="455">
        <v>1.9</v>
      </c>
      <c r="E22" s="454">
        <v>2</v>
      </c>
      <c r="F22" s="454">
        <v>1.5</v>
      </c>
    </row>
    <row r="23" spans="1:6" ht="15" thickBot="1" x14ac:dyDescent="0.2">
      <c r="A23" s="458" t="s">
        <v>323</v>
      </c>
    </row>
    <row r="24" spans="1:6" ht="15" thickBot="1" x14ac:dyDescent="0.2">
      <c r="A24" s="451" t="s">
        <v>312</v>
      </c>
      <c r="B24" s="452" t="s">
        <v>313</v>
      </c>
      <c r="C24" s="452" t="s">
        <v>314</v>
      </c>
      <c r="D24" s="452" t="s">
        <v>315</v>
      </c>
      <c r="E24" s="452" t="s">
        <v>316</v>
      </c>
      <c r="F24" s="452" t="s">
        <v>317</v>
      </c>
    </row>
    <row r="25" spans="1:6" ht="27.75" thickBot="1" x14ac:dyDescent="0.2">
      <c r="A25" s="453" t="s">
        <v>318</v>
      </c>
      <c r="B25" s="454">
        <v>1.01</v>
      </c>
      <c r="C25" s="454">
        <v>0.8</v>
      </c>
      <c r="D25" s="454">
        <v>0.8</v>
      </c>
      <c r="E25" s="454">
        <v>0.8</v>
      </c>
      <c r="F25" s="454">
        <v>0.8</v>
      </c>
    </row>
    <row r="26" spans="1:6" ht="15" thickBot="1" x14ac:dyDescent="0.2">
      <c r="A26" s="453" t="s">
        <v>319</v>
      </c>
      <c r="B26" s="460">
        <v>1.2</v>
      </c>
      <c r="C26" s="454">
        <v>1.24</v>
      </c>
      <c r="D26" s="454">
        <v>0.8</v>
      </c>
      <c r="E26" s="454">
        <v>0.8</v>
      </c>
      <c r="F26" s="454">
        <v>0.8</v>
      </c>
    </row>
    <row r="27" spans="1:6" ht="15" thickBot="1" x14ac:dyDescent="0.2">
      <c r="A27" s="453" t="s">
        <v>320</v>
      </c>
      <c r="B27" s="455">
        <v>1.72</v>
      </c>
      <c r="C27" s="455">
        <v>1.79</v>
      </c>
      <c r="D27" s="454">
        <v>2.08</v>
      </c>
      <c r="E27" s="454">
        <v>0.8</v>
      </c>
      <c r="F27" s="454">
        <v>0.8</v>
      </c>
    </row>
    <row r="28" spans="1:6" ht="15" thickBot="1" x14ac:dyDescent="0.2">
      <c r="A28" s="453" t="s">
        <v>321</v>
      </c>
      <c r="B28" s="455">
        <v>1.54</v>
      </c>
      <c r="C28" s="455">
        <v>1.33</v>
      </c>
      <c r="D28" s="455">
        <v>1.1299999999999999</v>
      </c>
      <c r="E28" s="454">
        <v>1.1399999999999999</v>
      </c>
      <c r="F28" s="454">
        <v>0.8</v>
      </c>
    </row>
    <row r="29" spans="1:6" x14ac:dyDescent="0.15">
      <c r="A29" s="458" t="s">
        <v>322</v>
      </c>
    </row>
    <row r="41" spans="2:6" x14ac:dyDescent="0.15">
      <c r="B41" s="458"/>
      <c r="C41" s="458"/>
      <c r="D41" s="458"/>
      <c r="E41" s="458"/>
      <c r="F41" s="458"/>
    </row>
  </sheetData>
  <phoneticPr fontId="5"/>
  <pageMargins left="0.7" right="0.7" top="0.75" bottom="0.75" header="0.3" footer="0.3"/>
  <pageSetup paperSize="9" orientation="portrait" verticalDpi="0" r:id="rId1"/>
  <headerFooter>
    <oddHeader>&amp;L&amp;"Aptos"&amp;10&amp;K000000 【機密性2情報】&amp;1#_x000D_</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70B262-B79E-43C8-95B2-F94471869446}">
  <dimension ref="A1:AO64"/>
  <sheetViews>
    <sheetView topLeftCell="A25" workbookViewId="0">
      <selection activeCell="Q50" sqref="Q50"/>
    </sheetView>
  </sheetViews>
  <sheetFormatPr defaultColWidth="9" defaultRowHeight="13.5" x14ac:dyDescent="0.15"/>
  <cols>
    <col min="1" max="1" width="9.375" style="11" bestFit="1" customWidth="1"/>
    <col min="2" max="2" width="7.5" style="11" bestFit="1" customWidth="1"/>
    <col min="3" max="8" width="6.875" style="11" bestFit="1" customWidth="1"/>
    <col min="9" max="10" width="6.625" style="11" bestFit="1" customWidth="1"/>
    <col min="11" max="12" width="6.375" style="11" bestFit="1" customWidth="1"/>
    <col min="13" max="13" width="3.625" style="11" customWidth="1"/>
    <col min="14" max="14" width="9.375" style="11" bestFit="1" customWidth="1"/>
    <col min="15" max="17" width="6.5" style="11" bestFit="1" customWidth="1"/>
    <col min="18" max="18" width="6.625" style="11" bestFit="1" customWidth="1"/>
    <col min="19" max="25" width="6.875" style="11" bestFit="1" customWidth="1"/>
    <col min="26" max="26" width="6.875" style="11" customWidth="1"/>
    <col min="27" max="40" width="7" style="11" customWidth="1"/>
    <col min="41" max="16384" width="9" style="11"/>
  </cols>
  <sheetData>
    <row r="1" spans="1:41" x14ac:dyDescent="0.15">
      <c r="A1" s="11" t="str">
        <f>Citation!A3</f>
        <v>Yasuda T., Kono N., Takahashi M., Hino H., Watai M., Kinoshita J., Kisara Y., Tsukada A. 2026. Stock assessment and evaluation of the Seto Inland Sea stock of Japanese Spanish mackerel (fiscal year 2025). Marine fisheries stock assessment and evaluation for Japanese waters. Japan Fisheries Agency and Japan Fisheries Research and Education Agency, Tokyo, 65 pp,</v>
      </c>
    </row>
    <row r="3" spans="1:41" x14ac:dyDescent="0.15">
      <c r="A3" s="14" t="s">
        <v>231</v>
      </c>
    </row>
    <row r="4" spans="1:41" x14ac:dyDescent="0.15">
      <c r="AC4" s="347"/>
    </row>
    <row r="5" spans="1:41" x14ac:dyDescent="0.2">
      <c r="A5" s="348" t="s">
        <v>232</v>
      </c>
      <c r="B5" s="349"/>
      <c r="C5" s="349"/>
      <c r="D5" s="349"/>
      <c r="E5" s="349"/>
      <c r="F5" s="349"/>
      <c r="G5" s="349"/>
      <c r="H5" s="349"/>
      <c r="I5" s="349"/>
      <c r="J5" s="349"/>
      <c r="K5" s="349"/>
      <c r="L5" s="349"/>
      <c r="M5" s="349"/>
      <c r="N5" s="348" t="s">
        <v>232</v>
      </c>
      <c r="O5" s="349"/>
      <c r="P5" s="349"/>
      <c r="Q5" s="349"/>
      <c r="R5" s="349"/>
      <c r="S5" s="349"/>
      <c r="T5" s="349"/>
      <c r="U5" s="349"/>
      <c r="V5" s="13"/>
      <c r="W5" s="13"/>
      <c r="X5" s="13"/>
      <c r="Y5" s="349"/>
      <c r="Z5" s="349"/>
      <c r="AA5" s="349"/>
      <c r="AB5" s="349"/>
      <c r="AC5" s="349"/>
      <c r="AD5" s="349"/>
      <c r="AE5" s="349"/>
      <c r="AF5" s="349"/>
      <c r="AG5" s="349"/>
      <c r="AH5" s="349"/>
      <c r="AI5" s="349"/>
      <c r="AM5" s="349"/>
      <c r="AN5" s="349"/>
    </row>
    <row r="6" spans="1:41" x14ac:dyDescent="0.15">
      <c r="A6" s="350" t="s">
        <v>15</v>
      </c>
      <c r="B6" s="351">
        <v>1987</v>
      </c>
      <c r="C6" s="351">
        <v>1988</v>
      </c>
      <c r="D6" s="351">
        <v>1989</v>
      </c>
      <c r="E6" s="351">
        <v>1990</v>
      </c>
      <c r="F6" s="351">
        <v>1991</v>
      </c>
      <c r="G6" s="351">
        <v>1992</v>
      </c>
      <c r="H6" s="351">
        <v>1993</v>
      </c>
      <c r="I6" s="351">
        <v>1994</v>
      </c>
      <c r="J6" s="351">
        <v>1995</v>
      </c>
      <c r="K6" s="351">
        <v>1996</v>
      </c>
      <c r="L6" s="351">
        <v>1997</v>
      </c>
      <c r="M6" s="13"/>
      <c r="N6" s="350" t="s">
        <v>15</v>
      </c>
      <c r="O6" s="351">
        <v>1998</v>
      </c>
      <c r="P6" s="351">
        <v>1999</v>
      </c>
      <c r="Q6" s="351">
        <v>2000</v>
      </c>
      <c r="R6" s="351">
        <v>2001</v>
      </c>
      <c r="S6" s="351">
        <v>2002</v>
      </c>
      <c r="T6" s="351">
        <v>2003</v>
      </c>
      <c r="U6" s="351">
        <v>2004</v>
      </c>
      <c r="V6" s="351">
        <v>2005</v>
      </c>
      <c r="W6" s="351">
        <v>2006</v>
      </c>
      <c r="X6" s="351">
        <v>2007</v>
      </c>
      <c r="Y6" s="351">
        <v>2008</v>
      </c>
      <c r="Z6" s="351">
        <v>2009</v>
      </c>
      <c r="AA6" s="352">
        <v>2010</v>
      </c>
      <c r="AB6" s="352">
        <v>2011</v>
      </c>
      <c r="AC6" s="352">
        <v>2012</v>
      </c>
      <c r="AD6" s="352">
        <v>2013</v>
      </c>
      <c r="AE6" s="352">
        <v>2014</v>
      </c>
      <c r="AF6" s="352">
        <v>2015</v>
      </c>
      <c r="AG6" s="352">
        <v>2016</v>
      </c>
      <c r="AH6" s="352">
        <v>2017</v>
      </c>
      <c r="AI6" s="352">
        <v>2018</v>
      </c>
      <c r="AJ6" s="351">
        <v>2019</v>
      </c>
      <c r="AK6" s="351">
        <v>2020</v>
      </c>
      <c r="AL6" s="351">
        <v>2021</v>
      </c>
      <c r="AM6" s="352">
        <v>2022</v>
      </c>
      <c r="AN6" s="351">
        <v>2023</v>
      </c>
      <c r="AO6" s="351">
        <v>2024</v>
      </c>
    </row>
    <row r="7" spans="1:41" x14ac:dyDescent="0.15">
      <c r="A7" s="353" t="s">
        <v>97</v>
      </c>
      <c r="B7" s="25">
        <v>557</v>
      </c>
      <c r="C7" s="25">
        <v>1485</v>
      </c>
      <c r="D7" s="25">
        <v>529</v>
      </c>
      <c r="E7" s="25">
        <v>804</v>
      </c>
      <c r="F7" s="25">
        <v>422</v>
      </c>
      <c r="G7" s="25">
        <v>505</v>
      </c>
      <c r="H7" s="25">
        <v>437</v>
      </c>
      <c r="I7" s="25">
        <v>344</v>
      </c>
      <c r="J7" s="25">
        <v>52</v>
      </c>
      <c r="K7" s="25">
        <v>21</v>
      </c>
      <c r="L7" s="25">
        <v>10</v>
      </c>
      <c r="M7" s="13"/>
      <c r="N7" s="353" t="s">
        <v>97</v>
      </c>
      <c r="O7" s="25">
        <v>8</v>
      </c>
      <c r="P7" s="25">
        <v>18</v>
      </c>
      <c r="Q7" s="25">
        <v>29</v>
      </c>
      <c r="R7" s="25">
        <v>20</v>
      </c>
      <c r="S7" s="25">
        <v>86</v>
      </c>
      <c r="T7" s="25">
        <v>60</v>
      </c>
      <c r="U7" s="25">
        <v>26</v>
      </c>
      <c r="V7" s="25">
        <v>66</v>
      </c>
      <c r="W7" s="25">
        <v>41</v>
      </c>
      <c r="X7" s="25">
        <v>17</v>
      </c>
      <c r="Y7" s="25">
        <v>76</v>
      </c>
      <c r="Z7" s="26">
        <v>88</v>
      </c>
      <c r="AA7" s="25">
        <v>191</v>
      </c>
      <c r="AB7" s="25">
        <v>132</v>
      </c>
      <c r="AC7" s="25">
        <v>91</v>
      </c>
      <c r="AD7" s="25">
        <v>45</v>
      </c>
      <c r="AE7" s="25">
        <v>29</v>
      </c>
      <c r="AF7" s="25">
        <v>115</v>
      </c>
      <c r="AG7" s="25">
        <v>54</v>
      </c>
      <c r="AH7" s="55">
        <v>21</v>
      </c>
      <c r="AI7" s="55">
        <v>62</v>
      </c>
      <c r="AJ7" s="56">
        <v>17</v>
      </c>
      <c r="AK7" s="56">
        <v>22</v>
      </c>
      <c r="AL7" s="56">
        <v>2</v>
      </c>
      <c r="AM7" s="25">
        <v>9</v>
      </c>
      <c r="AN7" s="25">
        <v>48</v>
      </c>
      <c r="AO7" s="11">
        <v>14</v>
      </c>
    </row>
    <row r="8" spans="1:41" x14ac:dyDescent="0.15">
      <c r="A8" s="354" t="s">
        <v>98</v>
      </c>
      <c r="B8" s="26">
        <v>852</v>
      </c>
      <c r="C8" s="26">
        <v>899</v>
      </c>
      <c r="D8" s="26">
        <v>1043</v>
      </c>
      <c r="E8" s="26">
        <v>302</v>
      </c>
      <c r="F8" s="26">
        <v>831</v>
      </c>
      <c r="G8" s="26">
        <v>660</v>
      </c>
      <c r="H8" s="26">
        <v>242</v>
      </c>
      <c r="I8" s="26">
        <v>241</v>
      </c>
      <c r="J8" s="26">
        <v>104</v>
      </c>
      <c r="K8" s="26">
        <v>54</v>
      </c>
      <c r="L8" s="26">
        <v>24</v>
      </c>
      <c r="M8" s="13"/>
      <c r="N8" s="354" t="s">
        <v>98</v>
      </c>
      <c r="O8" s="26">
        <v>30</v>
      </c>
      <c r="P8" s="26">
        <v>14</v>
      </c>
      <c r="Q8" s="26">
        <v>111</v>
      </c>
      <c r="R8" s="26">
        <v>94</v>
      </c>
      <c r="S8" s="26">
        <v>265</v>
      </c>
      <c r="T8" s="26">
        <v>282</v>
      </c>
      <c r="U8" s="26">
        <v>185</v>
      </c>
      <c r="V8" s="26">
        <v>218</v>
      </c>
      <c r="W8" s="26">
        <v>300</v>
      </c>
      <c r="X8" s="26">
        <v>286</v>
      </c>
      <c r="Y8" s="26">
        <v>219</v>
      </c>
      <c r="Z8" s="26">
        <v>403</v>
      </c>
      <c r="AA8" s="26">
        <v>275</v>
      </c>
      <c r="AB8" s="26">
        <v>304</v>
      </c>
      <c r="AC8" s="26">
        <v>207</v>
      </c>
      <c r="AD8" s="26">
        <v>466</v>
      </c>
      <c r="AE8" s="26">
        <v>274</v>
      </c>
      <c r="AF8" s="26">
        <v>434</v>
      </c>
      <c r="AG8" s="26">
        <v>362</v>
      </c>
      <c r="AH8" s="57">
        <v>408</v>
      </c>
      <c r="AI8" s="57">
        <v>209</v>
      </c>
      <c r="AJ8" s="56">
        <v>539</v>
      </c>
      <c r="AK8" s="56">
        <v>353</v>
      </c>
      <c r="AL8" s="56">
        <v>402</v>
      </c>
      <c r="AM8" s="26">
        <v>349</v>
      </c>
      <c r="AN8" s="26">
        <v>366</v>
      </c>
      <c r="AO8" s="11">
        <v>272</v>
      </c>
    </row>
    <row r="9" spans="1:41" x14ac:dyDescent="0.15">
      <c r="A9" s="354" t="s">
        <v>99</v>
      </c>
      <c r="B9" s="26">
        <v>1335</v>
      </c>
      <c r="C9" s="26">
        <v>630</v>
      </c>
      <c r="D9" s="26">
        <v>586</v>
      </c>
      <c r="E9" s="26">
        <v>416</v>
      </c>
      <c r="F9" s="26">
        <v>524</v>
      </c>
      <c r="G9" s="26">
        <v>332</v>
      </c>
      <c r="H9" s="26">
        <v>346</v>
      </c>
      <c r="I9" s="26">
        <v>54</v>
      </c>
      <c r="J9" s="26">
        <v>103</v>
      </c>
      <c r="K9" s="26">
        <v>30</v>
      </c>
      <c r="L9" s="26">
        <v>64</v>
      </c>
      <c r="M9" s="13"/>
      <c r="N9" s="354" t="s">
        <v>99</v>
      </c>
      <c r="O9" s="26">
        <v>13</v>
      </c>
      <c r="P9" s="26">
        <v>25</v>
      </c>
      <c r="Q9" s="26">
        <v>22</v>
      </c>
      <c r="R9" s="26">
        <v>67</v>
      </c>
      <c r="S9" s="26">
        <v>81</v>
      </c>
      <c r="T9" s="26">
        <v>146</v>
      </c>
      <c r="U9" s="26">
        <v>363</v>
      </c>
      <c r="V9" s="26">
        <v>131</v>
      </c>
      <c r="W9" s="26">
        <v>130</v>
      </c>
      <c r="X9" s="26">
        <v>111</v>
      </c>
      <c r="Y9" s="26">
        <v>117</v>
      </c>
      <c r="Z9" s="26">
        <v>73</v>
      </c>
      <c r="AA9" s="26">
        <v>174</v>
      </c>
      <c r="AB9" s="26">
        <v>139</v>
      </c>
      <c r="AC9" s="26">
        <v>375</v>
      </c>
      <c r="AD9" s="26">
        <v>156</v>
      </c>
      <c r="AE9" s="26">
        <v>407</v>
      </c>
      <c r="AF9" s="26">
        <v>301</v>
      </c>
      <c r="AG9" s="26">
        <v>250</v>
      </c>
      <c r="AH9" s="57">
        <v>279</v>
      </c>
      <c r="AI9" s="57">
        <v>337</v>
      </c>
      <c r="AJ9" s="56">
        <v>351</v>
      </c>
      <c r="AK9" s="56">
        <v>768</v>
      </c>
      <c r="AL9" s="56">
        <v>294</v>
      </c>
      <c r="AM9" s="26">
        <v>401</v>
      </c>
      <c r="AN9" s="26">
        <v>246</v>
      </c>
      <c r="AO9" s="11">
        <v>236</v>
      </c>
    </row>
    <row r="10" spans="1:41" x14ac:dyDescent="0.15">
      <c r="A10" s="354" t="s">
        <v>100</v>
      </c>
      <c r="B10" s="26">
        <v>630</v>
      </c>
      <c r="C10" s="26">
        <v>607</v>
      </c>
      <c r="D10" s="26">
        <v>261</v>
      </c>
      <c r="E10" s="26">
        <v>390</v>
      </c>
      <c r="F10" s="26">
        <v>227</v>
      </c>
      <c r="G10" s="26">
        <v>177</v>
      </c>
      <c r="H10" s="26">
        <v>92</v>
      </c>
      <c r="I10" s="26">
        <v>46</v>
      </c>
      <c r="J10" s="26">
        <v>103</v>
      </c>
      <c r="K10" s="26">
        <v>82</v>
      </c>
      <c r="L10" s="26">
        <v>14</v>
      </c>
      <c r="M10" s="13"/>
      <c r="N10" s="354" t="s">
        <v>100</v>
      </c>
      <c r="O10" s="26">
        <v>8</v>
      </c>
      <c r="P10" s="26">
        <v>10</v>
      </c>
      <c r="Q10" s="26">
        <v>20</v>
      </c>
      <c r="R10" s="26">
        <v>8</v>
      </c>
      <c r="S10" s="26">
        <v>21</v>
      </c>
      <c r="T10" s="26">
        <v>18</v>
      </c>
      <c r="U10" s="26">
        <v>15</v>
      </c>
      <c r="V10" s="26">
        <v>53</v>
      </c>
      <c r="W10" s="26">
        <v>26</v>
      </c>
      <c r="X10" s="26">
        <v>18</v>
      </c>
      <c r="Y10" s="26">
        <v>31</v>
      </c>
      <c r="Z10" s="26">
        <v>38</v>
      </c>
      <c r="AA10" s="26">
        <v>34</v>
      </c>
      <c r="AB10" s="26">
        <v>65</v>
      </c>
      <c r="AC10" s="26">
        <v>41</v>
      </c>
      <c r="AD10" s="26">
        <v>117</v>
      </c>
      <c r="AE10" s="26">
        <v>79</v>
      </c>
      <c r="AF10" s="26">
        <v>148</v>
      </c>
      <c r="AG10" s="26">
        <v>81</v>
      </c>
      <c r="AH10" s="57">
        <v>100</v>
      </c>
      <c r="AI10" s="57">
        <v>62</v>
      </c>
      <c r="AJ10" s="56">
        <v>87</v>
      </c>
      <c r="AK10" s="56">
        <v>82</v>
      </c>
      <c r="AL10" s="56">
        <v>332</v>
      </c>
      <c r="AM10" s="26">
        <v>166</v>
      </c>
      <c r="AN10" s="26">
        <v>145</v>
      </c>
      <c r="AO10" s="11">
        <v>147</v>
      </c>
    </row>
    <row r="11" spans="1:41" x14ac:dyDescent="0.15">
      <c r="A11" s="354" t="s">
        <v>338</v>
      </c>
      <c r="B11" s="26">
        <v>181</v>
      </c>
      <c r="C11" s="26">
        <v>184</v>
      </c>
      <c r="D11" s="26">
        <v>149</v>
      </c>
      <c r="E11" s="26">
        <v>170</v>
      </c>
      <c r="F11" s="26">
        <v>14</v>
      </c>
      <c r="G11" s="26">
        <v>42</v>
      </c>
      <c r="H11" s="26">
        <v>48</v>
      </c>
      <c r="I11" s="26">
        <v>17</v>
      </c>
      <c r="J11" s="26">
        <v>22</v>
      </c>
      <c r="K11" s="26">
        <v>2</v>
      </c>
      <c r="L11" s="26">
        <v>3</v>
      </c>
      <c r="M11" s="13"/>
      <c r="N11" s="354" t="s">
        <v>233</v>
      </c>
      <c r="O11" s="26">
        <v>2</v>
      </c>
      <c r="P11" s="26">
        <v>2</v>
      </c>
      <c r="Q11" s="26">
        <v>4</v>
      </c>
      <c r="R11" s="26">
        <v>7</v>
      </c>
      <c r="S11" s="26">
        <v>3</v>
      </c>
      <c r="T11" s="26">
        <v>8</v>
      </c>
      <c r="U11" s="26">
        <v>3</v>
      </c>
      <c r="V11" s="26">
        <v>4</v>
      </c>
      <c r="W11" s="26">
        <v>7</v>
      </c>
      <c r="X11" s="26">
        <v>5</v>
      </c>
      <c r="Y11" s="26">
        <v>8</v>
      </c>
      <c r="Z11" s="26">
        <v>6</v>
      </c>
      <c r="AA11" s="26">
        <v>6</v>
      </c>
      <c r="AB11" s="26">
        <v>3</v>
      </c>
      <c r="AC11" s="26">
        <v>10</v>
      </c>
      <c r="AD11" s="26">
        <v>6</v>
      </c>
      <c r="AE11" s="26">
        <v>37</v>
      </c>
      <c r="AF11" s="26">
        <v>21</v>
      </c>
      <c r="AG11" s="26">
        <v>44</v>
      </c>
      <c r="AH11" s="57">
        <v>51</v>
      </c>
      <c r="AI11" s="57">
        <v>55</v>
      </c>
      <c r="AJ11" s="19">
        <v>16</v>
      </c>
      <c r="AK11" s="19">
        <v>17</v>
      </c>
      <c r="AL11" s="19">
        <v>30</v>
      </c>
      <c r="AM11" s="26">
        <v>36</v>
      </c>
      <c r="AN11" s="26">
        <v>23</v>
      </c>
      <c r="AO11" s="23">
        <v>27</v>
      </c>
    </row>
    <row r="12" spans="1:41" x14ac:dyDescent="0.15">
      <c r="A12" s="355" t="s">
        <v>234</v>
      </c>
      <c r="B12" s="27">
        <v>73</v>
      </c>
      <c r="C12" s="27">
        <v>33</v>
      </c>
      <c r="D12" s="27">
        <v>72</v>
      </c>
      <c r="E12" s="27">
        <v>47</v>
      </c>
      <c r="F12" s="27">
        <v>14</v>
      </c>
      <c r="G12" s="27">
        <v>8</v>
      </c>
      <c r="H12" s="27">
        <v>11</v>
      </c>
      <c r="I12" s="27">
        <v>13</v>
      </c>
      <c r="J12" s="27">
        <v>0</v>
      </c>
      <c r="K12" s="27">
        <v>0</v>
      </c>
      <c r="L12" s="27">
        <v>1</v>
      </c>
      <c r="M12" s="13"/>
      <c r="N12" s="350" t="s">
        <v>235</v>
      </c>
      <c r="O12" s="28">
        <v>2059</v>
      </c>
      <c r="P12" s="28">
        <v>2069</v>
      </c>
      <c r="Q12" s="28">
        <v>2186</v>
      </c>
      <c r="R12" s="28">
        <v>2197</v>
      </c>
      <c r="S12" s="28">
        <v>2457</v>
      </c>
      <c r="T12" s="28">
        <v>2518</v>
      </c>
      <c r="U12" s="28">
        <v>2596</v>
      </c>
      <c r="V12" s="28">
        <v>2476</v>
      </c>
      <c r="W12" s="28">
        <v>2509</v>
      </c>
      <c r="X12" s="28">
        <v>2443</v>
      </c>
      <c r="Y12" s="28">
        <v>2458</v>
      </c>
      <c r="Z12" s="28">
        <v>2617</v>
      </c>
      <c r="AA12" s="28">
        <v>680</v>
      </c>
      <c r="AB12" s="28">
        <v>644</v>
      </c>
      <c r="AC12" s="28">
        <v>723</v>
      </c>
      <c r="AD12" s="28">
        <v>791</v>
      </c>
      <c r="AE12" s="28">
        <v>826</v>
      </c>
      <c r="AF12" s="28">
        <v>1019</v>
      </c>
      <c r="AG12" s="28">
        <v>791</v>
      </c>
      <c r="AH12" s="58">
        <v>859</v>
      </c>
      <c r="AI12" s="58">
        <v>725</v>
      </c>
      <c r="AJ12" s="59">
        <v>1010</v>
      </c>
      <c r="AK12" s="59">
        <v>1242</v>
      </c>
      <c r="AL12" s="59">
        <v>1059</v>
      </c>
      <c r="AM12" s="28">
        <v>960</v>
      </c>
      <c r="AN12" s="28">
        <v>829</v>
      </c>
      <c r="AO12" s="43">
        <v>697</v>
      </c>
    </row>
    <row r="13" spans="1:41" x14ac:dyDescent="0.2">
      <c r="A13" s="350" t="s">
        <v>235</v>
      </c>
      <c r="B13" s="28">
        <v>3628</v>
      </c>
      <c r="C13" s="28">
        <v>3839</v>
      </c>
      <c r="D13" s="28">
        <v>2640</v>
      </c>
      <c r="E13" s="28">
        <v>2129</v>
      </c>
      <c r="F13" s="28">
        <v>2032</v>
      </c>
      <c r="G13" s="28">
        <v>1725</v>
      </c>
      <c r="H13" s="28">
        <v>1175</v>
      </c>
      <c r="I13" s="28">
        <v>716</v>
      </c>
      <c r="J13" s="28">
        <v>384</v>
      </c>
      <c r="K13" s="28">
        <v>189</v>
      </c>
      <c r="L13" s="28">
        <v>115</v>
      </c>
      <c r="M13" s="13"/>
      <c r="N13" s="349"/>
      <c r="O13" s="349"/>
      <c r="P13" s="349"/>
      <c r="Q13" s="349"/>
      <c r="R13" s="349"/>
      <c r="S13" s="349"/>
      <c r="T13" s="349"/>
      <c r="U13" s="349"/>
      <c r="V13" s="349"/>
      <c r="W13" s="349"/>
      <c r="X13" s="349"/>
      <c r="Y13" s="349"/>
      <c r="Z13" s="349"/>
      <c r="AA13" s="349"/>
      <c r="AB13" s="349"/>
      <c r="AC13" s="349"/>
      <c r="AD13" s="349"/>
      <c r="AE13" s="349"/>
      <c r="AF13" s="349"/>
      <c r="AG13" s="349"/>
      <c r="AH13" s="349"/>
      <c r="AI13" s="349"/>
      <c r="AM13" s="349"/>
      <c r="AN13" s="349"/>
    </row>
    <row r="14" spans="1:41" x14ac:dyDescent="0.2">
      <c r="A14" s="349"/>
      <c r="B14" s="349"/>
      <c r="C14" s="349"/>
      <c r="D14" s="349"/>
      <c r="E14" s="349"/>
      <c r="F14" s="349"/>
      <c r="G14" s="349"/>
      <c r="H14" s="349"/>
      <c r="I14" s="349"/>
      <c r="J14" s="349"/>
      <c r="K14" s="349"/>
      <c r="L14" s="349"/>
      <c r="M14" s="13"/>
      <c r="N14" s="356" t="s">
        <v>236</v>
      </c>
      <c r="O14" s="349"/>
      <c r="P14" s="349"/>
      <c r="Q14" s="349"/>
      <c r="R14" s="349"/>
      <c r="S14" s="349"/>
      <c r="T14" s="349"/>
      <c r="U14" s="349"/>
      <c r="V14" s="349"/>
      <c r="W14" s="349"/>
      <c r="X14" s="13"/>
      <c r="Y14" s="13"/>
      <c r="Z14" s="13"/>
      <c r="AA14" s="13"/>
      <c r="AB14" s="349"/>
      <c r="AC14" s="349"/>
      <c r="AD14" s="349"/>
      <c r="AE14" s="349"/>
      <c r="AF14" s="349"/>
      <c r="AG14" s="349"/>
      <c r="AH14" s="349"/>
      <c r="AI14" s="349"/>
      <c r="AM14" s="13"/>
      <c r="AN14" s="349"/>
    </row>
    <row r="15" spans="1:41" x14ac:dyDescent="0.2">
      <c r="A15" s="348" t="s">
        <v>236</v>
      </c>
      <c r="B15" s="349"/>
      <c r="C15" s="349"/>
      <c r="D15" s="349"/>
      <c r="E15" s="349"/>
      <c r="F15" s="349"/>
      <c r="G15" s="349"/>
      <c r="H15" s="349"/>
      <c r="I15" s="349"/>
      <c r="J15" s="349"/>
      <c r="K15" s="349"/>
      <c r="L15" s="349"/>
      <c r="M15" s="13"/>
      <c r="N15" s="350" t="s">
        <v>15</v>
      </c>
      <c r="O15" s="351">
        <v>1998</v>
      </c>
      <c r="P15" s="351">
        <v>1999</v>
      </c>
      <c r="Q15" s="351">
        <v>2000</v>
      </c>
      <c r="R15" s="351">
        <v>2001</v>
      </c>
      <c r="S15" s="351">
        <v>2002</v>
      </c>
      <c r="T15" s="351">
        <v>2003</v>
      </c>
      <c r="U15" s="351">
        <v>2004</v>
      </c>
      <c r="V15" s="351">
        <v>2005</v>
      </c>
      <c r="W15" s="351">
        <v>2006</v>
      </c>
      <c r="X15" s="351">
        <v>2007</v>
      </c>
      <c r="Y15" s="351">
        <v>2008</v>
      </c>
      <c r="Z15" s="351">
        <v>2009</v>
      </c>
      <c r="AA15" s="352">
        <v>2010</v>
      </c>
      <c r="AB15" s="352">
        <v>2011</v>
      </c>
      <c r="AC15" s="352">
        <v>2012</v>
      </c>
      <c r="AD15" s="352">
        <v>2013</v>
      </c>
      <c r="AE15" s="352">
        <v>2014</v>
      </c>
      <c r="AF15" s="352">
        <v>2015</v>
      </c>
      <c r="AG15" s="352">
        <v>2016</v>
      </c>
      <c r="AH15" s="352">
        <v>2017</v>
      </c>
      <c r="AI15" s="352">
        <v>2018</v>
      </c>
      <c r="AJ15" s="351">
        <v>2019</v>
      </c>
      <c r="AK15" s="351">
        <v>2020</v>
      </c>
      <c r="AL15" s="351">
        <v>2021</v>
      </c>
      <c r="AM15" s="352">
        <v>2022</v>
      </c>
      <c r="AN15" s="352">
        <v>2023</v>
      </c>
      <c r="AO15" s="351">
        <v>2024</v>
      </c>
    </row>
    <row r="16" spans="1:41" x14ac:dyDescent="0.15">
      <c r="A16" s="350" t="s">
        <v>15</v>
      </c>
      <c r="B16" s="351">
        <v>1987</v>
      </c>
      <c r="C16" s="351">
        <v>1988</v>
      </c>
      <c r="D16" s="351">
        <v>1989</v>
      </c>
      <c r="E16" s="351">
        <v>1990</v>
      </c>
      <c r="F16" s="351">
        <v>1991</v>
      </c>
      <c r="G16" s="351">
        <v>1992</v>
      </c>
      <c r="H16" s="351">
        <v>1993</v>
      </c>
      <c r="I16" s="351">
        <v>1994</v>
      </c>
      <c r="J16" s="351">
        <v>1995</v>
      </c>
      <c r="K16" s="351">
        <v>1996</v>
      </c>
      <c r="L16" s="351">
        <v>1997</v>
      </c>
      <c r="M16" s="13"/>
      <c r="N16" s="353" t="s">
        <v>97</v>
      </c>
      <c r="O16" s="29">
        <v>10</v>
      </c>
      <c r="P16" s="29">
        <v>23</v>
      </c>
      <c r="Q16" s="29">
        <v>33</v>
      </c>
      <c r="R16" s="29">
        <v>22</v>
      </c>
      <c r="S16" s="29">
        <v>61</v>
      </c>
      <c r="T16" s="29">
        <v>67</v>
      </c>
      <c r="U16" s="29">
        <v>28</v>
      </c>
      <c r="V16" s="29">
        <v>79</v>
      </c>
      <c r="W16" s="29">
        <v>51</v>
      </c>
      <c r="X16" s="29">
        <v>18</v>
      </c>
      <c r="Y16" s="29">
        <v>65</v>
      </c>
      <c r="Z16" s="30">
        <v>116</v>
      </c>
      <c r="AA16" s="29">
        <v>161</v>
      </c>
      <c r="AB16" s="25">
        <v>155</v>
      </c>
      <c r="AC16" s="25">
        <v>88</v>
      </c>
      <c r="AD16" s="25">
        <v>53</v>
      </c>
      <c r="AE16" s="25">
        <v>33</v>
      </c>
      <c r="AF16" s="25">
        <v>134</v>
      </c>
      <c r="AG16" s="25">
        <v>59</v>
      </c>
      <c r="AH16" s="25">
        <v>22</v>
      </c>
      <c r="AI16" s="25">
        <v>49</v>
      </c>
      <c r="AJ16" s="56">
        <v>17</v>
      </c>
      <c r="AK16" s="56">
        <v>21</v>
      </c>
      <c r="AL16" s="56">
        <v>2</v>
      </c>
      <c r="AM16" s="29">
        <v>7</v>
      </c>
      <c r="AN16" s="25">
        <v>36</v>
      </c>
      <c r="AO16" s="11">
        <v>12</v>
      </c>
    </row>
    <row r="17" spans="1:41" x14ac:dyDescent="0.15">
      <c r="A17" s="353" t="s">
        <v>97</v>
      </c>
      <c r="B17" s="29">
        <v>412</v>
      </c>
      <c r="C17" s="29">
        <v>860</v>
      </c>
      <c r="D17" s="29">
        <v>356</v>
      </c>
      <c r="E17" s="29">
        <v>536</v>
      </c>
      <c r="F17" s="29">
        <v>376</v>
      </c>
      <c r="G17" s="29">
        <v>446</v>
      </c>
      <c r="H17" s="29">
        <v>407</v>
      </c>
      <c r="I17" s="29">
        <v>369</v>
      </c>
      <c r="J17" s="29">
        <v>81</v>
      </c>
      <c r="K17" s="29">
        <v>25</v>
      </c>
      <c r="L17" s="29">
        <v>13</v>
      </c>
      <c r="M17" s="13"/>
      <c r="N17" s="354" t="s">
        <v>98</v>
      </c>
      <c r="O17" s="30">
        <v>59</v>
      </c>
      <c r="P17" s="30">
        <v>31</v>
      </c>
      <c r="Q17" s="30">
        <v>216</v>
      </c>
      <c r="R17" s="30">
        <v>206</v>
      </c>
      <c r="S17" s="30">
        <v>515</v>
      </c>
      <c r="T17" s="30">
        <v>579</v>
      </c>
      <c r="U17" s="30">
        <v>320</v>
      </c>
      <c r="V17" s="30">
        <v>491</v>
      </c>
      <c r="W17" s="30">
        <v>633</v>
      </c>
      <c r="X17" s="30">
        <v>581</v>
      </c>
      <c r="Y17" s="30">
        <v>508</v>
      </c>
      <c r="Z17" s="30">
        <v>800</v>
      </c>
      <c r="AA17" s="30">
        <v>598</v>
      </c>
      <c r="AB17" s="26">
        <v>529</v>
      </c>
      <c r="AC17" s="26">
        <v>411</v>
      </c>
      <c r="AD17" s="26">
        <v>792</v>
      </c>
      <c r="AE17" s="26">
        <v>582</v>
      </c>
      <c r="AF17" s="26">
        <v>933</v>
      </c>
      <c r="AG17" s="26">
        <v>767</v>
      </c>
      <c r="AH17" s="26">
        <v>818</v>
      </c>
      <c r="AI17" s="26">
        <v>464</v>
      </c>
      <c r="AJ17" s="56">
        <v>972</v>
      </c>
      <c r="AK17" s="56">
        <v>748</v>
      </c>
      <c r="AL17" s="56">
        <v>747</v>
      </c>
      <c r="AM17" s="30">
        <v>722</v>
      </c>
      <c r="AN17" s="26">
        <v>746</v>
      </c>
      <c r="AO17" s="11">
        <v>556</v>
      </c>
    </row>
    <row r="18" spans="1:41" x14ac:dyDescent="0.15">
      <c r="A18" s="354" t="s">
        <v>98</v>
      </c>
      <c r="B18" s="30">
        <v>1184</v>
      </c>
      <c r="C18" s="30">
        <v>992</v>
      </c>
      <c r="D18" s="30">
        <v>1051</v>
      </c>
      <c r="E18" s="30">
        <v>309</v>
      </c>
      <c r="F18" s="30">
        <v>1032</v>
      </c>
      <c r="G18" s="30">
        <v>858</v>
      </c>
      <c r="H18" s="30">
        <v>405</v>
      </c>
      <c r="I18" s="30">
        <v>424</v>
      </c>
      <c r="J18" s="30">
        <v>183</v>
      </c>
      <c r="K18" s="30">
        <v>82</v>
      </c>
      <c r="L18" s="30">
        <v>43</v>
      </c>
      <c r="M18" s="13"/>
      <c r="N18" s="354" t="s">
        <v>99</v>
      </c>
      <c r="O18" s="30">
        <v>59</v>
      </c>
      <c r="P18" s="30">
        <v>121</v>
      </c>
      <c r="Q18" s="30">
        <v>100</v>
      </c>
      <c r="R18" s="30">
        <v>278</v>
      </c>
      <c r="S18" s="30">
        <v>287</v>
      </c>
      <c r="T18" s="30">
        <v>490</v>
      </c>
      <c r="U18" s="30">
        <v>1024</v>
      </c>
      <c r="V18" s="30">
        <v>387</v>
      </c>
      <c r="W18" s="30">
        <v>441</v>
      </c>
      <c r="X18" s="30">
        <v>365</v>
      </c>
      <c r="Y18" s="30">
        <v>352</v>
      </c>
      <c r="Z18" s="30">
        <v>244</v>
      </c>
      <c r="AA18" s="30">
        <v>504</v>
      </c>
      <c r="AB18" s="26">
        <v>404</v>
      </c>
      <c r="AC18" s="26">
        <v>1023</v>
      </c>
      <c r="AD18" s="26">
        <v>428</v>
      </c>
      <c r="AE18" s="26">
        <v>1065</v>
      </c>
      <c r="AF18" s="26">
        <v>815</v>
      </c>
      <c r="AG18" s="26">
        <v>692</v>
      </c>
      <c r="AH18" s="26">
        <v>792</v>
      </c>
      <c r="AI18" s="26">
        <v>1005</v>
      </c>
      <c r="AJ18" s="56">
        <v>1000</v>
      </c>
      <c r="AK18" s="56">
        <v>1742</v>
      </c>
      <c r="AL18" s="56">
        <v>814</v>
      </c>
      <c r="AM18" s="30">
        <v>1089</v>
      </c>
      <c r="AN18" s="26">
        <v>722</v>
      </c>
      <c r="AO18" s="11">
        <v>683</v>
      </c>
    </row>
    <row r="19" spans="1:41" x14ac:dyDescent="0.15">
      <c r="A19" s="354" t="s">
        <v>99</v>
      </c>
      <c r="B19" s="30">
        <v>2235</v>
      </c>
      <c r="C19" s="30">
        <v>996</v>
      </c>
      <c r="D19" s="30">
        <v>953</v>
      </c>
      <c r="E19" s="30">
        <v>795</v>
      </c>
      <c r="F19" s="30">
        <v>917</v>
      </c>
      <c r="G19" s="30">
        <v>664</v>
      </c>
      <c r="H19" s="30">
        <v>837</v>
      </c>
      <c r="I19" s="30">
        <v>151</v>
      </c>
      <c r="J19" s="30">
        <v>227</v>
      </c>
      <c r="K19" s="30">
        <v>85</v>
      </c>
      <c r="L19" s="30">
        <v>265</v>
      </c>
      <c r="M19" s="13"/>
      <c r="N19" s="354" t="s">
        <v>100</v>
      </c>
      <c r="O19" s="30">
        <v>56</v>
      </c>
      <c r="P19" s="30">
        <v>71</v>
      </c>
      <c r="Q19" s="30">
        <v>134</v>
      </c>
      <c r="R19" s="30">
        <v>51</v>
      </c>
      <c r="S19" s="30">
        <v>122</v>
      </c>
      <c r="T19" s="30">
        <v>94</v>
      </c>
      <c r="U19" s="30">
        <v>69</v>
      </c>
      <c r="V19" s="30">
        <v>245</v>
      </c>
      <c r="W19" s="30">
        <v>115</v>
      </c>
      <c r="X19" s="30">
        <v>85</v>
      </c>
      <c r="Y19" s="30">
        <v>141</v>
      </c>
      <c r="Z19" s="30">
        <v>178</v>
      </c>
      <c r="AA19" s="30">
        <v>133</v>
      </c>
      <c r="AB19" s="26">
        <v>276</v>
      </c>
      <c r="AC19" s="26">
        <v>164</v>
      </c>
      <c r="AD19" s="26">
        <v>466</v>
      </c>
      <c r="AE19" s="26">
        <v>301</v>
      </c>
      <c r="AF19" s="26">
        <v>524</v>
      </c>
      <c r="AG19" s="26">
        <v>303</v>
      </c>
      <c r="AH19" s="26">
        <v>349</v>
      </c>
      <c r="AI19" s="26">
        <v>241</v>
      </c>
      <c r="AJ19" s="56">
        <v>321</v>
      </c>
      <c r="AK19" s="56">
        <v>276</v>
      </c>
      <c r="AL19" s="56">
        <v>1082</v>
      </c>
      <c r="AM19" s="30">
        <v>593</v>
      </c>
      <c r="AN19" s="26">
        <v>539</v>
      </c>
      <c r="AO19" s="11">
        <v>555</v>
      </c>
    </row>
    <row r="20" spans="1:41" x14ac:dyDescent="0.15">
      <c r="A20" s="354" t="s">
        <v>100</v>
      </c>
      <c r="B20" s="30">
        <v>1387</v>
      </c>
      <c r="C20" s="30">
        <v>1050</v>
      </c>
      <c r="D20" s="30">
        <v>688</v>
      </c>
      <c r="E20" s="30">
        <v>784</v>
      </c>
      <c r="F20" s="30">
        <v>598</v>
      </c>
      <c r="G20" s="30">
        <v>481</v>
      </c>
      <c r="H20" s="30">
        <v>268</v>
      </c>
      <c r="I20" s="30">
        <v>181</v>
      </c>
      <c r="J20" s="30">
        <v>411</v>
      </c>
      <c r="K20" s="30">
        <v>394</v>
      </c>
      <c r="L20" s="30">
        <v>89</v>
      </c>
      <c r="M20" s="13"/>
      <c r="N20" s="354" t="s">
        <v>233</v>
      </c>
      <c r="O20" s="30">
        <v>16</v>
      </c>
      <c r="P20" s="30">
        <v>17</v>
      </c>
      <c r="Q20" s="30">
        <v>30</v>
      </c>
      <c r="R20" s="30">
        <v>58</v>
      </c>
      <c r="S20" s="30">
        <v>23</v>
      </c>
      <c r="T20" s="30">
        <v>59</v>
      </c>
      <c r="U20" s="30">
        <v>23</v>
      </c>
      <c r="V20" s="30">
        <v>23</v>
      </c>
      <c r="W20" s="30">
        <v>44</v>
      </c>
      <c r="X20" s="30">
        <v>32</v>
      </c>
      <c r="Y20" s="30">
        <v>47</v>
      </c>
      <c r="Z20" s="30">
        <v>44</v>
      </c>
      <c r="AA20" s="30">
        <v>41</v>
      </c>
      <c r="AB20" s="26">
        <v>20</v>
      </c>
      <c r="AC20" s="26">
        <v>54</v>
      </c>
      <c r="AD20" s="26">
        <v>36</v>
      </c>
      <c r="AE20" s="26">
        <v>168</v>
      </c>
      <c r="AF20" s="26">
        <v>114</v>
      </c>
      <c r="AG20" s="26">
        <v>206</v>
      </c>
      <c r="AH20" s="26">
        <v>239</v>
      </c>
      <c r="AI20" s="26">
        <v>279</v>
      </c>
      <c r="AJ20" s="56">
        <v>88</v>
      </c>
      <c r="AK20" s="56">
        <v>87</v>
      </c>
      <c r="AL20" s="56">
        <v>129</v>
      </c>
      <c r="AM20" s="30">
        <v>171</v>
      </c>
      <c r="AN20" s="26">
        <v>109</v>
      </c>
      <c r="AO20" s="23">
        <v>135</v>
      </c>
    </row>
    <row r="21" spans="1:41" x14ac:dyDescent="0.15">
      <c r="A21" s="354" t="s">
        <v>338</v>
      </c>
      <c r="B21" s="30">
        <v>509</v>
      </c>
      <c r="C21" s="30">
        <v>480</v>
      </c>
      <c r="D21" s="30">
        <v>535</v>
      </c>
      <c r="E21" s="30">
        <v>417</v>
      </c>
      <c r="F21" s="30">
        <v>42</v>
      </c>
      <c r="G21" s="30">
        <v>140</v>
      </c>
      <c r="H21" s="30">
        <v>157</v>
      </c>
      <c r="I21" s="30">
        <v>76</v>
      </c>
      <c r="J21" s="30">
        <v>124</v>
      </c>
      <c r="K21" s="30">
        <v>15</v>
      </c>
      <c r="L21" s="30">
        <v>25</v>
      </c>
      <c r="M21" s="13"/>
      <c r="N21" s="350" t="s">
        <v>235</v>
      </c>
      <c r="O21" s="32">
        <v>199</v>
      </c>
      <c r="P21" s="32">
        <v>263</v>
      </c>
      <c r="Q21" s="32">
        <v>512</v>
      </c>
      <c r="R21" s="32">
        <v>615</v>
      </c>
      <c r="S21" s="32">
        <v>1008</v>
      </c>
      <c r="T21" s="32">
        <v>1289</v>
      </c>
      <c r="U21" s="32">
        <v>1465</v>
      </c>
      <c r="V21" s="32">
        <v>1224</v>
      </c>
      <c r="W21" s="32">
        <v>1283</v>
      </c>
      <c r="X21" s="32">
        <v>1082</v>
      </c>
      <c r="Y21" s="32">
        <v>1113</v>
      </c>
      <c r="Z21" s="32">
        <v>1382</v>
      </c>
      <c r="AA21" s="32">
        <v>1436</v>
      </c>
      <c r="AB21" s="32">
        <v>1384</v>
      </c>
      <c r="AC21" s="32">
        <v>1740</v>
      </c>
      <c r="AD21" s="32">
        <v>1775</v>
      </c>
      <c r="AE21" s="32">
        <v>2148</v>
      </c>
      <c r="AF21" s="32">
        <v>2519</v>
      </c>
      <c r="AG21" s="32">
        <v>2027</v>
      </c>
      <c r="AH21" s="32">
        <v>2220</v>
      </c>
      <c r="AI21" s="32">
        <v>2038</v>
      </c>
      <c r="AJ21" s="59">
        <v>2398</v>
      </c>
      <c r="AK21" s="59">
        <v>2875</v>
      </c>
      <c r="AL21" s="59">
        <v>2773</v>
      </c>
      <c r="AM21" s="32">
        <v>2582</v>
      </c>
      <c r="AN21" s="32">
        <v>2152</v>
      </c>
      <c r="AO21" s="43">
        <v>1941</v>
      </c>
    </row>
    <row r="22" spans="1:41" x14ac:dyDescent="0.2">
      <c r="A22" s="355" t="s">
        <v>234</v>
      </c>
      <c r="B22" s="31">
        <v>270</v>
      </c>
      <c r="C22" s="31">
        <v>108</v>
      </c>
      <c r="D22" s="31">
        <v>319</v>
      </c>
      <c r="E22" s="31">
        <v>188</v>
      </c>
      <c r="F22" s="31">
        <v>56</v>
      </c>
      <c r="G22" s="31">
        <v>33</v>
      </c>
      <c r="H22" s="31">
        <v>46</v>
      </c>
      <c r="I22" s="31">
        <v>70</v>
      </c>
      <c r="J22" s="31">
        <v>3</v>
      </c>
      <c r="K22" s="31">
        <v>2</v>
      </c>
      <c r="L22" s="31">
        <v>7</v>
      </c>
      <c r="M22" s="13"/>
      <c r="N22" s="349"/>
      <c r="O22" s="349"/>
      <c r="P22" s="349"/>
      <c r="Q22" s="349"/>
      <c r="R22" s="349"/>
      <c r="S22" s="349"/>
      <c r="T22" s="349"/>
      <c r="U22" s="349"/>
      <c r="V22" s="349"/>
      <c r="W22" s="349"/>
      <c r="X22" s="349"/>
      <c r="Y22" s="349"/>
      <c r="Z22" s="349"/>
      <c r="AA22" s="349"/>
      <c r="AB22" s="349"/>
      <c r="AC22" s="349"/>
      <c r="AD22" s="349"/>
      <c r="AE22" s="349"/>
      <c r="AF22" s="349"/>
      <c r="AG22" s="349"/>
      <c r="AH22" s="349"/>
      <c r="AI22" s="349"/>
      <c r="AM22" s="349"/>
      <c r="AN22" s="349"/>
    </row>
    <row r="23" spans="1:41" x14ac:dyDescent="0.2">
      <c r="A23" s="350" t="s">
        <v>235</v>
      </c>
      <c r="B23" s="32">
        <v>5997</v>
      </c>
      <c r="C23" s="32">
        <v>4485</v>
      </c>
      <c r="D23" s="32">
        <v>3902</v>
      </c>
      <c r="E23" s="32">
        <v>3029</v>
      </c>
      <c r="F23" s="32">
        <v>3021</v>
      </c>
      <c r="G23" s="32">
        <v>2623</v>
      </c>
      <c r="H23" s="32">
        <v>2120</v>
      </c>
      <c r="I23" s="32">
        <v>1271</v>
      </c>
      <c r="J23" s="32">
        <v>1029</v>
      </c>
      <c r="K23" s="32">
        <v>603</v>
      </c>
      <c r="L23" s="32">
        <v>442</v>
      </c>
      <c r="M23" s="13"/>
      <c r="N23" s="356" t="s">
        <v>237</v>
      </c>
      <c r="O23" s="349"/>
      <c r="P23" s="349"/>
      <c r="Q23" s="349"/>
      <c r="R23" s="349"/>
      <c r="S23" s="349"/>
      <c r="T23" s="349"/>
      <c r="U23" s="349"/>
      <c r="V23" s="349"/>
      <c r="W23" s="349"/>
      <c r="X23" s="349"/>
      <c r="Y23" s="349"/>
      <c r="Z23" s="349"/>
      <c r="AA23" s="349"/>
      <c r="AB23" s="349"/>
      <c r="AC23" s="349"/>
      <c r="AD23" s="349"/>
      <c r="AE23" s="349"/>
      <c r="AF23" s="349"/>
      <c r="AG23" s="349"/>
      <c r="AH23" s="349"/>
      <c r="AI23" s="349"/>
      <c r="AM23" s="349"/>
      <c r="AN23" s="349"/>
    </row>
    <row r="24" spans="1:41" x14ac:dyDescent="0.2">
      <c r="A24" s="349"/>
      <c r="B24" s="349"/>
      <c r="C24" s="349"/>
      <c r="D24" s="349"/>
      <c r="E24" s="349"/>
      <c r="F24" s="349"/>
      <c r="G24" s="349"/>
      <c r="H24" s="349"/>
      <c r="I24" s="349"/>
      <c r="J24" s="349"/>
      <c r="K24" s="349"/>
      <c r="L24" s="349"/>
      <c r="M24" s="13"/>
      <c r="N24" s="350" t="s">
        <v>15</v>
      </c>
      <c r="O24" s="351">
        <v>1998</v>
      </c>
      <c r="P24" s="351">
        <v>1999</v>
      </c>
      <c r="Q24" s="351">
        <v>2000</v>
      </c>
      <c r="R24" s="351">
        <v>2001</v>
      </c>
      <c r="S24" s="351">
        <v>2002</v>
      </c>
      <c r="T24" s="351">
        <v>2003</v>
      </c>
      <c r="U24" s="351">
        <v>2004</v>
      </c>
      <c r="V24" s="351">
        <v>2005</v>
      </c>
      <c r="W24" s="351">
        <v>2006</v>
      </c>
      <c r="X24" s="351">
        <v>2007</v>
      </c>
      <c r="Y24" s="351">
        <v>2008</v>
      </c>
      <c r="Z24" s="351">
        <v>2009</v>
      </c>
      <c r="AA24" s="352">
        <v>2010</v>
      </c>
      <c r="AB24" s="352">
        <v>2011</v>
      </c>
      <c r="AC24" s="352">
        <v>2012</v>
      </c>
      <c r="AD24" s="352">
        <v>2013</v>
      </c>
      <c r="AE24" s="352">
        <v>2014</v>
      </c>
      <c r="AF24" s="352">
        <v>2015</v>
      </c>
      <c r="AG24" s="352">
        <v>2016</v>
      </c>
      <c r="AH24" s="352">
        <v>2017</v>
      </c>
      <c r="AI24" s="352">
        <v>2018</v>
      </c>
      <c r="AJ24" s="351">
        <v>2019</v>
      </c>
      <c r="AK24" s="351">
        <v>2020</v>
      </c>
      <c r="AL24" s="351">
        <v>2021</v>
      </c>
      <c r="AM24" s="351">
        <v>2022</v>
      </c>
      <c r="AN24" s="351">
        <v>2023</v>
      </c>
      <c r="AO24" s="351">
        <v>2024</v>
      </c>
    </row>
    <row r="25" spans="1:41" x14ac:dyDescent="0.2">
      <c r="A25" s="356" t="s">
        <v>237</v>
      </c>
      <c r="B25" s="349"/>
      <c r="C25" s="349"/>
      <c r="D25" s="349"/>
      <c r="E25" s="349"/>
      <c r="F25" s="349"/>
      <c r="G25" s="349"/>
      <c r="H25" s="349"/>
      <c r="I25" s="349"/>
      <c r="J25" s="349"/>
      <c r="K25" s="349"/>
      <c r="L25" s="349"/>
      <c r="M25" s="13"/>
      <c r="N25" s="353" t="s">
        <v>97</v>
      </c>
      <c r="O25" s="33">
        <v>0.1</v>
      </c>
      <c r="P25" s="33">
        <v>0.06</v>
      </c>
      <c r="Q25" s="33">
        <v>0.09</v>
      </c>
      <c r="R25" s="33">
        <v>0.03</v>
      </c>
      <c r="S25" s="33">
        <v>0.08</v>
      </c>
      <c r="T25" s="33">
        <v>0.11</v>
      </c>
      <c r="U25" s="33">
        <v>0.05</v>
      </c>
      <c r="V25" s="33">
        <v>0.1</v>
      </c>
      <c r="W25" s="33">
        <v>0.06</v>
      </c>
      <c r="X25" s="33">
        <v>0.04</v>
      </c>
      <c r="Y25" s="33">
        <v>0.08</v>
      </c>
      <c r="Z25" s="34">
        <v>0.12</v>
      </c>
      <c r="AA25" s="33">
        <v>0.13</v>
      </c>
      <c r="AB25" s="33">
        <v>0.16</v>
      </c>
      <c r="AC25" s="33">
        <v>0.05</v>
      </c>
      <c r="AD25" s="33">
        <v>0.04</v>
      </c>
      <c r="AE25" s="33">
        <v>0.02</v>
      </c>
      <c r="AF25" s="33">
        <v>0.1</v>
      </c>
      <c r="AG25" s="33">
        <v>0.04</v>
      </c>
      <c r="AH25" s="33">
        <v>0.02</v>
      </c>
      <c r="AI25" s="33">
        <v>0.02</v>
      </c>
      <c r="AJ25" s="11">
        <v>0.01</v>
      </c>
      <c r="AK25" s="11">
        <v>0.01</v>
      </c>
      <c r="AL25" s="268">
        <v>0</v>
      </c>
      <c r="AM25" s="33">
        <v>0.01</v>
      </c>
      <c r="AN25" s="33">
        <v>0.04</v>
      </c>
      <c r="AO25" s="11">
        <v>0.01</v>
      </c>
    </row>
    <row r="26" spans="1:41" x14ac:dyDescent="0.15">
      <c r="A26" s="350" t="s">
        <v>15</v>
      </c>
      <c r="B26" s="351">
        <v>1987</v>
      </c>
      <c r="C26" s="351">
        <v>1988</v>
      </c>
      <c r="D26" s="351">
        <v>1989</v>
      </c>
      <c r="E26" s="351">
        <v>1990</v>
      </c>
      <c r="F26" s="351">
        <v>1991</v>
      </c>
      <c r="G26" s="351">
        <v>1992</v>
      </c>
      <c r="H26" s="351">
        <v>1993</v>
      </c>
      <c r="I26" s="351">
        <v>1994</v>
      </c>
      <c r="J26" s="351">
        <v>1995</v>
      </c>
      <c r="K26" s="351">
        <v>1996</v>
      </c>
      <c r="L26" s="351">
        <v>1997</v>
      </c>
      <c r="M26" s="13"/>
      <c r="N26" s="354" t="s">
        <v>98</v>
      </c>
      <c r="O26" s="34">
        <v>0.28999999999999998</v>
      </c>
      <c r="P26" s="34">
        <v>0.25</v>
      </c>
      <c r="Q26" s="34">
        <v>0.55000000000000004</v>
      </c>
      <c r="R26" s="34">
        <v>0.49</v>
      </c>
      <c r="S26" s="34">
        <v>0.75</v>
      </c>
      <c r="T26" s="34">
        <v>0.38</v>
      </c>
      <c r="U26" s="34">
        <v>0.56999999999999995</v>
      </c>
      <c r="V26" s="34">
        <v>0.67</v>
      </c>
      <c r="W26" s="34">
        <v>0.86</v>
      </c>
      <c r="X26" s="34">
        <v>0.78</v>
      </c>
      <c r="Y26" s="34">
        <v>0.83</v>
      </c>
      <c r="Z26" s="34">
        <v>0.72</v>
      </c>
      <c r="AA26" s="34">
        <v>0.68</v>
      </c>
      <c r="AB26" s="34">
        <v>0.31</v>
      </c>
      <c r="AC26" s="34">
        <v>0.41</v>
      </c>
      <c r="AD26" s="34">
        <v>0.38</v>
      </c>
      <c r="AE26" s="34">
        <v>0.34</v>
      </c>
      <c r="AF26" s="34">
        <v>0.52</v>
      </c>
      <c r="AG26" s="34">
        <v>0.53</v>
      </c>
      <c r="AH26" s="34">
        <v>0.48</v>
      </c>
      <c r="AI26" s="34">
        <v>0.26</v>
      </c>
      <c r="AJ26" s="11">
        <v>0.27</v>
      </c>
      <c r="AK26" s="11">
        <v>0.38</v>
      </c>
      <c r="AL26" s="11">
        <v>0.37</v>
      </c>
      <c r="AM26" s="34">
        <v>0.4</v>
      </c>
      <c r="AN26" s="34">
        <v>0.45</v>
      </c>
      <c r="AO26" s="11">
        <v>0.28999999999999998</v>
      </c>
    </row>
    <row r="27" spans="1:41" x14ac:dyDescent="0.15">
      <c r="A27" s="353" t="s">
        <v>97</v>
      </c>
      <c r="B27" s="33">
        <v>0.17</v>
      </c>
      <c r="C27" s="33">
        <v>0.45</v>
      </c>
      <c r="D27" s="33">
        <v>0.26</v>
      </c>
      <c r="E27" s="33">
        <v>0.37</v>
      </c>
      <c r="F27" s="33">
        <v>0.24</v>
      </c>
      <c r="G27" s="33">
        <v>0.59</v>
      </c>
      <c r="H27" s="33">
        <v>0.51</v>
      </c>
      <c r="I27" s="33">
        <v>0.96</v>
      </c>
      <c r="J27" s="33">
        <v>0.23</v>
      </c>
      <c r="K27" s="33">
        <v>0.22</v>
      </c>
      <c r="L27" s="33">
        <v>0.06</v>
      </c>
      <c r="M27" s="13"/>
      <c r="N27" s="354" t="s">
        <v>99</v>
      </c>
      <c r="O27" s="34">
        <v>0.46</v>
      </c>
      <c r="P27" s="34">
        <v>0.46</v>
      </c>
      <c r="Q27" s="34">
        <v>0.93</v>
      </c>
      <c r="R27" s="34">
        <v>0.92</v>
      </c>
      <c r="S27" s="34">
        <v>1.3</v>
      </c>
      <c r="T27" s="34">
        <v>1.81</v>
      </c>
      <c r="U27" s="34">
        <v>1.66</v>
      </c>
      <c r="V27" s="34">
        <v>1.36</v>
      </c>
      <c r="W27" s="34">
        <v>1.48</v>
      </c>
      <c r="X27" s="34">
        <v>1.1299999999999999</v>
      </c>
      <c r="Y27" s="34">
        <v>1.06</v>
      </c>
      <c r="Z27" s="34">
        <v>0.88</v>
      </c>
      <c r="AA27" s="34">
        <v>0.95</v>
      </c>
      <c r="AB27" s="34">
        <v>1.1000000000000001</v>
      </c>
      <c r="AC27" s="34">
        <v>0.92</v>
      </c>
      <c r="AD27" s="34">
        <v>0.72</v>
      </c>
      <c r="AE27" s="34">
        <v>0.8</v>
      </c>
      <c r="AF27" s="34">
        <v>0.9</v>
      </c>
      <c r="AG27" s="34">
        <v>0.76</v>
      </c>
      <c r="AH27" s="34">
        <v>1.3</v>
      </c>
      <c r="AI27" s="34">
        <v>1.1499999999999999</v>
      </c>
      <c r="AJ27" s="11">
        <v>1.1499999999999999</v>
      </c>
      <c r="AK27" s="11">
        <v>0.91</v>
      </c>
      <c r="AL27" s="11">
        <v>0.74</v>
      </c>
      <c r="AM27" s="34">
        <v>0.94</v>
      </c>
      <c r="AN27" s="34">
        <v>0.62</v>
      </c>
      <c r="AO27" s="11">
        <v>0.67</v>
      </c>
    </row>
    <row r="28" spans="1:41" x14ac:dyDescent="0.15">
      <c r="A28" s="354" t="s">
        <v>98</v>
      </c>
      <c r="B28" s="34">
        <v>0.39</v>
      </c>
      <c r="C28" s="34">
        <v>0.46</v>
      </c>
      <c r="D28" s="34">
        <v>0.66</v>
      </c>
      <c r="E28" s="34">
        <v>0.23</v>
      </c>
      <c r="F28" s="34">
        <v>0.81</v>
      </c>
      <c r="G28" s="34">
        <v>0.74</v>
      </c>
      <c r="H28" s="34">
        <v>0.64</v>
      </c>
      <c r="I28" s="34">
        <v>0.59</v>
      </c>
      <c r="J28" s="34">
        <v>0.91</v>
      </c>
      <c r="K28" s="34">
        <v>0.41</v>
      </c>
      <c r="L28" s="34">
        <v>0.42</v>
      </c>
      <c r="M28" s="13"/>
      <c r="N28" s="354" t="s">
        <v>100</v>
      </c>
      <c r="O28" s="34">
        <v>1.17</v>
      </c>
      <c r="P28" s="34">
        <v>0.99</v>
      </c>
      <c r="Q28" s="34">
        <v>1.06</v>
      </c>
      <c r="R28" s="34">
        <v>1.25</v>
      </c>
      <c r="S28" s="34">
        <v>1.05</v>
      </c>
      <c r="T28" s="34">
        <v>1.67</v>
      </c>
      <c r="U28" s="34">
        <v>1.29</v>
      </c>
      <c r="V28" s="34">
        <v>1.76</v>
      </c>
      <c r="W28" s="34">
        <v>1.43</v>
      </c>
      <c r="X28" s="34">
        <v>1.01</v>
      </c>
      <c r="Y28" s="34">
        <v>1.55</v>
      </c>
      <c r="Z28" s="34">
        <v>1.7</v>
      </c>
      <c r="AA28" s="34">
        <v>2.11</v>
      </c>
      <c r="AB28" s="34">
        <v>1.67</v>
      </c>
      <c r="AC28" s="34">
        <v>1.65</v>
      </c>
      <c r="AD28" s="34">
        <v>1.02</v>
      </c>
      <c r="AE28" s="34">
        <v>1.24</v>
      </c>
      <c r="AF28" s="34">
        <v>0.92</v>
      </c>
      <c r="AG28" s="34">
        <v>0.75</v>
      </c>
      <c r="AH28" s="34">
        <v>0.97</v>
      </c>
      <c r="AI28" s="34">
        <v>1.61</v>
      </c>
      <c r="AJ28" s="268">
        <v>1.4</v>
      </c>
      <c r="AK28" s="11">
        <v>1.1499999999999999</v>
      </c>
      <c r="AL28" s="11">
        <v>1.98</v>
      </c>
      <c r="AM28" s="34">
        <v>1.78</v>
      </c>
      <c r="AN28" s="34">
        <v>1.43</v>
      </c>
      <c r="AO28" s="11">
        <v>1.19</v>
      </c>
    </row>
    <row r="29" spans="1:41" x14ac:dyDescent="0.15">
      <c r="A29" s="354" t="s">
        <v>99</v>
      </c>
      <c r="B29" s="34">
        <v>0.76</v>
      </c>
      <c r="C29" s="34">
        <v>0.64</v>
      </c>
      <c r="D29" s="34">
        <v>0.71</v>
      </c>
      <c r="E29" s="34">
        <v>0.7</v>
      </c>
      <c r="F29" s="34">
        <v>0.91</v>
      </c>
      <c r="G29" s="34">
        <v>1.1399999999999999</v>
      </c>
      <c r="H29" s="34">
        <v>1.47</v>
      </c>
      <c r="I29" s="34">
        <v>0.32</v>
      </c>
      <c r="J29" s="34">
        <v>0.63</v>
      </c>
      <c r="K29" s="34">
        <v>0.84</v>
      </c>
      <c r="L29" s="34">
        <v>1.58</v>
      </c>
      <c r="M29" s="13"/>
      <c r="N29" s="354" t="s">
        <v>233</v>
      </c>
      <c r="O29" s="34">
        <v>1.17</v>
      </c>
      <c r="P29" s="34">
        <v>0.99</v>
      </c>
      <c r="Q29" s="34">
        <v>1.06</v>
      </c>
      <c r="R29" s="34">
        <v>1.25</v>
      </c>
      <c r="S29" s="34">
        <v>1.05</v>
      </c>
      <c r="T29" s="34">
        <v>1.67</v>
      </c>
      <c r="U29" s="34">
        <v>1.29</v>
      </c>
      <c r="V29" s="34">
        <v>1.76</v>
      </c>
      <c r="W29" s="34">
        <v>1.43</v>
      </c>
      <c r="X29" s="34">
        <v>1.01</v>
      </c>
      <c r="Y29" s="34">
        <v>1.55</v>
      </c>
      <c r="Z29" s="34">
        <v>1.7</v>
      </c>
      <c r="AA29" s="34">
        <v>2.11</v>
      </c>
      <c r="AB29" s="34">
        <v>1.67</v>
      </c>
      <c r="AC29" s="34">
        <v>1.65</v>
      </c>
      <c r="AD29" s="34">
        <v>1.02</v>
      </c>
      <c r="AE29" s="34">
        <v>1.24</v>
      </c>
      <c r="AF29" s="34">
        <v>0.92</v>
      </c>
      <c r="AG29" s="34">
        <v>0.75</v>
      </c>
      <c r="AH29" s="34">
        <v>0.97</v>
      </c>
      <c r="AI29" s="34">
        <v>1.61</v>
      </c>
      <c r="AJ29" s="268">
        <v>1.4</v>
      </c>
      <c r="AK29" s="11">
        <v>1.1499999999999999</v>
      </c>
      <c r="AL29" s="11">
        <v>1.98</v>
      </c>
      <c r="AM29" s="34">
        <v>1.78</v>
      </c>
      <c r="AN29" s="34">
        <v>1.43</v>
      </c>
      <c r="AO29" s="23">
        <v>1.19</v>
      </c>
    </row>
    <row r="30" spans="1:41" x14ac:dyDescent="0.15">
      <c r="A30" s="354" t="s">
        <v>100</v>
      </c>
      <c r="B30" s="34">
        <v>0.95</v>
      </c>
      <c r="C30" s="34">
        <v>1.19</v>
      </c>
      <c r="D30" s="34">
        <v>0.69</v>
      </c>
      <c r="E30" s="34">
        <v>2.7</v>
      </c>
      <c r="F30" s="34">
        <v>1.35</v>
      </c>
      <c r="G30" s="34">
        <v>1.1399999999999999</v>
      </c>
      <c r="H30" s="34">
        <v>1.58</v>
      </c>
      <c r="I30" s="34">
        <v>0.94</v>
      </c>
      <c r="J30" s="34">
        <v>3.2</v>
      </c>
      <c r="K30" s="34">
        <v>2.84</v>
      </c>
      <c r="L30" s="34">
        <v>1.78</v>
      </c>
      <c r="M30" s="13"/>
      <c r="N30" s="350" t="s">
        <v>238</v>
      </c>
      <c r="O30" s="36">
        <v>0.64</v>
      </c>
      <c r="P30" s="36">
        <v>0.55000000000000004</v>
      </c>
      <c r="Q30" s="36">
        <v>0.74</v>
      </c>
      <c r="R30" s="36">
        <v>0.79</v>
      </c>
      <c r="S30" s="36">
        <v>0.85</v>
      </c>
      <c r="T30" s="36">
        <v>1.1299999999999999</v>
      </c>
      <c r="U30" s="36">
        <v>0.97</v>
      </c>
      <c r="V30" s="36">
        <v>1.1299999999999999</v>
      </c>
      <c r="W30" s="36">
        <v>1.05</v>
      </c>
      <c r="X30" s="36">
        <v>0.79</v>
      </c>
      <c r="Y30" s="36">
        <v>1.01</v>
      </c>
      <c r="Z30" s="36">
        <v>1.02</v>
      </c>
      <c r="AA30" s="36">
        <v>1.2</v>
      </c>
      <c r="AB30" s="36">
        <v>0.98</v>
      </c>
      <c r="AC30" s="36">
        <v>0.93</v>
      </c>
      <c r="AD30" s="36">
        <v>0.64</v>
      </c>
      <c r="AE30" s="36">
        <v>0.73</v>
      </c>
      <c r="AF30" s="36">
        <v>0.67</v>
      </c>
      <c r="AG30" s="36">
        <v>0.56999999999999995</v>
      </c>
      <c r="AH30" s="36">
        <v>0.75</v>
      </c>
      <c r="AI30" s="36">
        <v>0.93</v>
      </c>
      <c r="AJ30" s="43">
        <v>0.85</v>
      </c>
      <c r="AK30" s="43">
        <v>0.72</v>
      </c>
      <c r="AL30" s="43">
        <v>1.01</v>
      </c>
      <c r="AM30" s="36">
        <v>0.98</v>
      </c>
      <c r="AN30" s="36">
        <v>0.79</v>
      </c>
      <c r="AO30" s="43">
        <v>0.67</v>
      </c>
    </row>
    <row r="31" spans="1:41" ht="14.25" x14ac:dyDescent="0.2">
      <c r="A31" s="354" t="s">
        <v>338</v>
      </c>
      <c r="B31" s="34">
        <v>1.52</v>
      </c>
      <c r="C31" s="34">
        <v>0.99</v>
      </c>
      <c r="D31" s="34">
        <v>1.41</v>
      </c>
      <c r="E31" s="34">
        <v>2.13</v>
      </c>
      <c r="F31" s="34">
        <v>1.0900000000000001</v>
      </c>
      <c r="G31" s="34">
        <v>1.3</v>
      </c>
      <c r="H31" s="34">
        <v>1.45</v>
      </c>
      <c r="I31" s="34">
        <v>3.99</v>
      </c>
      <c r="J31" s="34">
        <v>4.04</v>
      </c>
      <c r="K31" s="34">
        <v>0.95</v>
      </c>
      <c r="L31" s="34">
        <v>1.78</v>
      </c>
      <c r="M31" s="13"/>
      <c r="N31" s="349"/>
      <c r="O31" s="349"/>
      <c r="P31" s="349"/>
      <c r="Q31" s="349"/>
      <c r="R31" s="349"/>
      <c r="S31" s="349"/>
      <c r="T31" s="349"/>
      <c r="U31" s="349"/>
      <c r="V31" s="349"/>
      <c r="W31" s="349"/>
      <c r="X31" s="349"/>
      <c r="Y31" s="349"/>
      <c r="Z31" s="349"/>
      <c r="AA31" s="349"/>
      <c r="AB31" s="349"/>
      <c r="AC31" s="349"/>
      <c r="AD31" s="349"/>
      <c r="AE31" s="349"/>
      <c r="AF31" s="349"/>
      <c r="AG31" s="349"/>
      <c r="AH31" s="349"/>
      <c r="AI31" s="349"/>
      <c r="AJ31" s="256"/>
      <c r="AM31" s="349"/>
      <c r="AN31" s="349"/>
    </row>
    <row r="32" spans="1:41" x14ac:dyDescent="0.2">
      <c r="A32" s="355" t="s">
        <v>234</v>
      </c>
      <c r="B32" s="35">
        <v>1.52</v>
      </c>
      <c r="C32" s="35">
        <v>0.99</v>
      </c>
      <c r="D32" s="35">
        <v>1.41</v>
      </c>
      <c r="E32" s="35">
        <v>2.13</v>
      </c>
      <c r="F32" s="35">
        <v>1.0900000000000001</v>
      </c>
      <c r="G32" s="35">
        <v>1.3</v>
      </c>
      <c r="H32" s="35">
        <v>1.45</v>
      </c>
      <c r="I32" s="35">
        <v>3.99</v>
      </c>
      <c r="J32" s="35">
        <v>4.04</v>
      </c>
      <c r="K32" s="35">
        <v>0.95</v>
      </c>
      <c r="L32" s="35">
        <v>1.78</v>
      </c>
      <c r="M32" s="13"/>
      <c r="N32" s="356" t="s">
        <v>239</v>
      </c>
      <c r="O32" s="349"/>
      <c r="P32" s="349"/>
      <c r="Q32" s="349"/>
      <c r="R32" s="349"/>
      <c r="S32" s="349"/>
      <c r="T32" s="349"/>
      <c r="U32" s="349"/>
      <c r="V32" s="349"/>
      <c r="W32" s="349"/>
      <c r="X32" s="349"/>
      <c r="Y32" s="349"/>
      <c r="Z32" s="349"/>
      <c r="AA32" s="349"/>
      <c r="AB32" s="349"/>
      <c r="AC32" s="349"/>
      <c r="AD32" s="349"/>
      <c r="AE32" s="349"/>
      <c r="AF32" s="349"/>
      <c r="AG32" s="349"/>
      <c r="AH32" s="349"/>
      <c r="AI32" s="349"/>
      <c r="AM32" s="349"/>
      <c r="AN32" s="349"/>
    </row>
    <row r="33" spans="1:41" x14ac:dyDescent="0.15">
      <c r="A33" s="350" t="s">
        <v>238</v>
      </c>
      <c r="B33" s="36">
        <v>0.88</v>
      </c>
      <c r="C33" s="36">
        <v>0.79</v>
      </c>
      <c r="D33" s="36">
        <v>0.86</v>
      </c>
      <c r="E33" s="36">
        <v>1.37</v>
      </c>
      <c r="F33" s="36">
        <v>0.92</v>
      </c>
      <c r="G33" s="36">
        <v>1.03</v>
      </c>
      <c r="H33" s="36">
        <v>1.18</v>
      </c>
      <c r="I33" s="36">
        <v>1.8</v>
      </c>
      <c r="J33" s="36">
        <v>2.1800000000000002</v>
      </c>
      <c r="K33" s="36">
        <v>1.03</v>
      </c>
      <c r="L33" s="36">
        <v>1.23</v>
      </c>
      <c r="M33" s="13"/>
      <c r="N33" s="350" t="s">
        <v>15</v>
      </c>
      <c r="O33" s="351">
        <v>1998</v>
      </c>
      <c r="P33" s="351">
        <v>1999</v>
      </c>
      <c r="Q33" s="351">
        <v>2000</v>
      </c>
      <c r="R33" s="351">
        <v>2001</v>
      </c>
      <c r="S33" s="351">
        <v>2002</v>
      </c>
      <c r="T33" s="351">
        <v>2003</v>
      </c>
      <c r="U33" s="351">
        <v>2004</v>
      </c>
      <c r="V33" s="351">
        <v>2005</v>
      </c>
      <c r="W33" s="351">
        <v>2006</v>
      </c>
      <c r="X33" s="351">
        <v>2007</v>
      </c>
      <c r="Y33" s="351">
        <v>2008</v>
      </c>
      <c r="Z33" s="351">
        <v>2009</v>
      </c>
      <c r="AA33" s="352">
        <v>2010</v>
      </c>
      <c r="AB33" s="352">
        <v>2011</v>
      </c>
      <c r="AC33" s="352">
        <v>2012</v>
      </c>
      <c r="AD33" s="352">
        <v>2013</v>
      </c>
      <c r="AE33" s="352">
        <v>2014</v>
      </c>
      <c r="AF33" s="352">
        <v>2015</v>
      </c>
      <c r="AG33" s="352">
        <v>2016</v>
      </c>
      <c r="AH33" s="352">
        <v>2017</v>
      </c>
      <c r="AI33" s="352">
        <v>2018</v>
      </c>
      <c r="AJ33" s="351">
        <v>2019</v>
      </c>
      <c r="AK33" s="351">
        <v>2020</v>
      </c>
      <c r="AL33" s="351">
        <v>2021</v>
      </c>
      <c r="AM33" s="352">
        <v>2022</v>
      </c>
      <c r="AN33" s="352">
        <v>2023</v>
      </c>
      <c r="AO33" s="351">
        <v>2024</v>
      </c>
    </row>
    <row r="34" spans="1:41" x14ac:dyDescent="0.2">
      <c r="A34" s="349"/>
      <c r="B34" s="349"/>
      <c r="C34" s="349"/>
      <c r="D34" s="349"/>
      <c r="E34" s="349"/>
      <c r="F34" s="349"/>
      <c r="G34" s="349"/>
      <c r="H34" s="349"/>
      <c r="I34" s="349"/>
      <c r="J34" s="349"/>
      <c r="K34" s="349"/>
      <c r="L34" s="349"/>
      <c r="M34" s="13"/>
      <c r="N34" s="353" t="s">
        <v>97</v>
      </c>
      <c r="O34" s="37">
        <v>89</v>
      </c>
      <c r="P34" s="37">
        <v>355</v>
      </c>
      <c r="Q34" s="37">
        <v>345</v>
      </c>
      <c r="R34" s="37">
        <v>664</v>
      </c>
      <c r="S34" s="37">
        <v>1230</v>
      </c>
      <c r="T34" s="37">
        <v>607</v>
      </c>
      <c r="U34" s="37">
        <v>598</v>
      </c>
      <c r="V34" s="37">
        <v>738</v>
      </c>
      <c r="W34" s="37">
        <v>719</v>
      </c>
      <c r="X34" s="37">
        <v>516</v>
      </c>
      <c r="Y34" s="37">
        <v>1087</v>
      </c>
      <c r="Z34" s="38">
        <v>807</v>
      </c>
      <c r="AA34" s="37">
        <v>1670</v>
      </c>
      <c r="AB34" s="37">
        <v>936</v>
      </c>
      <c r="AC34" s="37">
        <v>1975</v>
      </c>
      <c r="AD34" s="37">
        <v>1281</v>
      </c>
      <c r="AE34" s="37">
        <v>1397</v>
      </c>
      <c r="AF34" s="37">
        <v>1250</v>
      </c>
      <c r="AG34" s="37">
        <v>1437</v>
      </c>
      <c r="AH34" s="37">
        <v>1180</v>
      </c>
      <c r="AI34" s="37">
        <v>2990</v>
      </c>
      <c r="AJ34" s="56">
        <v>1447</v>
      </c>
      <c r="AK34" s="56">
        <v>1679</v>
      </c>
      <c r="AL34" s="56">
        <v>1371</v>
      </c>
      <c r="AM34" s="37">
        <v>1318</v>
      </c>
      <c r="AN34" s="37">
        <v>1449</v>
      </c>
      <c r="AO34" s="11">
        <v>1408</v>
      </c>
    </row>
    <row r="35" spans="1:41" x14ac:dyDescent="0.2">
      <c r="A35" s="348" t="s">
        <v>239</v>
      </c>
      <c r="B35" s="349"/>
      <c r="C35" s="349"/>
      <c r="D35" s="349"/>
      <c r="E35" s="349"/>
      <c r="F35" s="349"/>
      <c r="G35" s="349"/>
      <c r="H35" s="349"/>
      <c r="I35" s="349"/>
      <c r="J35" s="349"/>
      <c r="K35" s="349"/>
      <c r="L35" s="349"/>
      <c r="M35" s="13"/>
      <c r="N35" s="354" t="s">
        <v>98</v>
      </c>
      <c r="O35" s="38">
        <v>141</v>
      </c>
      <c r="P35" s="38">
        <v>73</v>
      </c>
      <c r="Q35" s="38">
        <v>303</v>
      </c>
      <c r="R35" s="38">
        <v>284</v>
      </c>
      <c r="S35" s="38">
        <v>582</v>
      </c>
      <c r="T35" s="38">
        <v>1032</v>
      </c>
      <c r="U35" s="38">
        <v>492</v>
      </c>
      <c r="V35" s="38">
        <v>516</v>
      </c>
      <c r="W35" s="38">
        <v>606</v>
      </c>
      <c r="X35" s="38">
        <v>612</v>
      </c>
      <c r="Y35" s="38">
        <v>451</v>
      </c>
      <c r="Z35" s="38">
        <v>911</v>
      </c>
      <c r="AA35" s="38">
        <v>646</v>
      </c>
      <c r="AB35" s="38">
        <v>1329</v>
      </c>
      <c r="AC35" s="38">
        <v>721</v>
      </c>
      <c r="AD35" s="38">
        <v>1701</v>
      </c>
      <c r="AE35" s="38">
        <v>1116</v>
      </c>
      <c r="AF35" s="38">
        <v>1236</v>
      </c>
      <c r="AG35" s="38">
        <v>1022</v>
      </c>
      <c r="AH35" s="38">
        <v>1248</v>
      </c>
      <c r="AI35" s="38">
        <v>1048</v>
      </c>
      <c r="AJ35" s="56">
        <v>2646</v>
      </c>
      <c r="AK35" s="56">
        <v>1293</v>
      </c>
      <c r="AL35" s="56">
        <v>1499</v>
      </c>
      <c r="AM35" s="38">
        <v>1238</v>
      </c>
      <c r="AN35" s="38">
        <v>1184</v>
      </c>
      <c r="AO35" s="11">
        <v>1266</v>
      </c>
    </row>
    <row r="36" spans="1:41" x14ac:dyDescent="0.15">
      <c r="A36" s="350" t="s">
        <v>15</v>
      </c>
      <c r="B36" s="351">
        <v>1987</v>
      </c>
      <c r="C36" s="351">
        <v>1988</v>
      </c>
      <c r="D36" s="351">
        <v>1989</v>
      </c>
      <c r="E36" s="351">
        <v>1990</v>
      </c>
      <c r="F36" s="351">
        <v>1991</v>
      </c>
      <c r="G36" s="351">
        <v>1992</v>
      </c>
      <c r="H36" s="351">
        <v>1993</v>
      </c>
      <c r="I36" s="351">
        <v>1994</v>
      </c>
      <c r="J36" s="351">
        <v>1995</v>
      </c>
      <c r="K36" s="351">
        <v>1996</v>
      </c>
      <c r="L36" s="351">
        <v>1997</v>
      </c>
      <c r="M36" s="13"/>
      <c r="N36" s="354" t="s">
        <v>99</v>
      </c>
      <c r="O36" s="38">
        <v>40</v>
      </c>
      <c r="P36" s="38">
        <v>78</v>
      </c>
      <c r="Q36" s="38">
        <v>42</v>
      </c>
      <c r="R36" s="38">
        <v>129</v>
      </c>
      <c r="S36" s="38">
        <v>129</v>
      </c>
      <c r="T36" s="38">
        <v>203</v>
      </c>
      <c r="U36" s="38">
        <v>521</v>
      </c>
      <c r="V36" s="38">
        <v>205</v>
      </c>
      <c r="W36" s="38">
        <v>195</v>
      </c>
      <c r="X36" s="38">
        <v>190</v>
      </c>
      <c r="Y36" s="38">
        <v>208</v>
      </c>
      <c r="Z36" s="38">
        <v>145</v>
      </c>
      <c r="AA36" s="38">
        <v>328</v>
      </c>
      <c r="AB36" s="38">
        <v>242</v>
      </c>
      <c r="AC36" s="38">
        <v>723</v>
      </c>
      <c r="AD36" s="38">
        <v>355</v>
      </c>
      <c r="AE36" s="38">
        <v>858</v>
      </c>
      <c r="AF36" s="38">
        <v>591</v>
      </c>
      <c r="AG36" s="38">
        <v>542</v>
      </c>
      <c r="AH36" s="38">
        <v>446</v>
      </c>
      <c r="AI36" s="38">
        <v>574</v>
      </c>
      <c r="AJ36" s="56">
        <v>596</v>
      </c>
      <c r="AK36" s="56">
        <v>1497</v>
      </c>
      <c r="AL36" s="56">
        <v>654</v>
      </c>
      <c r="AM36" s="38">
        <v>764</v>
      </c>
      <c r="AN36" s="38">
        <v>617</v>
      </c>
      <c r="AO36" s="11">
        <v>562</v>
      </c>
    </row>
    <row r="37" spans="1:41" x14ac:dyDescent="0.15">
      <c r="A37" s="353" t="s">
        <v>97</v>
      </c>
      <c r="B37" s="37">
        <v>3734</v>
      </c>
      <c r="C37" s="37">
        <v>4338</v>
      </c>
      <c r="D37" s="37">
        <v>2463</v>
      </c>
      <c r="E37" s="37">
        <v>2760</v>
      </c>
      <c r="F37" s="37">
        <v>2071</v>
      </c>
      <c r="G37" s="37">
        <v>1186</v>
      </c>
      <c r="H37" s="37">
        <v>1151</v>
      </c>
      <c r="I37" s="37">
        <v>585</v>
      </c>
      <c r="J37" s="37">
        <v>264</v>
      </c>
      <c r="K37" s="37">
        <v>114</v>
      </c>
      <c r="L37" s="37">
        <v>166</v>
      </c>
      <c r="M37" s="13"/>
      <c r="N37" s="354" t="s">
        <v>100</v>
      </c>
      <c r="O37" s="39">
        <v>14</v>
      </c>
      <c r="P37" s="39">
        <v>19</v>
      </c>
      <c r="Q37" s="39">
        <v>36</v>
      </c>
      <c r="R37" s="39">
        <v>12</v>
      </c>
      <c r="S37" s="39">
        <v>38</v>
      </c>
      <c r="T37" s="39">
        <v>26</v>
      </c>
      <c r="U37" s="39">
        <v>25</v>
      </c>
      <c r="V37" s="39">
        <v>74</v>
      </c>
      <c r="W37" s="39">
        <v>39</v>
      </c>
      <c r="X37" s="39">
        <v>33</v>
      </c>
      <c r="Y37" s="39">
        <v>46</v>
      </c>
      <c r="Z37" s="39">
        <v>54</v>
      </c>
      <c r="AA37" s="39">
        <v>45</v>
      </c>
      <c r="AB37" s="39">
        <v>94</v>
      </c>
      <c r="AC37" s="39">
        <v>59</v>
      </c>
      <c r="AD37" s="39">
        <v>213</v>
      </c>
      <c r="AE37" s="39">
        <v>129</v>
      </c>
      <c r="AF37" s="39">
        <v>285</v>
      </c>
      <c r="AG37" s="39">
        <v>178</v>
      </c>
      <c r="AH37" s="39">
        <v>187</v>
      </c>
      <c r="AI37" s="39">
        <v>90</v>
      </c>
      <c r="AJ37" s="56">
        <v>135</v>
      </c>
      <c r="AK37" s="56">
        <v>140</v>
      </c>
      <c r="AL37" s="56">
        <v>448</v>
      </c>
      <c r="AM37" s="39">
        <v>232</v>
      </c>
      <c r="AN37" s="39">
        <v>221</v>
      </c>
      <c r="AO37" s="11">
        <v>245</v>
      </c>
    </row>
    <row r="38" spans="1:41" x14ac:dyDescent="0.15">
      <c r="A38" s="354" t="s">
        <v>98</v>
      </c>
      <c r="B38" s="38">
        <v>3084</v>
      </c>
      <c r="C38" s="38">
        <v>2849</v>
      </c>
      <c r="D38" s="38">
        <v>2512</v>
      </c>
      <c r="E38" s="38">
        <v>1725</v>
      </c>
      <c r="F38" s="38">
        <v>1733</v>
      </c>
      <c r="G38" s="38">
        <v>1472</v>
      </c>
      <c r="H38" s="38">
        <v>593</v>
      </c>
      <c r="I38" s="38">
        <v>626</v>
      </c>
      <c r="J38" s="38">
        <v>202</v>
      </c>
      <c r="K38" s="38">
        <v>189</v>
      </c>
      <c r="L38" s="38">
        <v>83</v>
      </c>
      <c r="M38" s="13"/>
      <c r="N38" s="354" t="s">
        <v>233</v>
      </c>
      <c r="O38" s="39">
        <v>3</v>
      </c>
      <c r="P38" s="39">
        <v>4</v>
      </c>
      <c r="Q38" s="39">
        <v>6</v>
      </c>
      <c r="R38" s="39">
        <v>11</v>
      </c>
      <c r="S38" s="39">
        <v>5</v>
      </c>
      <c r="T38" s="39">
        <v>11</v>
      </c>
      <c r="U38" s="39">
        <v>5</v>
      </c>
      <c r="V38" s="39">
        <v>6</v>
      </c>
      <c r="W38" s="39">
        <v>10</v>
      </c>
      <c r="X38" s="39">
        <v>9</v>
      </c>
      <c r="Y38" s="39">
        <v>11</v>
      </c>
      <c r="Z38" s="39">
        <v>9</v>
      </c>
      <c r="AA38" s="39">
        <v>8</v>
      </c>
      <c r="AB38" s="39">
        <v>5</v>
      </c>
      <c r="AC38" s="39">
        <v>14</v>
      </c>
      <c r="AD38" s="39">
        <v>10</v>
      </c>
      <c r="AE38" s="39">
        <v>60</v>
      </c>
      <c r="AF38" s="39">
        <v>40</v>
      </c>
      <c r="AG38" s="39">
        <v>96</v>
      </c>
      <c r="AH38" s="39">
        <v>96</v>
      </c>
      <c r="AI38" s="39">
        <v>80</v>
      </c>
      <c r="AJ38" s="56">
        <v>25</v>
      </c>
      <c r="AK38" s="56">
        <v>29</v>
      </c>
      <c r="AL38" s="56">
        <v>40</v>
      </c>
      <c r="AM38" s="39">
        <v>50</v>
      </c>
      <c r="AN38" s="39">
        <v>35</v>
      </c>
      <c r="AO38" s="23">
        <v>45</v>
      </c>
    </row>
    <row r="39" spans="1:41" x14ac:dyDescent="0.15">
      <c r="A39" s="354" t="s">
        <v>99</v>
      </c>
      <c r="B39" s="38">
        <v>2920</v>
      </c>
      <c r="C39" s="38">
        <v>1551</v>
      </c>
      <c r="D39" s="38">
        <v>1337</v>
      </c>
      <c r="E39" s="38">
        <v>963</v>
      </c>
      <c r="F39" s="38">
        <v>1018</v>
      </c>
      <c r="G39" s="38">
        <v>569</v>
      </c>
      <c r="H39" s="38">
        <v>522</v>
      </c>
      <c r="I39" s="38">
        <v>231</v>
      </c>
      <c r="J39" s="38">
        <v>257</v>
      </c>
      <c r="K39" s="38">
        <v>60</v>
      </c>
      <c r="L39" s="38">
        <v>93</v>
      </c>
      <c r="M39" s="13"/>
      <c r="N39" s="350" t="s">
        <v>235</v>
      </c>
      <c r="O39" s="41">
        <v>288</v>
      </c>
      <c r="P39" s="41">
        <v>529</v>
      </c>
      <c r="Q39" s="41">
        <v>733</v>
      </c>
      <c r="R39" s="41">
        <v>1101</v>
      </c>
      <c r="S39" s="41">
        <v>1985</v>
      </c>
      <c r="T39" s="41">
        <v>1879</v>
      </c>
      <c r="U39" s="41">
        <v>1641</v>
      </c>
      <c r="V39" s="41">
        <v>1540</v>
      </c>
      <c r="W39" s="41">
        <v>1570</v>
      </c>
      <c r="X39" s="41">
        <v>1360</v>
      </c>
      <c r="Y39" s="41">
        <v>1802</v>
      </c>
      <c r="Z39" s="41">
        <v>1926</v>
      </c>
      <c r="AA39" s="41">
        <v>2698</v>
      </c>
      <c r="AB39" s="41">
        <v>2605</v>
      </c>
      <c r="AC39" s="41">
        <v>3492</v>
      </c>
      <c r="AD39" s="41">
        <v>3560</v>
      </c>
      <c r="AE39" s="41">
        <v>3559</v>
      </c>
      <c r="AF39" s="41">
        <v>3403</v>
      </c>
      <c r="AG39" s="41">
        <v>3275</v>
      </c>
      <c r="AH39" s="41">
        <v>3157</v>
      </c>
      <c r="AI39" s="41">
        <v>4781</v>
      </c>
      <c r="AJ39" s="59">
        <v>4849</v>
      </c>
      <c r="AK39" s="59">
        <v>4638</v>
      </c>
      <c r="AL39" s="59">
        <v>4011</v>
      </c>
      <c r="AM39" s="41">
        <v>3602</v>
      </c>
      <c r="AN39" s="41">
        <v>3507</v>
      </c>
      <c r="AO39" s="23">
        <v>3526</v>
      </c>
    </row>
    <row r="40" spans="1:41" x14ac:dyDescent="0.15">
      <c r="A40" s="354" t="s">
        <v>100</v>
      </c>
      <c r="B40" s="39">
        <v>1192</v>
      </c>
      <c r="C40" s="39">
        <v>1014</v>
      </c>
      <c r="D40" s="39">
        <v>606</v>
      </c>
      <c r="E40" s="39">
        <v>486</v>
      </c>
      <c r="F40" s="39">
        <v>355</v>
      </c>
      <c r="G40" s="39">
        <v>303</v>
      </c>
      <c r="H40" s="39">
        <v>135</v>
      </c>
      <c r="I40" s="39">
        <v>89</v>
      </c>
      <c r="J40" s="39">
        <v>124</v>
      </c>
      <c r="K40" s="39">
        <v>101</v>
      </c>
      <c r="L40" s="39">
        <v>19</v>
      </c>
      <c r="M40" s="13"/>
      <c r="N40" s="354"/>
      <c r="O40" s="38"/>
      <c r="P40" s="38"/>
      <c r="Q40" s="38"/>
      <c r="R40" s="38"/>
      <c r="S40" s="38"/>
      <c r="T40" s="38"/>
      <c r="U40" s="38"/>
      <c r="V40" s="38"/>
      <c r="W40" s="38"/>
      <c r="X40" s="38"/>
      <c r="Y40" s="38"/>
      <c r="Z40" s="38"/>
      <c r="AA40" s="38"/>
      <c r="AB40" s="38"/>
      <c r="AC40" s="38"/>
      <c r="AD40" s="38"/>
      <c r="AE40" s="38"/>
      <c r="AF40" s="38"/>
      <c r="AG40" s="38"/>
      <c r="AH40" s="38"/>
      <c r="AI40" s="38"/>
      <c r="AM40" s="38"/>
      <c r="AN40" s="38"/>
    </row>
    <row r="41" spans="1:41" x14ac:dyDescent="0.15">
      <c r="A41" s="354" t="s">
        <v>338</v>
      </c>
      <c r="B41" s="39">
        <v>270</v>
      </c>
      <c r="C41" s="39">
        <v>341</v>
      </c>
      <c r="D41" s="39">
        <v>229</v>
      </c>
      <c r="E41" s="39">
        <v>224</v>
      </c>
      <c r="F41" s="39">
        <v>24</v>
      </c>
      <c r="G41" s="39">
        <v>68</v>
      </c>
      <c r="H41" s="39">
        <v>72</v>
      </c>
      <c r="I41" s="39">
        <v>21</v>
      </c>
      <c r="J41" s="39">
        <v>26</v>
      </c>
      <c r="K41" s="39">
        <v>4</v>
      </c>
      <c r="L41" s="39">
        <v>4</v>
      </c>
      <c r="M41" s="13"/>
      <c r="N41" s="356" t="s">
        <v>240</v>
      </c>
      <c r="O41" s="13"/>
      <c r="P41" s="13"/>
      <c r="Q41" s="13"/>
      <c r="R41" s="13"/>
      <c r="S41" s="13"/>
      <c r="T41" s="13"/>
      <c r="U41" s="13"/>
      <c r="V41" s="13"/>
      <c r="W41" s="13"/>
      <c r="X41" s="13"/>
      <c r="Y41" s="13"/>
      <c r="Z41" s="13"/>
      <c r="AA41" s="13"/>
      <c r="AB41" s="13"/>
      <c r="AC41" s="13"/>
      <c r="AD41" s="13"/>
      <c r="AE41" s="13"/>
      <c r="AF41" s="13"/>
      <c r="AG41" s="13"/>
      <c r="AH41" s="13"/>
      <c r="AI41" s="13"/>
      <c r="AM41" s="13"/>
      <c r="AN41" s="13"/>
    </row>
    <row r="42" spans="1:41" x14ac:dyDescent="0.15">
      <c r="A42" s="355" t="s">
        <v>234</v>
      </c>
      <c r="B42" s="40">
        <v>108</v>
      </c>
      <c r="C42" s="40">
        <v>61</v>
      </c>
      <c r="D42" s="40">
        <v>111</v>
      </c>
      <c r="E42" s="40">
        <v>62</v>
      </c>
      <c r="F42" s="40">
        <v>25</v>
      </c>
      <c r="G42" s="40">
        <v>12</v>
      </c>
      <c r="H42" s="40">
        <v>16</v>
      </c>
      <c r="I42" s="40">
        <v>15</v>
      </c>
      <c r="J42" s="40">
        <v>0</v>
      </c>
      <c r="K42" s="40">
        <v>0</v>
      </c>
      <c r="L42" s="40">
        <v>1</v>
      </c>
      <c r="M42" s="13"/>
      <c r="N42" s="350" t="s">
        <v>15</v>
      </c>
      <c r="O42" s="351">
        <v>1998</v>
      </c>
      <c r="P42" s="351">
        <v>1999</v>
      </c>
      <c r="Q42" s="351">
        <v>2000</v>
      </c>
      <c r="R42" s="351">
        <v>2001</v>
      </c>
      <c r="S42" s="351">
        <v>2002</v>
      </c>
      <c r="T42" s="351">
        <v>2003</v>
      </c>
      <c r="U42" s="351">
        <v>2004</v>
      </c>
      <c r="V42" s="351">
        <v>2005</v>
      </c>
      <c r="W42" s="351">
        <v>2006</v>
      </c>
      <c r="X42" s="351">
        <v>2007</v>
      </c>
      <c r="Y42" s="351">
        <v>2008</v>
      </c>
      <c r="Z42" s="351">
        <v>2009</v>
      </c>
      <c r="AA42" s="352">
        <v>2010</v>
      </c>
      <c r="AB42" s="352">
        <v>2011</v>
      </c>
      <c r="AC42" s="352">
        <v>2012</v>
      </c>
      <c r="AD42" s="352">
        <v>2013</v>
      </c>
      <c r="AE42" s="352">
        <v>2014</v>
      </c>
      <c r="AF42" s="352">
        <v>2015</v>
      </c>
      <c r="AG42" s="352">
        <v>2016</v>
      </c>
      <c r="AH42" s="352">
        <v>2017</v>
      </c>
      <c r="AI42" s="351">
        <v>2018</v>
      </c>
      <c r="AJ42" s="351">
        <v>2019</v>
      </c>
      <c r="AK42" s="351">
        <v>2020</v>
      </c>
      <c r="AL42" s="351">
        <v>2021</v>
      </c>
      <c r="AM42" s="352">
        <v>2022</v>
      </c>
      <c r="AN42" s="352">
        <v>2023</v>
      </c>
      <c r="AO42" s="351">
        <v>2024</v>
      </c>
    </row>
    <row r="43" spans="1:41" x14ac:dyDescent="0.15">
      <c r="A43" s="350" t="s">
        <v>235</v>
      </c>
      <c r="B43" s="41">
        <v>11307</v>
      </c>
      <c r="C43" s="41">
        <v>10154</v>
      </c>
      <c r="D43" s="41">
        <v>7258</v>
      </c>
      <c r="E43" s="41">
        <v>6220</v>
      </c>
      <c r="F43" s="41">
        <v>5226</v>
      </c>
      <c r="G43" s="41">
        <v>3610</v>
      </c>
      <c r="H43" s="41">
        <v>2489</v>
      </c>
      <c r="I43" s="41">
        <v>1567</v>
      </c>
      <c r="J43" s="41">
        <v>873</v>
      </c>
      <c r="K43" s="41">
        <v>468</v>
      </c>
      <c r="L43" s="41">
        <v>366</v>
      </c>
      <c r="M43" s="13"/>
      <c r="N43" s="353" t="s">
        <v>97</v>
      </c>
      <c r="O43" s="29">
        <v>108</v>
      </c>
      <c r="P43" s="29">
        <v>442</v>
      </c>
      <c r="Q43" s="29">
        <v>386</v>
      </c>
      <c r="R43" s="29">
        <v>738</v>
      </c>
      <c r="S43" s="29">
        <v>881</v>
      </c>
      <c r="T43" s="29">
        <v>674</v>
      </c>
      <c r="U43" s="29">
        <v>663</v>
      </c>
      <c r="V43" s="29">
        <v>884</v>
      </c>
      <c r="W43" s="29">
        <v>899</v>
      </c>
      <c r="X43" s="29">
        <v>560</v>
      </c>
      <c r="Y43" s="29">
        <v>930</v>
      </c>
      <c r="Z43" s="30">
        <v>1062</v>
      </c>
      <c r="AA43" s="29">
        <v>1405</v>
      </c>
      <c r="AB43" s="29">
        <v>1096</v>
      </c>
      <c r="AC43" s="29">
        <v>1922</v>
      </c>
      <c r="AD43" s="29">
        <v>1505</v>
      </c>
      <c r="AE43" s="29">
        <v>1569</v>
      </c>
      <c r="AF43" s="29">
        <v>1455</v>
      </c>
      <c r="AG43" s="29">
        <v>1565</v>
      </c>
      <c r="AH43" s="29">
        <v>1218</v>
      </c>
      <c r="AI43" s="30">
        <v>2352</v>
      </c>
      <c r="AJ43" s="56">
        <v>1511</v>
      </c>
      <c r="AK43" s="56">
        <v>1620</v>
      </c>
      <c r="AL43" s="56">
        <v>981</v>
      </c>
      <c r="AM43" s="29">
        <v>1063</v>
      </c>
      <c r="AN43" s="29">
        <v>1092</v>
      </c>
      <c r="AO43" s="11">
        <v>1171</v>
      </c>
    </row>
    <row r="44" spans="1:41" x14ac:dyDescent="0.15">
      <c r="A44" s="354"/>
      <c r="B44" s="38"/>
      <c r="C44" s="38"/>
      <c r="D44" s="38"/>
      <c r="E44" s="38"/>
      <c r="F44" s="38"/>
      <c r="G44" s="38"/>
      <c r="H44" s="38"/>
      <c r="I44" s="38"/>
      <c r="J44" s="38"/>
      <c r="K44" s="38"/>
      <c r="L44" s="38"/>
      <c r="M44" s="13"/>
      <c r="N44" s="354" t="s">
        <v>98</v>
      </c>
      <c r="O44" s="30">
        <v>273</v>
      </c>
      <c r="P44" s="30">
        <v>164</v>
      </c>
      <c r="Q44" s="30">
        <v>590</v>
      </c>
      <c r="R44" s="30">
        <v>620</v>
      </c>
      <c r="S44" s="30">
        <v>1132</v>
      </c>
      <c r="T44" s="30">
        <v>2118</v>
      </c>
      <c r="U44" s="30">
        <v>852</v>
      </c>
      <c r="V44" s="30">
        <v>1164</v>
      </c>
      <c r="W44" s="30">
        <v>1277</v>
      </c>
      <c r="X44" s="30">
        <v>1245</v>
      </c>
      <c r="Y44" s="30">
        <v>1045</v>
      </c>
      <c r="Z44" s="30">
        <v>1810</v>
      </c>
      <c r="AA44" s="30">
        <v>1403</v>
      </c>
      <c r="AB44" s="30">
        <v>2312</v>
      </c>
      <c r="AC44" s="30">
        <v>1428</v>
      </c>
      <c r="AD44" s="30">
        <v>2890</v>
      </c>
      <c r="AE44" s="30">
        <v>2369</v>
      </c>
      <c r="AF44" s="30">
        <v>2658</v>
      </c>
      <c r="AG44" s="30">
        <v>2167</v>
      </c>
      <c r="AH44" s="30">
        <v>2503</v>
      </c>
      <c r="AI44" s="30">
        <v>2321</v>
      </c>
      <c r="AJ44" s="56">
        <v>4775</v>
      </c>
      <c r="AK44" s="56">
        <v>2740</v>
      </c>
      <c r="AL44" s="56">
        <v>2783</v>
      </c>
      <c r="AM44" s="30">
        <v>2566</v>
      </c>
      <c r="AN44" s="30">
        <v>2412</v>
      </c>
      <c r="AO44" s="11">
        <v>2589</v>
      </c>
    </row>
    <row r="45" spans="1:41" x14ac:dyDescent="0.15">
      <c r="A45" s="356" t="s">
        <v>240</v>
      </c>
      <c r="B45" s="13"/>
      <c r="C45" s="13"/>
      <c r="D45" s="13"/>
      <c r="E45" s="13"/>
      <c r="F45" s="13"/>
      <c r="G45" s="13"/>
      <c r="H45" s="13"/>
      <c r="I45" s="13"/>
      <c r="J45" s="13"/>
      <c r="K45" s="13"/>
      <c r="L45" s="13"/>
      <c r="M45" s="13"/>
      <c r="N45" s="354" t="s">
        <v>99</v>
      </c>
      <c r="O45" s="30">
        <v>186</v>
      </c>
      <c r="P45" s="30">
        <v>378</v>
      </c>
      <c r="Q45" s="30">
        <v>192</v>
      </c>
      <c r="R45" s="30">
        <v>537</v>
      </c>
      <c r="S45" s="30">
        <v>459</v>
      </c>
      <c r="T45" s="30">
        <v>680</v>
      </c>
      <c r="U45" s="30">
        <v>1470</v>
      </c>
      <c r="V45" s="30">
        <v>605</v>
      </c>
      <c r="W45" s="30">
        <v>664</v>
      </c>
      <c r="X45" s="30">
        <v>627</v>
      </c>
      <c r="Y45" s="30">
        <v>627</v>
      </c>
      <c r="Z45" s="30">
        <v>485</v>
      </c>
      <c r="AA45" s="30">
        <v>953</v>
      </c>
      <c r="AB45" s="30">
        <v>703</v>
      </c>
      <c r="AC45" s="30">
        <v>1975</v>
      </c>
      <c r="AD45" s="30">
        <v>972</v>
      </c>
      <c r="AE45" s="30">
        <v>2244</v>
      </c>
      <c r="AF45" s="30">
        <v>1597</v>
      </c>
      <c r="AG45" s="30">
        <v>1504</v>
      </c>
      <c r="AH45" s="30">
        <v>1265</v>
      </c>
      <c r="AI45" s="30">
        <v>1711</v>
      </c>
      <c r="AJ45" s="56">
        <v>1699</v>
      </c>
      <c r="AK45" s="56">
        <v>3395</v>
      </c>
      <c r="AL45" s="56">
        <v>1814</v>
      </c>
      <c r="AM45" s="30">
        <v>2076</v>
      </c>
      <c r="AN45" s="30">
        <v>1808</v>
      </c>
      <c r="AO45" s="11">
        <v>1625</v>
      </c>
    </row>
    <row r="46" spans="1:41" x14ac:dyDescent="0.15">
      <c r="A46" s="350" t="s">
        <v>15</v>
      </c>
      <c r="B46" s="351">
        <v>1987</v>
      </c>
      <c r="C46" s="351">
        <v>1988</v>
      </c>
      <c r="D46" s="351">
        <v>1989</v>
      </c>
      <c r="E46" s="351">
        <v>1990</v>
      </c>
      <c r="F46" s="351">
        <v>1991</v>
      </c>
      <c r="G46" s="351">
        <v>1992</v>
      </c>
      <c r="H46" s="351">
        <v>1993</v>
      </c>
      <c r="I46" s="351">
        <v>1994</v>
      </c>
      <c r="J46" s="351">
        <v>1995</v>
      </c>
      <c r="K46" s="351">
        <v>1996</v>
      </c>
      <c r="L46" s="351">
        <v>1997</v>
      </c>
      <c r="M46" s="13"/>
      <c r="N46" s="354" t="s">
        <v>100</v>
      </c>
      <c r="O46" s="30">
        <v>94</v>
      </c>
      <c r="P46" s="30">
        <v>131</v>
      </c>
      <c r="Q46" s="30">
        <v>238</v>
      </c>
      <c r="R46" s="30">
        <v>84</v>
      </c>
      <c r="S46" s="30">
        <v>217</v>
      </c>
      <c r="T46" s="30">
        <v>135</v>
      </c>
      <c r="U46" s="30">
        <v>111</v>
      </c>
      <c r="V46" s="30">
        <v>344</v>
      </c>
      <c r="W46" s="30">
        <v>175</v>
      </c>
      <c r="X46" s="30">
        <v>155</v>
      </c>
      <c r="Y46" s="30">
        <v>209</v>
      </c>
      <c r="Z46" s="30">
        <v>253</v>
      </c>
      <c r="AA46" s="30">
        <v>175</v>
      </c>
      <c r="AB46" s="30">
        <v>396</v>
      </c>
      <c r="AC46" s="30">
        <v>235</v>
      </c>
      <c r="AD46" s="30">
        <v>846</v>
      </c>
      <c r="AE46" s="30">
        <v>493</v>
      </c>
      <c r="AF46" s="30">
        <v>1011</v>
      </c>
      <c r="AG46" s="30">
        <v>664</v>
      </c>
      <c r="AH46" s="30">
        <v>655</v>
      </c>
      <c r="AI46" s="30">
        <v>351</v>
      </c>
      <c r="AJ46" s="56">
        <v>495</v>
      </c>
      <c r="AK46" s="56">
        <v>470</v>
      </c>
      <c r="AL46" s="56">
        <v>1458</v>
      </c>
      <c r="AM46" s="30">
        <v>829</v>
      </c>
      <c r="AN46" s="30">
        <v>822</v>
      </c>
      <c r="AO46" s="11">
        <v>927</v>
      </c>
    </row>
    <row r="47" spans="1:41" x14ac:dyDescent="0.15">
      <c r="A47" s="353" t="s">
        <v>97</v>
      </c>
      <c r="B47" s="29">
        <v>2763</v>
      </c>
      <c r="C47" s="29">
        <v>2510</v>
      </c>
      <c r="D47" s="29">
        <v>1656</v>
      </c>
      <c r="E47" s="29">
        <v>1839</v>
      </c>
      <c r="F47" s="29">
        <v>1845</v>
      </c>
      <c r="G47" s="29">
        <v>1047</v>
      </c>
      <c r="H47" s="29">
        <v>1072</v>
      </c>
      <c r="I47" s="29">
        <v>628</v>
      </c>
      <c r="J47" s="29">
        <v>409</v>
      </c>
      <c r="K47" s="29">
        <v>136</v>
      </c>
      <c r="L47" s="29">
        <v>218</v>
      </c>
      <c r="M47" s="13"/>
      <c r="N47" s="354" t="s">
        <v>233</v>
      </c>
      <c r="O47" s="30">
        <v>27</v>
      </c>
      <c r="P47" s="30">
        <v>32</v>
      </c>
      <c r="Q47" s="30">
        <v>54</v>
      </c>
      <c r="R47" s="30">
        <v>94</v>
      </c>
      <c r="S47" s="30">
        <v>41</v>
      </c>
      <c r="T47" s="30">
        <v>84</v>
      </c>
      <c r="U47" s="30">
        <v>37</v>
      </c>
      <c r="V47" s="30">
        <v>33</v>
      </c>
      <c r="W47" s="30">
        <v>67</v>
      </c>
      <c r="X47" s="30">
        <v>59</v>
      </c>
      <c r="Y47" s="30">
        <v>70</v>
      </c>
      <c r="Z47" s="30">
        <v>62</v>
      </c>
      <c r="AA47" s="30">
        <v>54</v>
      </c>
      <c r="AB47" s="30">
        <v>29</v>
      </c>
      <c r="AC47" s="30">
        <v>78</v>
      </c>
      <c r="AD47" s="30">
        <v>66</v>
      </c>
      <c r="AE47" s="30">
        <v>275</v>
      </c>
      <c r="AF47" s="30">
        <v>219</v>
      </c>
      <c r="AG47" s="30">
        <v>451</v>
      </c>
      <c r="AH47" s="30">
        <v>448</v>
      </c>
      <c r="AI47" s="30">
        <v>405</v>
      </c>
      <c r="AJ47" s="56">
        <v>136</v>
      </c>
      <c r="AK47" s="56">
        <v>149</v>
      </c>
      <c r="AL47" s="56">
        <v>174</v>
      </c>
      <c r="AM47" s="30">
        <v>239</v>
      </c>
      <c r="AN47" s="30">
        <v>167</v>
      </c>
      <c r="AO47" s="23">
        <v>225</v>
      </c>
    </row>
    <row r="48" spans="1:41" x14ac:dyDescent="0.15">
      <c r="A48" s="354" t="s">
        <v>98</v>
      </c>
      <c r="B48" s="30">
        <v>4285</v>
      </c>
      <c r="C48" s="30">
        <v>3143</v>
      </c>
      <c r="D48" s="30">
        <v>2530</v>
      </c>
      <c r="E48" s="30">
        <v>1767</v>
      </c>
      <c r="F48" s="30">
        <v>2152</v>
      </c>
      <c r="G48" s="30">
        <v>1914</v>
      </c>
      <c r="H48" s="30">
        <v>993</v>
      </c>
      <c r="I48" s="30">
        <v>1103</v>
      </c>
      <c r="J48" s="30">
        <v>356</v>
      </c>
      <c r="K48" s="30">
        <v>283</v>
      </c>
      <c r="L48" s="30">
        <v>149</v>
      </c>
      <c r="M48" s="13"/>
      <c r="N48" s="350" t="s">
        <v>235</v>
      </c>
      <c r="O48" s="41">
        <v>688</v>
      </c>
      <c r="P48" s="41">
        <v>1146</v>
      </c>
      <c r="Q48" s="41">
        <v>1459</v>
      </c>
      <c r="R48" s="41">
        <v>2072</v>
      </c>
      <c r="S48" s="41">
        <v>2730</v>
      </c>
      <c r="T48" s="41">
        <v>3692</v>
      </c>
      <c r="U48" s="41">
        <v>3133</v>
      </c>
      <c r="V48" s="41">
        <v>3030</v>
      </c>
      <c r="W48" s="41">
        <v>3082</v>
      </c>
      <c r="X48" s="41">
        <v>2647</v>
      </c>
      <c r="Y48" s="41">
        <v>2880</v>
      </c>
      <c r="Z48" s="41">
        <v>3672</v>
      </c>
      <c r="AA48" s="41">
        <v>3989</v>
      </c>
      <c r="AB48" s="41">
        <v>4535</v>
      </c>
      <c r="AC48" s="41">
        <v>5639</v>
      </c>
      <c r="AD48" s="41">
        <v>6279</v>
      </c>
      <c r="AE48" s="41">
        <v>6950</v>
      </c>
      <c r="AF48" s="41">
        <v>6941</v>
      </c>
      <c r="AG48" s="41">
        <v>6351</v>
      </c>
      <c r="AH48" s="41">
        <v>6088</v>
      </c>
      <c r="AI48" s="41">
        <v>7139</v>
      </c>
      <c r="AJ48" s="59">
        <v>8615</v>
      </c>
      <c r="AK48" s="59">
        <v>8374</v>
      </c>
      <c r="AL48" s="59">
        <v>7211</v>
      </c>
      <c r="AM48" s="41">
        <v>6772</v>
      </c>
      <c r="AN48" s="41">
        <v>6301</v>
      </c>
      <c r="AO48" s="43">
        <v>6537</v>
      </c>
    </row>
    <row r="49" spans="1:41" x14ac:dyDescent="0.2">
      <c r="A49" s="354" t="s">
        <v>99</v>
      </c>
      <c r="B49" s="30">
        <v>4888</v>
      </c>
      <c r="C49" s="30">
        <v>2450</v>
      </c>
      <c r="D49" s="30">
        <v>2174</v>
      </c>
      <c r="E49" s="30">
        <v>1839</v>
      </c>
      <c r="F49" s="30">
        <v>1782</v>
      </c>
      <c r="G49" s="30">
        <v>1137</v>
      </c>
      <c r="H49" s="30">
        <v>1262</v>
      </c>
      <c r="I49" s="30">
        <v>641</v>
      </c>
      <c r="J49" s="30">
        <v>565</v>
      </c>
      <c r="K49" s="30">
        <v>174</v>
      </c>
      <c r="L49" s="30">
        <v>387</v>
      </c>
      <c r="M49" s="13"/>
      <c r="N49" s="350" t="s">
        <v>241</v>
      </c>
      <c r="O49" s="42">
        <v>443</v>
      </c>
      <c r="P49" s="42">
        <v>622</v>
      </c>
      <c r="Q49" s="42">
        <v>778</v>
      </c>
      <c r="R49" s="42">
        <v>1024</v>
      </c>
      <c r="S49" s="42">
        <v>1283</v>
      </c>
      <c r="T49" s="42">
        <v>1959</v>
      </c>
      <c r="U49" s="42">
        <v>2044</v>
      </c>
      <c r="V49" s="42">
        <v>1564</v>
      </c>
      <c r="W49" s="42">
        <v>1544</v>
      </c>
      <c r="X49" s="42">
        <v>1464</v>
      </c>
      <c r="Y49" s="42">
        <v>1428</v>
      </c>
      <c r="Z49" s="42">
        <v>1705</v>
      </c>
      <c r="AA49" s="42">
        <v>1883</v>
      </c>
      <c r="AB49" s="42">
        <v>2283</v>
      </c>
      <c r="AC49" s="42">
        <v>3002</v>
      </c>
      <c r="AD49" s="42">
        <v>3329</v>
      </c>
      <c r="AE49" s="42">
        <v>4196</v>
      </c>
      <c r="AF49" s="42">
        <v>4157</v>
      </c>
      <c r="AG49" s="42">
        <v>3702</v>
      </c>
      <c r="AH49" s="42">
        <v>3619</v>
      </c>
      <c r="AI49" s="42">
        <v>3627</v>
      </c>
      <c r="AJ49" s="59">
        <v>4717</v>
      </c>
      <c r="AK49" s="59">
        <v>5384</v>
      </c>
      <c r="AL49" s="59">
        <v>4838</v>
      </c>
      <c r="AM49" s="42">
        <v>4426</v>
      </c>
      <c r="AN49" s="42">
        <v>4003</v>
      </c>
      <c r="AO49" s="43">
        <v>4071</v>
      </c>
    </row>
    <row r="50" spans="1:41" x14ac:dyDescent="0.15">
      <c r="A50" s="354" t="s">
        <v>100</v>
      </c>
      <c r="B50" s="30">
        <v>2624</v>
      </c>
      <c r="C50" s="30">
        <v>1754</v>
      </c>
      <c r="D50" s="30">
        <v>1598</v>
      </c>
      <c r="E50" s="30">
        <v>977</v>
      </c>
      <c r="F50" s="30">
        <v>937</v>
      </c>
      <c r="G50" s="30">
        <v>822</v>
      </c>
      <c r="H50" s="30">
        <v>393</v>
      </c>
      <c r="I50" s="30">
        <v>346</v>
      </c>
      <c r="J50" s="30">
        <v>498</v>
      </c>
      <c r="K50" s="30">
        <v>486</v>
      </c>
      <c r="L50" s="30">
        <v>124</v>
      </c>
      <c r="M50" s="13"/>
      <c r="N50" s="13"/>
      <c r="O50" s="357"/>
      <c r="P50" s="357"/>
      <c r="Q50" s="357"/>
      <c r="R50" s="357"/>
      <c r="S50" s="357"/>
      <c r="T50" s="357"/>
      <c r="U50" s="357"/>
      <c r="V50" s="357"/>
      <c r="W50" s="357"/>
      <c r="X50" s="357"/>
      <c r="Y50" s="357"/>
      <c r="Z50" s="357"/>
      <c r="AA50" s="357"/>
      <c r="AB50" s="358"/>
      <c r="AC50" s="358"/>
      <c r="AD50" s="358"/>
      <c r="AE50" s="358"/>
      <c r="AF50" s="358"/>
      <c r="AG50" s="358"/>
      <c r="AH50" s="358"/>
      <c r="AI50" s="358"/>
      <c r="AM50" s="357"/>
      <c r="AN50" s="358"/>
    </row>
    <row r="51" spans="1:41" x14ac:dyDescent="0.15">
      <c r="A51" s="354" t="s">
        <v>338</v>
      </c>
      <c r="B51" s="30">
        <v>757</v>
      </c>
      <c r="C51" s="30">
        <v>887</v>
      </c>
      <c r="D51" s="30">
        <v>823</v>
      </c>
      <c r="E51" s="30">
        <v>550</v>
      </c>
      <c r="F51" s="30">
        <v>73</v>
      </c>
      <c r="G51" s="30">
        <v>225</v>
      </c>
      <c r="H51" s="30">
        <v>238</v>
      </c>
      <c r="I51" s="30">
        <v>90</v>
      </c>
      <c r="J51" s="30">
        <v>147</v>
      </c>
      <c r="K51" s="30">
        <v>28</v>
      </c>
      <c r="L51" s="30">
        <v>35</v>
      </c>
      <c r="M51" s="13"/>
      <c r="N51" s="356" t="s">
        <v>242</v>
      </c>
      <c r="O51" s="13"/>
      <c r="P51" s="13"/>
      <c r="Q51" s="13"/>
      <c r="R51" s="13"/>
      <c r="S51" s="13"/>
      <c r="T51" s="13"/>
      <c r="U51" s="13"/>
      <c r="V51" s="13"/>
      <c r="W51" s="13"/>
      <c r="X51" s="13"/>
      <c r="Y51" s="13"/>
      <c r="Z51" s="13"/>
      <c r="AA51" s="13"/>
      <c r="AB51" s="13"/>
      <c r="AC51" s="13"/>
      <c r="AD51" s="13"/>
      <c r="AE51" s="13"/>
      <c r="AF51" s="13"/>
      <c r="AG51" s="13"/>
      <c r="AH51" s="13"/>
      <c r="AI51" s="13"/>
      <c r="AM51" s="13"/>
      <c r="AN51" s="13"/>
    </row>
    <row r="52" spans="1:41" x14ac:dyDescent="0.15">
      <c r="A52" s="355" t="s">
        <v>234</v>
      </c>
      <c r="B52" s="31">
        <v>401</v>
      </c>
      <c r="C52" s="31">
        <v>200</v>
      </c>
      <c r="D52" s="31">
        <v>491</v>
      </c>
      <c r="E52" s="31">
        <v>248</v>
      </c>
      <c r="F52" s="31">
        <v>98</v>
      </c>
      <c r="G52" s="31">
        <v>53</v>
      </c>
      <c r="H52" s="31">
        <v>70</v>
      </c>
      <c r="I52" s="31">
        <v>83</v>
      </c>
      <c r="J52" s="31">
        <v>3</v>
      </c>
      <c r="K52" s="31">
        <v>3</v>
      </c>
      <c r="L52" s="31">
        <v>9</v>
      </c>
      <c r="M52" s="13"/>
      <c r="N52" s="350" t="s">
        <v>15</v>
      </c>
      <c r="O52" s="351">
        <v>1998</v>
      </c>
      <c r="P52" s="351">
        <v>1999</v>
      </c>
      <c r="Q52" s="351">
        <v>2000</v>
      </c>
      <c r="R52" s="351">
        <v>2001</v>
      </c>
      <c r="S52" s="351">
        <v>2002</v>
      </c>
      <c r="T52" s="351">
        <v>2003</v>
      </c>
      <c r="U52" s="351">
        <v>2004</v>
      </c>
      <c r="V52" s="351">
        <v>2005</v>
      </c>
      <c r="W52" s="351">
        <v>2006</v>
      </c>
      <c r="X52" s="351">
        <v>2007</v>
      </c>
      <c r="Y52" s="351">
        <v>2008</v>
      </c>
      <c r="Z52" s="351">
        <v>2009</v>
      </c>
      <c r="AA52" s="352">
        <v>2010</v>
      </c>
      <c r="AB52" s="352">
        <v>2011</v>
      </c>
      <c r="AC52" s="352">
        <v>2012</v>
      </c>
      <c r="AD52" s="352">
        <v>2013</v>
      </c>
      <c r="AE52" s="352">
        <v>2014</v>
      </c>
      <c r="AF52" s="352">
        <v>2015</v>
      </c>
      <c r="AG52" s="352">
        <v>2016</v>
      </c>
      <c r="AH52" s="352">
        <v>2017</v>
      </c>
      <c r="AI52" s="351">
        <v>2018</v>
      </c>
      <c r="AJ52" s="351">
        <v>2019</v>
      </c>
      <c r="AK52" s="351">
        <v>2020</v>
      </c>
      <c r="AL52" s="351">
        <v>2021</v>
      </c>
      <c r="AM52" s="352">
        <v>2022</v>
      </c>
      <c r="AN52" s="352">
        <v>2023</v>
      </c>
      <c r="AO52" s="352">
        <v>2024</v>
      </c>
    </row>
    <row r="53" spans="1:41" x14ac:dyDescent="0.15">
      <c r="A53" s="350" t="s">
        <v>235</v>
      </c>
      <c r="B53" s="41">
        <v>15718</v>
      </c>
      <c r="C53" s="41">
        <v>10945</v>
      </c>
      <c r="D53" s="41">
        <v>9272</v>
      </c>
      <c r="E53" s="41">
        <v>7219</v>
      </c>
      <c r="F53" s="41">
        <v>6887</v>
      </c>
      <c r="G53" s="41">
        <v>5197</v>
      </c>
      <c r="H53" s="41">
        <v>4027</v>
      </c>
      <c r="I53" s="41">
        <v>2891</v>
      </c>
      <c r="J53" s="41">
        <v>1977</v>
      </c>
      <c r="K53" s="41">
        <v>1112</v>
      </c>
      <c r="L53" s="41">
        <v>922</v>
      </c>
      <c r="M53" s="13"/>
      <c r="N53" s="353" t="s">
        <v>97</v>
      </c>
      <c r="O53" s="25">
        <v>1211</v>
      </c>
      <c r="P53" s="25">
        <v>1246</v>
      </c>
      <c r="Q53" s="25">
        <v>1121</v>
      </c>
      <c r="R53" s="25">
        <v>1110</v>
      </c>
      <c r="S53" s="25">
        <v>716</v>
      </c>
      <c r="T53" s="25">
        <v>1110</v>
      </c>
      <c r="U53" s="25">
        <v>1110</v>
      </c>
      <c r="V53" s="25">
        <v>1198</v>
      </c>
      <c r="W53" s="25">
        <v>1250</v>
      </c>
      <c r="X53" s="25">
        <v>1085</v>
      </c>
      <c r="Y53" s="25">
        <v>856</v>
      </c>
      <c r="Z53" s="26">
        <v>1316</v>
      </c>
      <c r="AA53" s="25">
        <v>841</v>
      </c>
      <c r="AB53" s="25">
        <v>1172</v>
      </c>
      <c r="AC53" s="25">
        <v>974</v>
      </c>
      <c r="AD53" s="25">
        <v>1175</v>
      </c>
      <c r="AE53" s="25">
        <v>1123</v>
      </c>
      <c r="AF53" s="25">
        <v>1164</v>
      </c>
      <c r="AG53" s="25">
        <v>1089</v>
      </c>
      <c r="AH53" s="25">
        <v>1031</v>
      </c>
      <c r="AI53" s="26">
        <v>787</v>
      </c>
      <c r="AJ53" s="11">
        <v>1045</v>
      </c>
      <c r="AK53" s="18">
        <v>965</v>
      </c>
      <c r="AL53" s="11">
        <v>716</v>
      </c>
      <c r="AM53" s="25">
        <v>807</v>
      </c>
      <c r="AN53" s="25">
        <v>754</v>
      </c>
      <c r="AO53" s="11">
        <v>832</v>
      </c>
    </row>
    <row r="54" spans="1:41" x14ac:dyDescent="0.2">
      <c r="A54" s="350" t="s">
        <v>241</v>
      </c>
      <c r="B54" s="42">
        <v>10813</v>
      </c>
      <c r="C54" s="42">
        <v>6863</v>
      </c>
      <c r="D54" s="42">
        <v>6351</v>
      </c>
      <c r="E54" s="42">
        <v>4497</v>
      </c>
      <c r="F54" s="42">
        <v>3966</v>
      </c>
      <c r="G54" s="42">
        <v>3193</v>
      </c>
      <c r="H54" s="42">
        <v>2459</v>
      </c>
      <c r="I54" s="42">
        <v>1711</v>
      </c>
      <c r="J54" s="42">
        <v>1391</v>
      </c>
      <c r="K54" s="42">
        <v>834</v>
      </c>
      <c r="L54" s="42">
        <v>630</v>
      </c>
      <c r="M54" s="13"/>
      <c r="N54" s="354" t="s">
        <v>98</v>
      </c>
      <c r="O54" s="26">
        <v>1940</v>
      </c>
      <c r="P54" s="26">
        <v>2241</v>
      </c>
      <c r="Q54" s="26">
        <v>1945</v>
      </c>
      <c r="R54" s="26">
        <v>2184</v>
      </c>
      <c r="S54" s="26">
        <v>1945</v>
      </c>
      <c r="T54" s="26">
        <v>2053</v>
      </c>
      <c r="U54" s="26">
        <v>1730</v>
      </c>
      <c r="V54" s="26">
        <v>2254</v>
      </c>
      <c r="W54" s="26">
        <v>2109</v>
      </c>
      <c r="X54" s="26">
        <v>2034</v>
      </c>
      <c r="Y54" s="26">
        <v>2319</v>
      </c>
      <c r="Z54" s="26">
        <v>1986</v>
      </c>
      <c r="AA54" s="26">
        <v>2171</v>
      </c>
      <c r="AB54" s="26">
        <v>1739</v>
      </c>
      <c r="AC54" s="26">
        <v>1982</v>
      </c>
      <c r="AD54" s="26">
        <v>1699</v>
      </c>
      <c r="AE54" s="26">
        <v>2123</v>
      </c>
      <c r="AF54" s="26">
        <v>2150</v>
      </c>
      <c r="AG54" s="26">
        <v>2122</v>
      </c>
      <c r="AH54" s="26">
        <v>2005</v>
      </c>
      <c r="AI54" s="26">
        <v>2215</v>
      </c>
      <c r="AJ54" s="18">
        <v>1804</v>
      </c>
      <c r="AK54" s="18">
        <v>2119</v>
      </c>
      <c r="AL54" s="18">
        <v>1857</v>
      </c>
      <c r="AM54" s="26">
        <v>2072</v>
      </c>
      <c r="AN54" s="26">
        <v>2037</v>
      </c>
      <c r="AO54" s="11">
        <v>2046</v>
      </c>
    </row>
    <row r="55" spans="1:41" x14ac:dyDescent="0.15">
      <c r="A55" s="13"/>
      <c r="B55" s="357"/>
      <c r="C55" s="357"/>
      <c r="D55" s="357"/>
      <c r="E55" s="357"/>
      <c r="F55" s="357"/>
      <c r="G55" s="357"/>
      <c r="H55" s="357"/>
      <c r="I55" s="357"/>
      <c r="J55" s="357"/>
      <c r="K55" s="357"/>
      <c r="L55" s="357"/>
      <c r="M55" s="13"/>
      <c r="N55" s="354" t="s">
        <v>99</v>
      </c>
      <c r="O55" s="26">
        <v>4611</v>
      </c>
      <c r="P55" s="26">
        <v>4845</v>
      </c>
      <c r="Q55" s="26">
        <v>4542</v>
      </c>
      <c r="R55" s="26">
        <v>4152</v>
      </c>
      <c r="S55" s="26">
        <v>3545</v>
      </c>
      <c r="T55" s="26">
        <v>3348</v>
      </c>
      <c r="U55" s="26">
        <v>2820</v>
      </c>
      <c r="V55" s="26">
        <v>2945</v>
      </c>
      <c r="W55" s="26">
        <v>3399</v>
      </c>
      <c r="X55" s="26">
        <v>3295</v>
      </c>
      <c r="Y55" s="26">
        <v>3018</v>
      </c>
      <c r="Z55" s="26">
        <v>3332</v>
      </c>
      <c r="AA55" s="26">
        <v>2901</v>
      </c>
      <c r="AB55" s="26">
        <v>2907</v>
      </c>
      <c r="AC55" s="26">
        <v>2731</v>
      </c>
      <c r="AD55" s="26">
        <v>2734</v>
      </c>
      <c r="AE55" s="26">
        <v>2615</v>
      </c>
      <c r="AF55" s="26">
        <v>2703</v>
      </c>
      <c r="AG55" s="26">
        <v>2773</v>
      </c>
      <c r="AH55" s="26">
        <v>2839</v>
      </c>
      <c r="AI55" s="26">
        <v>2983</v>
      </c>
      <c r="AJ55" s="18">
        <v>2851</v>
      </c>
      <c r="AK55" s="18">
        <v>2268</v>
      </c>
      <c r="AL55" s="18">
        <v>2773</v>
      </c>
      <c r="AM55" s="26">
        <v>2716</v>
      </c>
      <c r="AN55" s="26">
        <v>2928</v>
      </c>
      <c r="AO55" s="11">
        <v>2890</v>
      </c>
    </row>
    <row r="56" spans="1:41" x14ac:dyDescent="0.15">
      <c r="A56" s="356" t="s">
        <v>243</v>
      </c>
      <c r="B56" s="13"/>
      <c r="C56" s="13"/>
      <c r="D56" s="13"/>
      <c r="E56" s="13"/>
      <c r="F56" s="13"/>
      <c r="G56" s="13"/>
      <c r="H56" s="13"/>
      <c r="I56" s="13"/>
      <c r="J56" s="13"/>
      <c r="K56" s="13"/>
      <c r="L56" s="13"/>
      <c r="M56" s="13"/>
      <c r="N56" s="354" t="s">
        <v>100</v>
      </c>
      <c r="O56" s="26">
        <v>6639</v>
      </c>
      <c r="P56" s="26">
        <v>6902</v>
      </c>
      <c r="Q56" s="26">
        <v>6543</v>
      </c>
      <c r="R56" s="26">
        <v>6770</v>
      </c>
      <c r="S56" s="26">
        <v>5680</v>
      </c>
      <c r="T56" s="26">
        <v>5151</v>
      </c>
      <c r="U56" s="26">
        <v>4520</v>
      </c>
      <c r="V56" s="26">
        <v>4671</v>
      </c>
      <c r="W56" s="26">
        <v>4459</v>
      </c>
      <c r="X56" s="26">
        <v>4707</v>
      </c>
      <c r="Y56" s="26">
        <v>4584</v>
      </c>
      <c r="Z56" s="26">
        <v>4721</v>
      </c>
      <c r="AA56" s="26">
        <v>3918</v>
      </c>
      <c r="AB56" s="26">
        <v>4221</v>
      </c>
      <c r="AC56" s="26">
        <v>3958</v>
      </c>
      <c r="AD56" s="26">
        <v>3969</v>
      </c>
      <c r="AE56" s="26">
        <v>3827</v>
      </c>
      <c r="AF56" s="26">
        <v>3542</v>
      </c>
      <c r="AG56" s="26">
        <v>3721</v>
      </c>
      <c r="AH56" s="26">
        <v>3502</v>
      </c>
      <c r="AI56" s="26">
        <v>3902</v>
      </c>
      <c r="AJ56" s="18">
        <v>3665</v>
      </c>
      <c r="AK56" s="18">
        <v>3369</v>
      </c>
      <c r="AL56" s="18">
        <v>3256</v>
      </c>
      <c r="AM56" s="26">
        <v>3572</v>
      </c>
      <c r="AN56" s="26">
        <v>3720</v>
      </c>
      <c r="AO56" s="11">
        <v>3778</v>
      </c>
    </row>
    <row r="57" spans="1:41" x14ac:dyDescent="0.15">
      <c r="A57" s="350" t="s">
        <v>15</v>
      </c>
      <c r="B57" s="351">
        <v>1987</v>
      </c>
      <c r="C57" s="351">
        <v>1988</v>
      </c>
      <c r="D57" s="351">
        <v>1989</v>
      </c>
      <c r="E57" s="351">
        <v>1990</v>
      </c>
      <c r="F57" s="351">
        <v>1991</v>
      </c>
      <c r="G57" s="351">
        <v>1992</v>
      </c>
      <c r="H57" s="351">
        <v>1993</v>
      </c>
      <c r="I57" s="351">
        <v>1994</v>
      </c>
      <c r="J57" s="351">
        <v>1995</v>
      </c>
      <c r="K57" s="351">
        <v>1996</v>
      </c>
      <c r="L57" s="351">
        <v>1997</v>
      </c>
      <c r="M57" s="13"/>
      <c r="N57" s="355" t="s">
        <v>233</v>
      </c>
      <c r="O57" s="27">
        <v>8608</v>
      </c>
      <c r="P57" s="27">
        <v>7986</v>
      </c>
      <c r="Q57" s="27">
        <v>8499</v>
      </c>
      <c r="R57" s="27">
        <v>8591</v>
      </c>
      <c r="S57" s="27">
        <v>8382</v>
      </c>
      <c r="T57" s="27">
        <v>7564</v>
      </c>
      <c r="U57" s="27">
        <v>7114</v>
      </c>
      <c r="V57" s="27">
        <v>5371</v>
      </c>
      <c r="W57" s="27">
        <v>6529</v>
      </c>
      <c r="X57" s="27">
        <v>6762</v>
      </c>
      <c r="Y57" s="27">
        <v>6169</v>
      </c>
      <c r="Z57" s="27">
        <v>6948</v>
      </c>
      <c r="AA57" s="27">
        <v>6412</v>
      </c>
      <c r="AB57" s="27">
        <v>6027</v>
      </c>
      <c r="AC57" s="27">
        <v>5687</v>
      </c>
      <c r="AD57" s="27">
        <v>6329</v>
      </c>
      <c r="AE57" s="27">
        <v>4597</v>
      </c>
      <c r="AF57" s="27">
        <v>5426</v>
      </c>
      <c r="AG57" s="27">
        <v>4691</v>
      </c>
      <c r="AH57" s="27">
        <v>4684</v>
      </c>
      <c r="AI57" s="27">
        <v>5081</v>
      </c>
      <c r="AJ57" s="44">
        <v>5391</v>
      </c>
      <c r="AK57" s="44">
        <v>5089</v>
      </c>
      <c r="AL57" s="44">
        <v>4381</v>
      </c>
      <c r="AM57" s="27">
        <v>4786</v>
      </c>
      <c r="AN57" s="27">
        <v>4748</v>
      </c>
      <c r="AO57" s="23">
        <v>4978</v>
      </c>
    </row>
    <row r="58" spans="1:41" x14ac:dyDescent="0.15">
      <c r="A58" s="353" t="s">
        <v>244</v>
      </c>
      <c r="B58" s="25">
        <v>740</v>
      </c>
      <c r="C58" s="25">
        <v>579</v>
      </c>
      <c r="D58" s="25">
        <v>673</v>
      </c>
      <c r="E58" s="25">
        <v>666</v>
      </c>
      <c r="F58" s="25">
        <v>891</v>
      </c>
      <c r="G58" s="25">
        <v>883</v>
      </c>
      <c r="H58" s="25">
        <v>931</v>
      </c>
      <c r="I58" s="25">
        <v>1073</v>
      </c>
      <c r="J58" s="25">
        <v>1550</v>
      </c>
      <c r="K58" s="25">
        <v>1200</v>
      </c>
      <c r="L58" s="25">
        <v>1315</v>
      </c>
      <c r="M58" s="13"/>
      <c r="N58" s="13"/>
      <c r="O58" s="13"/>
      <c r="P58" s="13"/>
      <c r="Q58" s="13"/>
      <c r="R58" s="13"/>
      <c r="S58" s="13"/>
      <c r="T58" s="13"/>
      <c r="U58" s="13"/>
      <c r="V58" s="13"/>
      <c r="W58" s="13"/>
      <c r="X58" s="13"/>
      <c r="Y58" s="13"/>
      <c r="Z58" s="13"/>
      <c r="AA58" s="13"/>
      <c r="AB58" s="13"/>
      <c r="AC58" s="13"/>
      <c r="AD58" s="13"/>
      <c r="AE58" s="13"/>
      <c r="AF58" s="13"/>
      <c r="AG58" s="13"/>
      <c r="AH58" s="13"/>
      <c r="AI58" s="13"/>
    </row>
    <row r="59" spans="1:41" x14ac:dyDescent="0.15">
      <c r="A59" s="354" t="s">
        <v>245</v>
      </c>
      <c r="B59" s="26">
        <v>1390</v>
      </c>
      <c r="C59" s="26">
        <v>1103</v>
      </c>
      <c r="D59" s="26">
        <v>1007</v>
      </c>
      <c r="E59" s="26">
        <v>1024</v>
      </c>
      <c r="F59" s="26">
        <v>1242</v>
      </c>
      <c r="G59" s="26">
        <v>1300</v>
      </c>
      <c r="H59" s="26">
        <v>1675</v>
      </c>
      <c r="I59" s="26">
        <v>1761</v>
      </c>
      <c r="J59" s="26">
        <v>1760</v>
      </c>
      <c r="K59" s="26">
        <v>1500</v>
      </c>
      <c r="L59" s="26">
        <v>1800</v>
      </c>
      <c r="M59" s="13"/>
      <c r="N59" s="13"/>
      <c r="O59" s="13"/>
      <c r="P59" s="13"/>
      <c r="Q59" s="13"/>
      <c r="R59" s="13"/>
      <c r="S59" s="13"/>
      <c r="T59" s="13"/>
      <c r="U59" s="13"/>
      <c r="V59" s="13"/>
      <c r="W59" s="13"/>
      <c r="X59" s="13"/>
      <c r="Y59" s="13"/>
      <c r="Z59" s="13"/>
      <c r="AA59" s="13"/>
      <c r="AB59" s="13"/>
      <c r="AC59" s="13"/>
      <c r="AD59" s="13"/>
      <c r="AE59" s="13"/>
      <c r="AF59" s="13"/>
      <c r="AG59" s="13"/>
      <c r="AH59" s="13"/>
      <c r="AI59" s="13"/>
    </row>
    <row r="60" spans="1:41" x14ac:dyDescent="0.15">
      <c r="A60" s="354" t="s">
        <v>246</v>
      </c>
      <c r="B60" s="26">
        <v>1674</v>
      </c>
      <c r="C60" s="26">
        <v>1580</v>
      </c>
      <c r="D60" s="26">
        <v>1626</v>
      </c>
      <c r="E60" s="26">
        <v>1910</v>
      </c>
      <c r="F60" s="26">
        <v>1749</v>
      </c>
      <c r="G60" s="26">
        <v>1999</v>
      </c>
      <c r="H60" s="26">
        <v>2416</v>
      </c>
      <c r="I60" s="26">
        <v>2776</v>
      </c>
      <c r="J60" s="26">
        <v>2200</v>
      </c>
      <c r="K60" s="26">
        <v>2886</v>
      </c>
      <c r="L60" s="26">
        <v>4166</v>
      </c>
      <c r="M60" s="13"/>
      <c r="N60" s="13"/>
      <c r="O60" s="13"/>
      <c r="P60" s="13"/>
      <c r="Q60" s="13"/>
      <c r="R60" s="13"/>
      <c r="S60" s="13"/>
      <c r="T60" s="13"/>
      <c r="U60" s="13"/>
      <c r="V60" s="13"/>
      <c r="W60" s="13"/>
      <c r="X60" s="13"/>
      <c r="Y60" s="13"/>
      <c r="Z60" s="13"/>
      <c r="AA60" s="13"/>
      <c r="AB60" s="13"/>
      <c r="AC60" s="13"/>
      <c r="AD60" s="13"/>
      <c r="AE60" s="13"/>
      <c r="AF60" s="13"/>
      <c r="AG60" s="13"/>
      <c r="AH60" s="13"/>
      <c r="AI60" s="13"/>
    </row>
    <row r="61" spans="1:41" x14ac:dyDescent="0.15">
      <c r="A61" s="354" t="s">
        <v>247</v>
      </c>
      <c r="B61" s="26">
        <v>2201</v>
      </c>
      <c r="C61" s="26">
        <v>1730</v>
      </c>
      <c r="D61" s="26">
        <v>2636</v>
      </c>
      <c r="E61" s="26">
        <v>2010</v>
      </c>
      <c r="F61" s="26">
        <v>2637</v>
      </c>
      <c r="G61" s="26">
        <v>2711</v>
      </c>
      <c r="H61" s="26">
        <v>2906</v>
      </c>
      <c r="I61" s="26">
        <v>3901</v>
      </c>
      <c r="J61" s="26">
        <v>4000</v>
      </c>
      <c r="K61" s="26">
        <v>4800</v>
      </c>
      <c r="L61" s="26">
        <v>6416</v>
      </c>
      <c r="M61" s="13"/>
      <c r="N61" s="13"/>
      <c r="O61" s="13"/>
      <c r="P61" s="13"/>
      <c r="Q61" s="13"/>
      <c r="R61" s="13"/>
      <c r="S61" s="13"/>
      <c r="T61" s="13"/>
      <c r="U61" s="13"/>
      <c r="V61" s="13"/>
      <c r="W61" s="13"/>
      <c r="X61" s="13"/>
      <c r="Y61" s="13"/>
      <c r="Z61" s="13"/>
      <c r="AA61" s="13"/>
      <c r="AB61" s="13"/>
      <c r="AC61" s="13"/>
      <c r="AD61" s="13"/>
      <c r="AE61" s="13"/>
      <c r="AF61" s="13"/>
      <c r="AG61" s="13"/>
      <c r="AH61" s="13"/>
      <c r="AI61" s="13"/>
    </row>
    <row r="62" spans="1:41" x14ac:dyDescent="0.15">
      <c r="A62" s="354" t="s">
        <v>339</v>
      </c>
      <c r="B62" s="26">
        <v>2807</v>
      </c>
      <c r="C62" s="26">
        <v>2604</v>
      </c>
      <c r="D62" s="26">
        <v>3595</v>
      </c>
      <c r="E62" s="26">
        <v>2452</v>
      </c>
      <c r="F62" s="26">
        <v>3030</v>
      </c>
      <c r="G62" s="26">
        <v>3307</v>
      </c>
      <c r="H62" s="26">
        <v>3306</v>
      </c>
      <c r="I62" s="26">
        <v>4350</v>
      </c>
      <c r="J62" s="26">
        <v>5700</v>
      </c>
      <c r="K62" s="26">
        <v>7500</v>
      </c>
      <c r="L62" s="26">
        <v>8001</v>
      </c>
      <c r="M62" s="13"/>
      <c r="N62" s="13"/>
      <c r="O62" s="13"/>
      <c r="P62" s="13"/>
      <c r="Q62" s="13"/>
      <c r="R62" s="13"/>
      <c r="S62" s="13"/>
      <c r="T62" s="13"/>
      <c r="U62" s="13"/>
      <c r="V62" s="13"/>
      <c r="W62" s="13"/>
      <c r="X62" s="13"/>
      <c r="Y62" s="13"/>
      <c r="Z62" s="13"/>
      <c r="AA62" s="13"/>
      <c r="AB62" s="13"/>
      <c r="AC62" s="13"/>
      <c r="AD62" s="13"/>
      <c r="AE62" s="13"/>
      <c r="AF62" s="13"/>
      <c r="AG62" s="13"/>
      <c r="AH62" s="13"/>
      <c r="AI62" s="13"/>
    </row>
    <row r="63" spans="1:41" x14ac:dyDescent="0.15">
      <c r="A63" s="355" t="s">
        <v>248</v>
      </c>
      <c r="B63" s="27">
        <v>3706</v>
      </c>
      <c r="C63" s="27">
        <v>3260</v>
      </c>
      <c r="D63" s="27">
        <v>4442</v>
      </c>
      <c r="E63" s="27">
        <v>4024</v>
      </c>
      <c r="F63" s="27">
        <v>3900</v>
      </c>
      <c r="G63" s="27">
        <v>4264</v>
      </c>
      <c r="H63" s="27">
        <v>4299</v>
      </c>
      <c r="I63" s="27">
        <v>5410</v>
      </c>
      <c r="J63" s="27">
        <v>6873</v>
      </c>
      <c r="K63" s="27">
        <v>9300</v>
      </c>
      <c r="L63" s="27">
        <v>7800</v>
      </c>
      <c r="M63" s="13"/>
      <c r="N63" s="13"/>
      <c r="O63" s="13"/>
      <c r="P63" s="13"/>
      <c r="Q63" s="13"/>
      <c r="R63" s="13"/>
      <c r="S63" s="13"/>
      <c r="T63" s="13"/>
      <c r="U63" s="13"/>
      <c r="V63" s="13"/>
      <c r="W63" s="13"/>
      <c r="X63" s="13"/>
      <c r="Y63" s="13"/>
      <c r="Z63" s="13"/>
      <c r="AA63" s="13"/>
      <c r="AB63" s="13"/>
      <c r="AC63" s="13"/>
      <c r="AD63" s="13"/>
      <c r="AE63" s="13"/>
      <c r="AF63" s="13"/>
      <c r="AG63" s="13"/>
      <c r="AH63" s="13"/>
      <c r="AI63" s="13"/>
    </row>
    <row r="64" spans="1:41" x14ac:dyDescent="0.15">
      <c r="M64" s="13"/>
    </row>
  </sheetData>
  <phoneticPr fontId="5"/>
  <pageMargins left="0.7" right="0.7" top="0.75" bottom="0.75" header="0.3" footer="0.3"/>
  <pageSetup paperSize="9" orientation="portrait" verticalDpi="0" r:id="rId1"/>
  <headerFooter>
    <oddHeader>&amp;L&amp;"Aptos"&amp;10&amp;K000000 【機密性2情報】&amp;1#_x000D_</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92E26-F7E0-4BE3-984A-C251A2245899}">
  <dimension ref="A1:H26"/>
  <sheetViews>
    <sheetView workbookViewId="0"/>
  </sheetViews>
  <sheetFormatPr defaultRowHeight="14.25" x14ac:dyDescent="0.15"/>
  <cols>
    <col min="4" max="4" width="14.75" customWidth="1"/>
  </cols>
  <sheetData>
    <row r="1" spans="1:8" x14ac:dyDescent="0.15">
      <c r="A1" s="11" t="str">
        <f>Citation!A3</f>
        <v>Yasuda T., Kono N., Takahashi M., Hino H., Watai M., Kinoshita J., Kisara Y., Tsukada A. 2026. Stock assessment and evaluation of the Seto Inland Sea stock of Japanese Spanish mackerel (fiscal year 2025). Marine fisheries stock assessment and evaluation for Japanese waters. Japan Fisheries Agency and Japan Fisheries Research and Education Agency, Tokyo, 65 pp,</v>
      </c>
    </row>
    <row r="3" spans="1:8" x14ac:dyDescent="0.15">
      <c r="A3" s="14" t="s">
        <v>249</v>
      </c>
    </row>
    <row r="4" spans="1:8" x14ac:dyDescent="0.15">
      <c r="A4" s="552" t="s">
        <v>250</v>
      </c>
      <c r="B4" s="554" t="s">
        <v>251</v>
      </c>
      <c r="C4" s="554"/>
      <c r="D4" s="224" t="s">
        <v>252</v>
      </c>
      <c r="E4" s="554" t="s">
        <v>253</v>
      </c>
      <c r="F4" s="554"/>
      <c r="G4" s="224" t="s">
        <v>254</v>
      </c>
      <c r="H4" s="552" t="s">
        <v>255</v>
      </c>
    </row>
    <row r="5" spans="1:8" x14ac:dyDescent="0.15">
      <c r="A5" s="553"/>
      <c r="B5" s="225" t="s">
        <v>256</v>
      </c>
      <c r="C5" s="225" t="s">
        <v>257</v>
      </c>
      <c r="D5" s="226" t="s">
        <v>258</v>
      </c>
      <c r="E5" s="225" t="s">
        <v>259</v>
      </c>
      <c r="F5" s="225" t="s">
        <v>260</v>
      </c>
      <c r="G5" s="226" t="s">
        <v>261</v>
      </c>
      <c r="H5" s="553"/>
    </row>
    <row r="6" spans="1:8" ht="15" x14ac:dyDescent="0.25">
      <c r="A6" s="227">
        <v>2002</v>
      </c>
      <c r="B6" s="228">
        <v>92</v>
      </c>
      <c r="C6" s="228">
        <v>117</v>
      </c>
      <c r="D6" s="228">
        <v>121</v>
      </c>
      <c r="E6" s="228">
        <v>1208</v>
      </c>
      <c r="F6" s="228">
        <v>22</v>
      </c>
      <c r="G6" s="229">
        <v>1.8</v>
      </c>
      <c r="H6" s="230">
        <v>0.18</v>
      </c>
    </row>
    <row r="7" spans="1:8" ht="15" x14ac:dyDescent="0.25">
      <c r="A7" s="227">
        <v>2003</v>
      </c>
      <c r="B7" s="228">
        <v>99</v>
      </c>
      <c r="C7" s="228">
        <v>94</v>
      </c>
      <c r="D7" s="228">
        <v>123</v>
      </c>
      <c r="E7" s="228">
        <v>518</v>
      </c>
      <c r="F7" s="228">
        <v>89</v>
      </c>
      <c r="G7" s="229">
        <v>14.7</v>
      </c>
      <c r="H7" s="230">
        <v>0.73</v>
      </c>
    </row>
    <row r="8" spans="1:8" ht="15" x14ac:dyDescent="0.25">
      <c r="A8" s="227">
        <v>2004</v>
      </c>
      <c r="B8" s="228">
        <v>76</v>
      </c>
      <c r="C8" s="228">
        <v>20</v>
      </c>
      <c r="D8" s="228">
        <v>81</v>
      </c>
      <c r="E8" s="228">
        <v>577</v>
      </c>
      <c r="F8" s="228">
        <v>20</v>
      </c>
      <c r="G8" s="229">
        <v>3.4</v>
      </c>
      <c r="H8" s="230">
        <v>0.25</v>
      </c>
    </row>
    <row r="9" spans="1:8" ht="15" x14ac:dyDescent="0.25">
      <c r="A9" s="227">
        <v>2005</v>
      </c>
      <c r="B9" s="228">
        <v>156</v>
      </c>
      <c r="C9" s="228">
        <v>3</v>
      </c>
      <c r="D9" s="228">
        <v>156</v>
      </c>
      <c r="E9" s="228">
        <v>708</v>
      </c>
      <c r="F9" s="228">
        <v>31</v>
      </c>
      <c r="G9" s="229">
        <v>4.0999999999999996</v>
      </c>
      <c r="H9" s="230">
        <v>0.2</v>
      </c>
    </row>
    <row r="10" spans="1:8" ht="15" x14ac:dyDescent="0.25">
      <c r="A10" s="227">
        <v>2006</v>
      </c>
      <c r="B10" s="228">
        <v>147</v>
      </c>
      <c r="C10" s="228">
        <v>0</v>
      </c>
      <c r="D10" s="228">
        <v>147</v>
      </c>
      <c r="E10" s="228">
        <v>661</v>
      </c>
      <c r="F10" s="228">
        <v>58</v>
      </c>
      <c r="G10" s="229">
        <v>8.1</v>
      </c>
      <c r="H10" s="230">
        <v>0.4</v>
      </c>
    </row>
    <row r="11" spans="1:8" ht="15" x14ac:dyDescent="0.25">
      <c r="A11" s="227">
        <v>2007</v>
      </c>
      <c r="B11" s="228">
        <v>270</v>
      </c>
      <c r="C11" s="228">
        <v>80</v>
      </c>
      <c r="D11" s="228">
        <v>290</v>
      </c>
      <c r="E11" s="228">
        <v>478</v>
      </c>
      <c r="F11" s="228">
        <v>38</v>
      </c>
      <c r="G11" s="229">
        <v>7.3</v>
      </c>
      <c r="H11" s="230">
        <v>0.13</v>
      </c>
    </row>
    <row r="12" spans="1:8" ht="15" x14ac:dyDescent="0.25">
      <c r="A12" s="227">
        <v>2008</v>
      </c>
      <c r="B12" s="228">
        <v>192</v>
      </c>
      <c r="C12" s="228">
        <v>20</v>
      </c>
      <c r="D12" s="228">
        <v>197</v>
      </c>
      <c r="E12" s="228">
        <v>1068</v>
      </c>
      <c r="F12" s="228">
        <v>19</v>
      </c>
      <c r="G12" s="229">
        <v>1.8</v>
      </c>
      <c r="H12" s="230">
        <v>0.1</v>
      </c>
    </row>
    <row r="13" spans="1:8" ht="15" x14ac:dyDescent="0.25">
      <c r="A13" s="227">
        <v>2009</v>
      </c>
      <c r="B13" s="228">
        <v>230</v>
      </c>
      <c r="C13" s="228">
        <v>41</v>
      </c>
      <c r="D13" s="228">
        <v>241</v>
      </c>
      <c r="E13" s="228">
        <v>789</v>
      </c>
      <c r="F13" s="228">
        <v>18</v>
      </c>
      <c r="G13" s="229">
        <v>2.2000000000000002</v>
      </c>
      <c r="H13" s="230">
        <v>0.08</v>
      </c>
    </row>
    <row r="14" spans="1:8" ht="15" x14ac:dyDescent="0.25">
      <c r="A14" s="227">
        <v>2010</v>
      </c>
      <c r="B14" s="228">
        <v>200</v>
      </c>
      <c r="C14" s="228">
        <v>18</v>
      </c>
      <c r="D14" s="228">
        <v>204</v>
      </c>
      <c r="E14" s="228">
        <v>1644</v>
      </c>
      <c r="F14" s="228">
        <v>26</v>
      </c>
      <c r="G14" s="229">
        <v>1.6</v>
      </c>
      <c r="H14" s="230">
        <v>0.13</v>
      </c>
    </row>
    <row r="15" spans="1:8" ht="15" x14ac:dyDescent="0.25">
      <c r="A15" s="227">
        <v>2011</v>
      </c>
      <c r="B15" s="228">
        <v>134</v>
      </c>
      <c r="C15" s="228">
        <v>0</v>
      </c>
      <c r="D15" s="228">
        <v>134</v>
      </c>
      <c r="E15" s="228">
        <v>910</v>
      </c>
      <c r="F15" s="228">
        <v>26</v>
      </c>
      <c r="G15" s="229">
        <v>2.8</v>
      </c>
      <c r="H15" s="230">
        <v>0.19</v>
      </c>
    </row>
    <row r="16" spans="1:8" ht="15" x14ac:dyDescent="0.25">
      <c r="A16" s="227">
        <v>2012</v>
      </c>
      <c r="B16" s="228">
        <v>68</v>
      </c>
      <c r="C16" s="228">
        <v>32</v>
      </c>
      <c r="D16" s="228">
        <v>76</v>
      </c>
      <c r="E16" s="228">
        <v>1960</v>
      </c>
      <c r="F16" s="228">
        <v>15</v>
      </c>
      <c r="G16" s="229">
        <v>0.8</v>
      </c>
      <c r="H16" s="230">
        <v>0.2</v>
      </c>
    </row>
    <row r="17" spans="1:8" ht="15" x14ac:dyDescent="0.25">
      <c r="A17" s="227">
        <v>2013</v>
      </c>
      <c r="B17" s="228">
        <v>78</v>
      </c>
      <c r="C17" s="228">
        <v>0</v>
      </c>
      <c r="D17" s="228">
        <v>78</v>
      </c>
      <c r="E17" s="228">
        <v>1258</v>
      </c>
      <c r="F17" s="228">
        <v>23</v>
      </c>
      <c r="G17" s="229">
        <v>1.8</v>
      </c>
      <c r="H17" s="230">
        <v>0.28999999999999998</v>
      </c>
    </row>
    <row r="18" spans="1:8" ht="15" x14ac:dyDescent="0.25">
      <c r="A18" s="227">
        <v>2014</v>
      </c>
      <c r="B18" s="228">
        <v>72</v>
      </c>
      <c r="C18" s="228">
        <v>12</v>
      </c>
      <c r="D18" s="228">
        <v>75</v>
      </c>
      <c r="E18" s="228">
        <v>1384</v>
      </c>
      <c r="F18" s="228">
        <v>13</v>
      </c>
      <c r="G18" s="229">
        <v>0.9</v>
      </c>
      <c r="H18" s="230">
        <v>0.17</v>
      </c>
    </row>
    <row r="19" spans="1:8" ht="15" x14ac:dyDescent="0.25">
      <c r="A19" s="227">
        <v>2015</v>
      </c>
      <c r="B19" s="228">
        <v>26</v>
      </c>
      <c r="C19" s="228">
        <v>11</v>
      </c>
      <c r="D19" s="228">
        <v>29</v>
      </c>
      <c r="E19" s="228">
        <v>1250</v>
      </c>
      <c r="F19" s="228">
        <v>0</v>
      </c>
      <c r="G19" s="229">
        <v>0</v>
      </c>
      <c r="H19" s="230">
        <v>0</v>
      </c>
    </row>
    <row r="20" spans="1:8" ht="15" x14ac:dyDescent="0.25">
      <c r="A20" s="227">
        <v>2016</v>
      </c>
      <c r="B20" s="228">
        <v>70</v>
      </c>
      <c r="C20" s="228">
        <v>0</v>
      </c>
      <c r="D20" s="228">
        <v>70</v>
      </c>
      <c r="E20" s="228">
        <v>1428</v>
      </c>
      <c r="F20" s="228">
        <v>9</v>
      </c>
      <c r="G20" s="229">
        <v>0.6</v>
      </c>
      <c r="H20" s="230">
        <v>0.13</v>
      </c>
    </row>
    <row r="21" spans="1:8" ht="15" x14ac:dyDescent="0.25">
      <c r="A21" s="227">
        <v>2017</v>
      </c>
      <c r="B21" s="228">
        <v>65</v>
      </c>
      <c r="C21" s="228">
        <v>0</v>
      </c>
      <c r="D21" s="228">
        <v>65</v>
      </c>
      <c r="E21" s="228">
        <v>1180</v>
      </c>
      <c r="F21" s="228">
        <v>1</v>
      </c>
      <c r="G21" s="229">
        <v>0</v>
      </c>
      <c r="H21" s="230">
        <v>0.01</v>
      </c>
    </row>
    <row r="22" spans="1:8" ht="15" x14ac:dyDescent="0.25">
      <c r="A22" s="227">
        <v>2018</v>
      </c>
      <c r="B22" s="228">
        <v>70</v>
      </c>
      <c r="C22" s="228">
        <v>0</v>
      </c>
      <c r="D22" s="228">
        <v>70</v>
      </c>
      <c r="E22" s="228">
        <v>2990</v>
      </c>
      <c r="F22" s="228">
        <v>0</v>
      </c>
      <c r="G22" s="229">
        <v>0</v>
      </c>
      <c r="H22" s="230">
        <v>0</v>
      </c>
    </row>
    <row r="23" spans="1:8" ht="15" x14ac:dyDescent="0.25">
      <c r="A23" s="227">
        <v>2019</v>
      </c>
      <c r="B23" s="228">
        <v>45</v>
      </c>
      <c r="C23" s="228">
        <v>0</v>
      </c>
      <c r="D23" s="228">
        <v>45</v>
      </c>
      <c r="E23" s="228">
        <v>1448</v>
      </c>
      <c r="F23" s="228">
        <v>0</v>
      </c>
      <c r="G23" s="229">
        <v>0</v>
      </c>
      <c r="H23" s="230">
        <v>0</v>
      </c>
    </row>
    <row r="24" spans="1:8" ht="15" x14ac:dyDescent="0.25">
      <c r="A24" s="231">
        <v>2020</v>
      </c>
      <c r="B24" s="232">
        <v>75</v>
      </c>
      <c r="C24" s="232">
        <v>9</v>
      </c>
      <c r="D24" s="232">
        <v>77</v>
      </c>
      <c r="E24" s="232">
        <v>1684</v>
      </c>
      <c r="F24" s="232">
        <v>7</v>
      </c>
      <c r="G24" s="233">
        <v>0.4</v>
      </c>
      <c r="H24" s="234">
        <v>0.09</v>
      </c>
    </row>
    <row r="25" spans="1:8" x14ac:dyDescent="0.15">
      <c r="A25" s="65" t="s">
        <v>262</v>
      </c>
    </row>
    <row r="26" spans="1:8" x14ac:dyDescent="0.15">
      <c r="A26" s="14" t="s">
        <v>263</v>
      </c>
    </row>
  </sheetData>
  <mergeCells count="4">
    <mergeCell ref="A4:A5"/>
    <mergeCell ref="B4:C4"/>
    <mergeCell ref="E4:F4"/>
    <mergeCell ref="H4:H5"/>
  </mergeCells>
  <phoneticPr fontId="5"/>
  <pageMargins left="0.7" right="0.7" top="0.75" bottom="0.75" header="0.3" footer="0.3"/>
  <pageSetup paperSize="9" orientation="portrait" verticalDpi="0" r:id="rId1"/>
  <headerFooter>
    <oddHeader>&amp;L&amp;"Aptos"&amp;10&amp;K000000 【機密性2情報】&amp;1#_x000D_</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091BB6-00D8-4D88-B819-B07E9964D129}">
  <dimension ref="A1:I44"/>
  <sheetViews>
    <sheetView zoomScaleNormal="100" workbookViewId="0"/>
  </sheetViews>
  <sheetFormatPr defaultRowHeight="14.25" x14ac:dyDescent="0.15"/>
  <sheetData>
    <row r="1" spans="1:9" x14ac:dyDescent="0.15">
      <c r="A1" s="11" t="str">
        <f>Citation!A3</f>
        <v>Yasuda T., Kono N., Takahashi M., Hino H., Watai M., Kinoshita J., Kisara Y., Tsukada A. 2026. Stock assessment and evaluation of the Seto Inland Sea stock of Japanese Spanish mackerel (fiscal year 2025). Marine fisheries stock assessment and evaluation for Japanese waters. Japan Fisheries Agency and Japan Fisheries Research and Education Agency, Tokyo, 65 pp,</v>
      </c>
    </row>
    <row r="3" spans="1:9" ht="17.25" x14ac:dyDescent="0.2">
      <c r="A3" s="461" t="s">
        <v>328</v>
      </c>
      <c r="B3" s="12"/>
      <c r="C3" s="12"/>
      <c r="D3" s="12"/>
      <c r="E3" s="12"/>
      <c r="F3" s="12"/>
      <c r="G3" s="11"/>
      <c r="H3" s="11"/>
      <c r="I3" s="11"/>
    </row>
    <row r="4" spans="1:9" x14ac:dyDescent="0.2">
      <c r="A4" s="1"/>
      <c r="B4" s="12"/>
      <c r="C4" s="12"/>
      <c r="D4" s="12"/>
      <c r="E4" s="12"/>
      <c r="F4" s="12"/>
      <c r="G4" s="11"/>
      <c r="H4" s="11"/>
      <c r="I4" s="11"/>
    </row>
    <row r="5" spans="1:9" ht="25.5" x14ac:dyDescent="0.15">
      <c r="A5" s="474" t="s">
        <v>40</v>
      </c>
      <c r="B5" s="245" t="s">
        <v>41</v>
      </c>
      <c r="C5" s="245" t="s">
        <v>42</v>
      </c>
      <c r="D5" s="245" t="s">
        <v>43</v>
      </c>
      <c r="E5" s="245" t="s">
        <v>44</v>
      </c>
      <c r="F5" s="245" t="s">
        <v>45</v>
      </c>
      <c r="G5" s="245" t="s">
        <v>46</v>
      </c>
      <c r="H5" s="472" t="s">
        <v>47</v>
      </c>
      <c r="I5" s="472" t="s">
        <v>48</v>
      </c>
    </row>
    <row r="6" spans="1:9" x14ac:dyDescent="0.15">
      <c r="A6" s="475"/>
      <c r="B6" s="246" t="s">
        <v>49</v>
      </c>
      <c r="C6" s="246" t="s">
        <v>49</v>
      </c>
      <c r="D6" s="246" t="s">
        <v>49</v>
      </c>
      <c r="E6" s="246" t="s">
        <v>50</v>
      </c>
      <c r="F6" s="246" t="s">
        <v>51</v>
      </c>
      <c r="G6" s="246" t="s">
        <v>52</v>
      </c>
      <c r="H6" s="473"/>
      <c r="I6" s="473"/>
    </row>
    <row r="7" spans="1:9" x14ac:dyDescent="0.2">
      <c r="A7" s="6">
        <v>1987</v>
      </c>
      <c r="B7" s="51">
        <v>5997</v>
      </c>
      <c r="C7" s="51">
        <v>15718</v>
      </c>
      <c r="D7" s="51">
        <v>10813</v>
      </c>
      <c r="E7" s="51">
        <v>3734</v>
      </c>
      <c r="F7" s="7">
        <v>38</v>
      </c>
      <c r="G7" s="8">
        <v>0.35</v>
      </c>
      <c r="H7" s="11">
        <v>20.6</v>
      </c>
      <c r="I7" s="11">
        <v>1.75</v>
      </c>
    </row>
    <row r="8" spans="1:9" x14ac:dyDescent="0.2">
      <c r="A8" s="6">
        <v>1988</v>
      </c>
      <c r="B8" s="51">
        <v>4485</v>
      </c>
      <c r="C8" s="51">
        <v>10945</v>
      </c>
      <c r="D8" s="51">
        <v>6863</v>
      </c>
      <c r="E8" s="51">
        <v>4338</v>
      </c>
      <c r="F8" s="9">
        <v>41</v>
      </c>
      <c r="G8" s="10">
        <v>0.63</v>
      </c>
      <c r="H8" s="11">
        <v>15.1</v>
      </c>
      <c r="I8" s="11">
        <v>2.12</v>
      </c>
    </row>
    <row r="9" spans="1:9" x14ac:dyDescent="0.2">
      <c r="A9" s="6">
        <v>1989</v>
      </c>
      <c r="B9" s="51">
        <v>3902</v>
      </c>
      <c r="C9" s="51">
        <v>9272</v>
      </c>
      <c r="D9" s="51">
        <v>6351</v>
      </c>
      <c r="E9" s="51">
        <v>2463</v>
      </c>
      <c r="F9" s="9">
        <v>42</v>
      </c>
      <c r="G9" s="10">
        <v>0.39</v>
      </c>
      <c r="H9" s="11">
        <v>13.7</v>
      </c>
      <c r="I9" s="11">
        <v>2.31</v>
      </c>
    </row>
    <row r="10" spans="1:9" x14ac:dyDescent="0.2">
      <c r="A10" s="6">
        <v>1990</v>
      </c>
      <c r="B10" s="51">
        <v>3029</v>
      </c>
      <c r="C10" s="51">
        <v>7219</v>
      </c>
      <c r="D10" s="51">
        <v>4497</v>
      </c>
      <c r="E10" s="51">
        <v>2760</v>
      </c>
      <c r="F10" s="9">
        <v>42</v>
      </c>
      <c r="G10" s="10">
        <v>0.61</v>
      </c>
      <c r="H10" s="11">
        <v>16.8</v>
      </c>
      <c r="I10" s="11">
        <v>2.61</v>
      </c>
    </row>
    <row r="11" spans="1:9" x14ac:dyDescent="0.2">
      <c r="A11" s="6">
        <v>1991</v>
      </c>
      <c r="B11" s="51">
        <v>3021</v>
      </c>
      <c r="C11" s="51">
        <v>6887</v>
      </c>
      <c r="D11" s="51">
        <v>3966</v>
      </c>
      <c r="E11" s="51">
        <v>2071</v>
      </c>
      <c r="F11" s="9">
        <v>44</v>
      </c>
      <c r="G11" s="10">
        <v>0.52</v>
      </c>
      <c r="H11" s="11">
        <v>13.2</v>
      </c>
      <c r="I11" s="11">
        <v>2.4700000000000002</v>
      </c>
    </row>
    <row r="12" spans="1:9" x14ac:dyDescent="0.2">
      <c r="A12" s="6">
        <v>1992</v>
      </c>
      <c r="B12" s="51">
        <v>2623</v>
      </c>
      <c r="C12" s="51">
        <v>5197</v>
      </c>
      <c r="D12" s="51">
        <v>3193</v>
      </c>
      <c r="E12" s="51">
        <v>1186</v>
      </c>
      <c r="F12" s="9">
        <v>50</v>
      </c>
      <c r="G12" s="10">
        <v>0.37</v>
      </c>
      <c r="H12" s="11">
        <v>9.3000000000000007</v>
      </c>
      <c r="I12" s="11">
        <v>2.97</v>
      </c>
    </row>
    <row r="13" spans="1:9" x14ac:dyDescent="0.2">
      <c r="A13" s="6">
        <v>1993</v>
      </c>
      <c r="B13" s="51">
        <v>2120</v>
      </c>
      <c r="C13" s="51">
        <v>4027</v>
      </c>
      <c r="D13" s="51">
        <v>2459</v>
      </c>
      <c r="E13" s="51">
        <v>1151</v>
      </c>
      <c r="F13" s="9">
        <v>53</v>
      </c>
      <c r="G13" s="10">
        <v>0.47</v>
      </c>
      <c r="H13" s="11">
        <v>11.5</v>
      </c>
      <c r="I13" s="268">
        <v>2.9</v>
      </c>
    </row>
    <row r="14" spans="1:9" x14ac:dyDescent="0.2">
      <c r="A14" s="6">
        <v>1994</v>
      </c>
      <c r="B14" s="51">
        <v>1271</v>
      </c>
      <c r="C14" s="51">
        <v>2891</v>
      </c>
      <c r="D14" s="51">
        <v>1711</v>
      </c>
      <c r="E14" s="51">
        <v>585</v>
      </c>
      <c r="F14" s="9">
        <v>44</v>
      </c>
      <c r="G14" s="10">
        <v>0.34</v>
      </c>
      <c r="H14" s="11">
        <v>9.1999999999999993</v>
      </c>
      <c r="I14" s="11">
        <v>3.07</v>
      </c>
    </row>
    <row r="15" spans="1:9" x14ac:dyDescent="0.2">
      <c r="A15" s="6">
        <v>1995</v>
      </c>
      <c r="B15" s="51">
        <v>1029</v>
      </c>
      <c r="C15" s="51">
        <v>1977</v>
      </c>
      <c r="D15" s="51">
        <v>1391</v>
      </c>
      <c r="E15" s="51">
        <v>264</v>
      </c>
      <c r="F15" s="9">
        <v>52</v>
      </c>
      <c r="G15" s="10">
        <v>0.19</v>
      </c>
      <c r="H15" s="11">
        <v>10.7</v>
      </c>
      <c r="I15" s="11">
        <v>4.17</v>
      </c>
    </row>
    <row r="16" spans="1:9" x14ac:dyDescent="0.2">
      <c r="A16" s="6">
        <v>1996</v>
      </c>
      <c r="B16" s="51">
        <v>603</v>
      </c>
      <c r="C16" s="51">
        <v>1112</v>
      </c>
      <c r="D16" s="51">
        <v>834</v>
      </c>
      <c r="E16" s="51">
        <v>114</v>
      </c>
      <c r="F16" s="9">
        <v>54</v>
      </c>
      <c r="G16" s="10">
        <v>0.14000000000000001</v>
      </c>
      <c r="H16" s="11">
        <v>12.5</v>
      </c>
      <c r="I16" s="11">
        <v>3.02</v>
      </c>
    </row>
    <row r="17" spans="1:9" x14ac:dyDescent="0.2">
      <c r="A17" s="6">
        <v>1997</v>
      </c>
      <c r="B17" s="51">
        <v>442</v>
      </c>
      <c r="C17" s="51">
        <v>922</v>
      </c>
      <c r="D17" s="51">
        <v>630</v>
      </c>
      <c r="E17" s="51">
        <v>166</v>
      </c>
      <c r="F17" s="9">
        <v>48</v>
      </c>
      <c r="G17" s="10">
        <v>0.26</v>
      </c>
      <c r="H17" s="11">
        <v>16.5</v>
      </c>
      <c r="I17" s="11">
        <v>2.46</v>
      </c>
    </row>
    <row r="18" spans="1:9" x14ac:dyDescent="0.2">
      <c r="A18" s="6">
        <v>1998</v>
      </c>
      <c r="B18" s="51">
        <v>199</v>
      </c>
      <c r="C18" s="51">
        <v>688</v>
      </c>
      <c r="D18" s="51">
        <v>443</v>
      </c>
      <c r="E18" s="51">
        <v>89</v>
      </c>
      <c r="F18" s="9">
        <v>29</v>
      </c>
      <c r="G18" s="10">
        <v>0.2</v>
      </c>
      <c r="H18" s="11">
        <v>24.9</v>
      </c>
      <c r="I18" s="11">
        <v>1.34</v>
      </c>
    </row>
    <row r="19" spans="1:9" x14ac:dyDescent="0.2">
      <c r="A19" s="6">
        <v>1999</v>
      </c>
      <c r="B19" s="51">
        <v>263</v>
      </c>
      <c r="C19" s="51">
        <v>1146</v>
      </c>
      <c r="D19" s="51">
        <v>622</v>
      </c>
      <c r="E19" s="51">
        <v>355</v>
      </c>
      <c r="F19" s="9">
        <v>23</v>
      </c>
      <c r="G19" s="10">
        <v>0.56999999999999995</v>
      </c>
      <c r="H19" s="11">
        <v>29.6</v>
      </c>
      <c r="I19" s="11">
        <v>1.04</v>
      </c>
    </row>
    <row r="20" spans="1:9" x14ac:dyDescent="0.2">
      <c r="A20" s="6">
        <v>2000</v>
      </c>
      <c r="B20" s="51">
        <v>512</v>
      </c>
      <c r="C20" s="51">
        <v>1459</v>
      </c>
      <c r="D20" s="51">
        <v>778</v>
      </c>
      <c r="E20" s="51">
        <v>345</v>
      </c>
      <c r="F20" s="9">
        <v>35</v>
      </c>
      <c r="G20" s="10">
        <v>0.44</v>
      </c>
      <c r="H20" s="11">
        <v>17.5</v>
      </c>
      <c r="I20" s="11">
        <v>1.92</v>
      </c>
    </row>
    <row r="21" spans="1:9" x14ac:dyDescent="0.2">
      <c r="A21" s="6">
        <v>2001</v>
      </c>
      <c r="B21" s="51">
        <v>615</v>
      </c>
      <c r="C21" s="51">
        <v>2072</v>
      </c>
      <c r="D21" s="51">
        <v>1024</v>
      </c>
      <c r="E21" s="51">
        <v>664</v>
      </c>
      <c r="F21" s="9">
        <v>30</v>
      </c>
      <c r="G21" s="10">
        <v>0.65</v>
      </c>
      <c r="H21" s="11">
        <v>19.100000000000001</v>
      </c>
      <c r="I21" s="11">
        <v>1.87</v>
      </c>
    </row>
    <row r="22" spans="1:9" x14ac:dyDescent="0.2">
      <c r="A22" s="6">
        <v>2002</v>
      </c>
      <c r="B22" s="51">
        <v>1008</v>
      </c>
      <c r="C22" s="51">
        <v>2730</v>
      </c>
      <c r="D22" s="51">
        <v>1283</v>
      </c>
      <c r="E22" s="51">
        <v>1230</v>
      </c>
      <c r="F22" s="9">
        <v>37</v>
      </c>
      <c r="G22" s="10">
        <v>0.94</v>
      </c>
      <c r="H22" s="11">
        <v>13.1</v>
      </c>
      <c r="I22" s="268">
        <v>2.5</v>
      </c>
    </row>
    <row r="23" spans="1:9" x14ac:dyDescent="0.2">
      <c r="A23" s="6">
        <v>2003</v>
      </c>
      <c r="B23" s="51">
        <v>1289</v>
      </c>
      <c r="C23" s="51">
        <v>3692</v>
      </c>
      <c r="D23" s="51">
        <v>1959</v>
      </c>
      <c r="E23" s="51">
        <v>607</v>
      </c>
      <c r="F23" s="9">
        <v>35</v>
      </c>
      <c r="G23" s="10">
        <v>0.26</v>
      </c>
      <c r="H23" s="11">
        <v>15.3</v>
      </c>
      <c r="I23" s="11">
        <v>2.76</v>
      </c>
    </row>
    <row r="24" spans="1:9" x14ac:dyDescent="0.2">
      <c r="A24" s="6">
        <v>2004</v>
      </c>
      <c r="B24" s="51">
        <v>1465</v>
      </c>
      <c r="C24" s="51">
        <v>3133</v>
      </c>
      <c r="D24" s="51">
        <v>2044</v>
      </c>
      <c r="E24" s="51">
        <v>598</v>
      </c>
      <c r="F24" s="9">
        <v>47</v>
      </c>
      <c r="G24" s="10">
        <v>0.28000000000000003</v>
      </c>
      <c r="H24" s="11">
        <v>13.9</v>
      </c>
      <c r="I24" s="11">
        <v>2.71</v>
      </c>
    </row>
    <row r="25" spans="1:9" x14ac:dyDescent="0.2">
      <c r="A25" s="6">
        <v>2005</v>
      </c>
      <c r="B25" s="51">
        <v>1224</v>
      </c>
      <c r="C25" s="51">
        <v>3030</v>
      </c>
      <c r="D25" s="51">
        <v>1564</v>
      </c>
      <c r="E25" s="51">
        <v>738</v>
      </c>
      <c r="F25" s="9">
        <v>40</v>
      </c>
      <c r="G25" s="10">
        <v>0.45</v>
      </c>
      <c r="H25" s="11">
        <v>16.7</v>
      </c>
      <c r="I25" s="11">
        <v>2.34</v>
      </c>
    </row>
    <row r="26" spans="1:9" x14ac:dyDescent="0.2">
      <c r="A26" s="6">
        <v>2006</v>
      </c>
      <c r="B26" s="51">
        <v>1283</v>
      </c>
      <c r="C26" s="51">
        <v>3082</v>
      </c>
      <c r="D26" s="51">
        <v>1544</v>
      </c>
      <c r="E26" s="51">
        <v>719</v>
      </c>
      <c r="F26" s="9">
        <v>42</v>
      </c>
      <c r="G26" s="10">
        <v>0.43</v>
      </c>
      <c r="H26" s="11">
        <v>14.1</v>
      </c>
      <c r="I26" s="11">
        <v>2.66</v>
      </c>
    </row>
    <row r="27" spans="1:9" x14ac:dyDescent="0.2">
      <c r="A27" s="6">
        <v>2007</v>
      </c>
      <c r="B27" s="51">
        <v>1082</v>
      </c>
      <c r="C27" s="51">
        <v>2647</v>
      </c>
      <c r="D27" s="51">
        <v>1464</v>
      </c>
      <c r="E27" s="51">
        <v>516</v>
      </c>
      <c r="F27" s="9">
        <v>41</v>
      </c>
      <c r="G27" s="10">
        <v>0.33</v>
      </c>
      <c r="H27" s="11">
        <v>15.8</v>
      </c>
      <c r="I27" s="11">
        <v>2.16</v>
      </c>
    </row>
    <row r="28" spans="1:9" x14ac:dyDescent="0.2">
      <c r="A28" s="6">
        <v>2008</v>
      </c>
      <c r="B28" s="51">
        <v>1113</v>
      </c>
      <c r="C28" s="51">
        <v>2880</v>
      </c>
      <c r="D28" s="51">
        <v>1428</v>
      </c>
      <c r="E28" s="51">
        <v>1087</v>
      </c>
      <c r="F28" s="9">
        <v>39</v>
      </c>
      <c r="G28" s="10">
        <v>0.75</v>
      </c>
      <c r="H28" s="11">
        <v>15.5</v>
      </c>
      <c r="I28" s="268">
        <v>2.4</v>
      </c>
    </row>
    <row r="29" spans="1:9" x14ac:dyDescent="0.2">
      <c r="A29" s="6">
        <v>2009</v>
      </c>
      <c r="B29" s="51">
        <v>1382</v>
      </c>
      <c r="C29" s="51">
        <v>3672</v>
      </c>
      <c r="D29" s="51">
        <v>1705</v>
      </c>
      <c r="E29" s="51">
        <v>807</v>
      </c>
      <c r="F29" s="9">
        <v>38</v>
      </c>
      <c r="G29" s="10">
        <v>0.46</v>
      </c>
      <c r="H29" s="11">
        <v>14.8</v>
      </c>
      <c r="I29" s="11">
        <v>2.48</v>
      </c>
    </row>
    <row r="30" spans="1:9" x14ac:dyDescent="0.2">
      <c r="A30" s="6">
        <v>2010</v>
      </c>
      <c r="B30" s="51">
        <v>1436</v>
      </c>
      <c r="C30" s="51">
        <v>3989</v>
      </c>
      <c r="D30" s="51">
        <v>1883</v>
      </c>
      <c r="E30" s="51">
        <v>1670</v>
      </c>
      <c r="F30" s="9">
        <v>36</v>
      </c>
      <c r="G30" s="10">
        <v>0.87</v>
      </c>
      <c r="H30" s="11">
        <v>15.1</v>
      </c>
      <c r="I30" s="11">
        <v>2.69</v>
      </c>
    </row>
    <row r="31" spans="1:9" x14ac:dyDescent="0.2">
      <c r="A31" s="6">
        <v>2011</v>
      </c>
      <c r="B31" s="51">
        <v>1384</v>
      </c>
      <c r="C31" s="51">
        <v>4535</v>
      </c>
      <c r="D31" s="51">
        <v>2283</v>
      </c>
      <c r="E31" s="51">
        <v>936</v>
      </c>
      <c r="F31" s="9">
        <v>31</v>
      </c>
      <c r="G31" s="10">
        <v>0.4</v>
      </c>
      <c r="H31" s="11">
        <v>18.100000000000001</v>
      </c>
      <c r="I31" s="11">
        <v>2.15</v>
      </c>
    </row>
    <row r="32" spans="1:9" x14ac:dyDescent="0.2">
      <c r="A32" s="6">
        <v>2012</v>
      </c>
      <c r="B32" s="51">
        <v>1740</v>
      </c>
      <c r="C32" s="51">
        <v>5639</v>
      </c>
      <c r="D32" s="51">
        <v>3002</v>
      </c>
      <c r="E32" s="51">
        <v>1975</v>
      </c>
      <c r="F32" s="9">
        <v>31</v>
      </c>
      <c r="G32" s="10">
        <v>0.65</v>
      </c>
      <c r="H32" s="11">
        <v>20.6</v>
      </c>
      <c r="I32" s="11">
        <v>1.88</v>
      </c>
    </row>
    <row r="33" spans="1:9" x14ac:dyDescent="0.2">
      <c r="A33" s="6">
        <v>2013</v>
      </c>
      <c r="B33" s="51">
        <v>1775</v>
      </c>
      <c r="C33" s="51">
        <v>6279</v>
      </c>
      <c r="D33" s="51">
        <v>3329</v>
      </c>
      <c r="E33" s="51">
        <v>1281</v>
      </c>
      <c r="F33" s="9">
        <v>28</v>
      </c>
      <c r="G33" s="10">
        <v>0.38</v>
      </c>
      <c r="H33" s="11">
        <v>21.7</v>
      </c>
      <c r="I33" s="11">
        <v>1.59</v>
      </c>
    </row>
    <row r="34" spans="1:9" x14ac:dyDescent="0.2">
      <c r="A34" s="6">
        <v>2014</v>
      </c>
      <c r="B34" s="51">
        <v>2148</v>
      </c>
      <c r="C34" s="51">
        <v>6950</v>
      </c>
      <c r="D34" s="51">
        <v>4196</v>
      </c>
      <c r="E34" s="51">
        <v>1397</v>
      </c>
      <c r="F34" s="9">
        <v>31</v>
      </c>
      <c r="G34" s="10">
        <v>0.33</v>
      </c>
      <c r="H34" s="11">
        <v>26.5</v>
      </c>
      <c r="I34" s="11">
        <v>1.26</v>
      </c>
    </row>
    <row r="35" spans="1:9" x14ac:dyDescent="0.2">
      <c r="A35" s="6">
        <v>2015</v>
      </c>
      <c r="B35" s="51">
        <v>2519</v>
      </c>
      <c r="C35" s="51">
        <v>6941</v>
      </c>
      <c r="D35" s="51">
        <v>4157</v>
      </c>
      <c r="E35" s="51">
        <v>1250</v>
      </c>
      <c r="F35" s="9">
        <v>36</v>
      </c>
      <c r="G35" s="10">
        <v>0.3</v>
      </c>
      <c r="H35" s="11">
        <v>20.2</v>
      </c>
      <c r="I35" s="11">
        <v>1.69</v>
      </c>
    </row>
    <row r="36" spans="1:9" x14ac:dyDescent="0.2">
      <c r="A36" s="6">
        <v>2016</v>
      </c>
      <c r="B36" s="51">
        <v>2027</v>
      </c>
      <c r="C36" s="51">
        <v>6351</v>
      </c>
      <c r="D36" s="51">
        <v>3702</v>
      </c>
      <c r="E36" s="51">
        <v>1437</v>
      </c>
      <c r="F36" s="9">
        <v>32</v>
      </c>
      <c r="G36" s="10">
        <v>0.39</v>
      </c>
      <c r="H36" s="11">
        <v>24.6</v>
      </c>
      <c r="I36" s="11">
        <v>1.33</v>
      </c>
    </row>
    <row r="37" spans="1:9" x14ac:dyDescent="0.2">
      <c r="A37" s="6">
        <v>2017</v>
      </c>
      <c r="B37" s="51">
        <v>2220</v>
      </c>
      <c r="C37" s="51">
        <v>6088</v>
      </c>
      <c r="D37" s="51">
        <v>3619</v>
      </c>
      <c r="E37" s="51">
        <v>1181</v>
      </c>
      <c r="F37" s="9">
        <v>36</v>
      </c>
      <c r="G37" s="10">
        <v>0.33</v>
      </c>
      <c r="H37" s="11">
        <v>22.2</v>
      </c>
      <c r="I37" s="11">
        <v>1.61</v>
      </c>
    </row>
    <row r="38" spans="1:9" x14ac:dyDescent="0.2">
      <c r="A38" s="6">
        <v>2018</v>
      </c>
      <c r="B38" s="51">
        <v>2038</v>
      </c>
      <c r="C38" s="51">
        <v>7140</v>
      </c>
      <c r="D38" s="51">
        <v>3627</v>
      </c>
      <c r="E38" s="51">
        <v>2991</v>
      </c>
      <c r="F38" s="9">
        <v>29</v>
      </c>
      <c r="G38" s="10">
        <v>0.82</v>
      </c>
      <c r="H38" s="11">
        <v>25.1</v>
      </c>
      <c r="I38" s="11">
        <v>1.47</v>
      </c>
    </row>
    <row r="39" spans="1:9" x14ac:dyDescent="0.2">
      <c r="A39" s="6">
        <v>2019</v>
      </c>
      <c r="B39" s="51">
        <v>2398</v>
      </c>
      <c r="C39" s="51">
        <v>8619</v>
      </c>
      <c r="D39" s="51">
        <v>4717</v>
      </c>
      <c r="E39" s="51">
        <v>1449</v>
      </c>
      <c r="F39" s="9">
        <v>28</v>
      </c>
      <c r="G39" s="10">
        <v>0.31</v>
      </c>
      <c r="H39" s="11">
        <v>23.2</v>
      </c>
      <c r="I39" s="11">
        <v>1.64</v>
      </c>
    </row>
    <row r="40" spans="1:9" x14ac:dyDescent="0.2">
      <c r="A40" s="6">
        <v>2020</v>
      </c>
      <c r="B40" s="51">
        <v>2875</v>
      </c>
      <c r="C40" s="51">
        <v>8390</v>
      </c>
      <c r="D40" s="51">
        <v>5387</v>
      </c>
      <c r="E40" s="51">
        <v>1691</v>
      </c>
      <c r="F40" s="9">
        <v>34</v>
      </c>
      <c r="G40" s="10">
        <v>0.31</v>
      </c>
      <c r="H40" s="11">
        <v>23.2</v>
      </c>
      <c r="I40" s="11">
        <v>1.55</v>
      </c>
    </row>
    <row r="41" spans="1:9" x14ac:dyDescent="0.2">
      <c r="A41" s="6">
        <v>2021</v>
      </c>
      <c r="B41" s="51">
        <v>2773</v>
      </c>
      <c r="C41" s="51">
        <v>7276</v>
      </c>
      <c r="D41" s="51">
        <v>4853</v>
      </c>
      <c r="E41" s="51">
        <v>1427</v>
      </c>
      <c r="F41" s="9">
        <v>38</v>
      </c>
      <c r="G41" s="10">
        <v>0.28999999999999998</v>
      </c>
      <c r="H41" s="269">
        <v>26</v>
      </c>
      <c r="I41" s="11">
        <v>1.38</v>
      </c>
    </row>
    <row r="42" spans="1:9" x14ac:dyDescent="0.2">
      <c r="A42" s="6">
        <v>2022</v>
      </c>
      <c r="B42" s="51">
        <v>2582</v>
      </c>
      <c r="C42" s="51">
        <v>6890</v>
      </c>
      <c r="D42" s="51">
        <v>4505</v>
      </c>
      <c r="E42" s="51">
        <v>1302</v>
      </c>
      <c r="F42" s="9">
        <v>37</v>
      </c>
      <c r="G42" s="10">
        <v>0.28999999999999998</v>
      </c>
      <c r="H42" s="11">
        <v>24.2</v>
      </c>
      <c r="I42" s="11">
        <v>1.54</v>
      </c>
    </row>
    <row r="43" spans="1:9" x14ac:dyDescent="0.2">
      <c r="A43" s="6">
        <v>2023</v>
      </c>
      <c r="B43" s="56">
        <v>2152</v>
      </c>
      <c r="C43" s="56">
        <v>6376</v>
      </c>
      <c r="D43" s="56">
        <v>4125</v>
      </c>
      <c r="E43" s="56">
        <v>1406</v>
      </c>
      <c r="F43" s="367">
        <v>34</v>
      </c>
      <c r="G43" s="11">
        <v>0.34</v>
      </c>
      <c r="H43" s="11">
        <v>25.5</v>
      </c>
      <c r="I43" s="11">
        <v>1.33</v>
      </c>
    </row>
    <row r="44" spans="1:9" x14ac:dyDescent="0.2">
      <c r="A44" s="235">
        <v>2024</v>
      </c>
      <c r="B44" s="19">
        <v>1941</v>
      </c>
      <c r="C44" s="19">
        <v>5998</v>
      </c>
      <c r="D44" s="19">
        <v>4131</v>
      </c>
      <c r="E44" s="19">
        <v>735</v>
      </c>
      <c r="F44" s="24">
        <v>32</v>
      </c>
      <c r="G44" s="23">
        <v>0.18</v>
      </c>
      <c r="H44" s="23">
        <v>28.4</v>
      </c>
      <c r="I44" s="23">
        <v>1.1200000000000001</v>
      </c>
    </row>
  </sheetData>
  <mergeCells count="3">
    <mergeCell ref="A5:A6"/>
    <mergeCell ref="H5:H6"/>
    <mergeCell ref="I5:I6"/>
  </mergeCells>
  <phoneticPr fontId="5"/>
  <pageMargins left="0.7" right="0.7" top="0.75" bottom="0.75" header="0.3" footer="0.3"/>
  <pageSetup paperSize="9" orientation="portrait" verticalDpi="0" r:id="rId1"/>
  <headerFooter>
    <oddHeader>&amp;L&amp;"Aptos"&amp;10&amp;K000000 【機密性2情報】&amp;1#_x000D_</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9BFA8-8248-4966-9C7D-0DB89A703A80}">
  <dimension ref="A1:M37"/>
  <sheetViews>
    <sheetView zoomScaleNormal="100" workbookViewId="0"/>
  </sheetViews>
  <sheetFormatPr defaultRowHeight="14.25" x14ac:dyDescent="0.15"/>
  <cols>
    <col min="1" max="1" width="12.625" customWidth="1"/>
  </cols>
  <sheetData>
    <row r="1" spans="1:13" x14ac:dyDescent="0.15">
      <c r="A1" s="11" t="str">
        <f>Citation!A3</f>
        <v>Yasuda T., Kono N., Takahashi M., Hino H., Watai M., Kinoshita J., Kisara Y., Tsukada A. 2026. Stock assessment and evaluation of the Seto Inland Sea stock of Japanese Spanish mackerel (fiscal year 2025). Marine fisheries stock assessment and evaluation for Japanese waters. Japan Fisheries Agency and Japan Fisheries Research and Education Agency, Tokyo, 65 pp,</v>
      </c>
    </row>
    <row r="3" spans="1:13" x14ac:dyDescent="0.15">
      <c r="A3" s="65" t="s">
        <v>330</v>
      </c>
    </row>
    <row r="5" spans="1:13" ht="15" thickBot="1" x14ac:dyDescent="0.2">
      <c r="A5" s="54" t="s">
        <v>130</v>
      </c>
    </row>
    <row r="6" spans="1:13" ht="15" thickBot="1" x14ac:dyDescent="0.2">
      <c r="A6" s="66" t="s">
        <v>131</v>
      </c>
      <c r="B6" s="67">
        <v>2025</v>
      </c>
      <c r="C6" s="67">
        <v>2026</v>
      </c>
      <c r="D6" s="67">
        <v>2027</v>
      </c>
      <c r="E6" s="67">
        <v>2028</v>
      </c>
      <c r="F6" s="67">
        <v>2029</v>
      </c>
      <c r="G6" s="67">
        <v>2030</v>
      </c>
      <c r="H6" s="67">
        <v>2031</v>
      </c>
      <c r="I6" s="67">
        <v>2032</v>
      </c>
      <c r="J6" s="67">
        <v>2033</v>
      </c>
      <c r="K6" s="67">
        <v>2034</v>
      </c>
      <c r="L6" s="67">
        <v>2035</v>
      </c>
      <c r="M6" s="67">
        <v>2036</v>
      </c>
    </row>
    <row r="7" spans="1:13" ht="15" thickBot="1" x14ac:dyDescent="0.2">
      <c r="A7" s="220">
        <v>1</v>
      </c>
      <c r="B7" s="497">
        <v>0</v>
      </c>
      <c r="C7" s="497">
        <v>0</v>
      </c>
      <c r="D7" s="69">
        <v>0</v>
      </c>
      <c r="E7" s="70">
        <v>1</v>
      </c>
      <c r="F7" s="71">
        <v>4</v>
      </c>
      <c r="G7" s="72">
        <v>10</v>
      </c>
      <c r="H7" s="73">
        <v>17</v>
      </c>
      <c r="I7" s="74">
        <v>23</v>
      </c>
      <c r="J7" s="75">
        <v>29</v>
      </c>
      <c r="K7" s="76">
        <v>35</v>
      </c>
      <c r="L7" s="77">
        <v>38</v>
      </c>
      <c r="M7" s="81">
        <v>40</v>
      </c>
    </row>
    <row r="8" spans="1:13" ht="15" thickBot="1" x14ac:dyDescent="0.2">
      <c r="A8" s="68">
        <v>0.9</v>
      </c>
      <c r="B8" s="498"/>
      <c r="C8" s="498"/>
      <c r="D8" s="69">
        <v>0</v>
      </c>
      <c r="E8" s="78">
        <v>1</v>
      </c>
      <c r="F8" s="79">
        <v>5</v>
      </c>
      <c r="G8" s="73">
        <v>13</v>
      </c>
      <c r="H8" s="80">
        <v>23</v>
      </c>
      <c r="I8" s="81">
        <v>32</v>
      </c>
      <c r="J8" s="82">
        <v>38</v>
      </c>
      <c r="K8" s="83">
        <v>46</v>
      </c>
      <c r="L8" s="84">
        <v>50</v>
      </c>
      <c r="M8" s="89">
        <v>51</v>
      </c>
    </row>
    <row r="9" spans="1:13" ht="15" thickBot="1" x14ac:dyDescent="0.2">
      <c r="A9" s="68">
        <v>0.8</v>
      </c>
      <c r="B9" s="498"/>
      <c r="C9" s="498"/>
      <c r="D9" s="85">
        <v>0</v>
      </c>
      <c r="E9" s="86">
        <v>1</v>
      </c>
      <c r="F9" s="72">
        <v>7</v>
      </c>
      <c r="G9" s="87">
        <v>18</v>
      </c>
      <c r="H9" s="88">
        <v>31</v>
      </c>
      <c r="I9" s="89">
        <v>42</v>
      </c>
      <c r="J9" s="90">
        <v>51</v>
      </c>
      <c r="K9" s="91">
        <v>58</v>
      </c>
      <c r="L9" s="92">
        <v>62</v>
      </c>
      <c r="M9" s="216">
        <v>64</v>
      </c>
    </row>
    <row r="10" spans="1:13" ht="15" thickBot="1" x14ac:dyDescent="0.2">
      <c r="A10" s="68">
        <v>0.7</v>
      </c>
      <c r="B10" s="498"/>
      <c r="C10" s="498"/>
      <c r="D10" s="85">
        <v>0</v>
      </c>
      <c r="E10" s="93">
        <v>2</v>
      </c>
      <c r="F10" s="94">
        <v>9</v>
      </c>
      <c r="G10" s="95">
        <v>24</v>
      </c>
      <c r="H10" s="96">
        <v>41</v>
      </c>
      <c r="I10" s="97">
        <v>54</v>
      </c>
      <c r="J10" s="98">
        <v>64</v>
      </c>
      <c r="K10" s="99">
        <v>71</v>
      </c>
      <c r="L10" s="100">
        <v>75</v>
      </c>
      <c r="M10" s="217">
        <v>77</v>
      </c>
    </row>
    <row r="11" spans="1:13" ht="15" thickBot="1" x14ac:dyDescent="0.2">
      <c r="A11" s="68">
        <v>0.6</v>
      </c>
      <c r="B11" s="498"/>
      <c r="C11" s="498"/>
      <c r="D11" s="85">
        <v>0</v>
      </c>
      <c r="E11" s="71">
        <v>2</v>
      </c>
      <c r="F11" s="87">
        <v>13</v>
      </c>
      <c r="G11" s="101">
        <v>32</v>
      </c>
      <c r="H11" s="102">
        <v>52</v>
      </c>
      <c r="I11" s="103">
        <v>68</v>
      </c>
      <c r="J11" s="104">
        <v>79</v>
      </c>
      <c r="K11" s="105">
        <v>84</v>
      </c>
      <c r="L11" s="106">
        <v>86</v>
      </c>
      <c r="M11" s="218">
        <v>88</v>
      </c>
    </row>
    <row r="12" spans="1:13" ht="15" thickBot="1" x14ac:dyDescent="0.2">
      <c r="A12" s="68">
        <v>0.5</v>
      </c>
      <c r="B12" s="498"/>
      <c r="C12" s="498"/>
      <c r="D12" s="85">
        <v>0</v>
      </c>
      <c r="E12" s="71">
        <v>3</v>
      </c>
      <c r="F12" s="87">
        <v>17</v>
      </c>
      <c r="G12" s="101">
        <v>41</v>
      </c>
      <c r="H12" s="102">
        <v>64</v>
      </c>
      <c r="I12" s="103">
        <v>80</v>
      </c>
      <c r="J12" s="104">
        <v>89</v>
      </c>
      <c r="K12" s="105">
        <v>93</v>
      </c>
      <c r="L12" s="106">
        <v>95</v>
      </c>
      <c r="M12" s="218">
        <v>95</v>
      </c>
    </row>
    <row r="13" spans="1:13" ht="15" thickBot="1" x14ac:dyDescent="0.2">
      <c r="A13" s="68">
        <v>0.4</v>
      </c>
      <c r="B13" s="498"/>
      <c r="C13" s="498"/>
      <c r="D13" s="85">
        <v>0</v>
      </c>
      <c r="E13" s="71">
        <v>4</v>
      </c>
      <c r="F13" s="87">
        <v>22</v>
      </c>
      <c r="G13" s="101">
        <v>52</v>
      </c>
      <c r="H13" s="102">
        <v>76</v>
      </c>
      <c r="I13" s="103">
        <v>90</v>
      </c>
      <c r="J13" s="104">
        <v>96</v>
      </c>
      <c r="K13" s="105">
        <v>98</v>
      </c>
      <c r="L13" s="106">
        <v>99</v>
      </c>
      <c r="M13" s="218">
        <v>99</v>
      </c>
    </row>
    <row r="14" spans="1:13" ht="15" thickBot="1" x14ac:dyDescent="0.2">
      <c r="A14" s="68">
        <v>0.3</v>
      </c>
      <c r="B14" s="498"/>
      <c r="C14" s="498"/>
      <c r="D14" s="85">
        <v>0</v>
      </c>
      <c r="E14" s="71">
        <v>5</v>
      </c>
      <c r="F14" s="87">
        <v>30</v>
      </c>
      <c r="G14" s="101">
        <v>64</v>
      </c>
      <c r="H14" s="102">
        <v>87</v>
      </c>
      <c r="I14" s="103">
        <v>96</v>
      </c>
      <c r="J14" s="104">
        <v>99</v>
      </c>
      <c r="K14" s="105">
        <v>100</v>
      </c>
      <c r="L14" s="106">
        <v>100</v>
      </c>
      <c r="M14" s="218">
        <v>100</v>
      </c>
    </row>
    <row r="15" spans="1:13" ht="15" thickBot="1" x14ac:dyDescent="0.2">
      <c r="A15" s="68">
        <v>0.2</v>
      </c>
      <c r="B15" s="498"/>
      <c r="C15" s="498"/>
      <c r="D15" s="85">
        <v>0</v>
      </c>
      <c r="E15" s="71">
        <v>6</v>
      </c>
      <c r="F15" s="87">
        <v>39</v>
      </c>
      <c r="G15" s="101">
        <v>76</v>
      </c>
      <c r="H15" s="102">
        <v>94</v>
      </c>
      <c r="I15" s="103">
        <v>99</v>
      </c>
      <c r="J15" s="104">
        <v>100</v>
      </c>
      <c r="K15" s="105">
        <v>100</v>
      </c>
      <c r="L15" s="106">
        <v>100</v>
      </c>
      <c r="M15" s="218">
        <v>100</v>
      </c>
    </row>
    <row r="16" spans="1:13" ht="15" thickBot="1" x14ac:dyDescent="0.2">
      <c r="A16" s="68">
        <v>0.1</v>
      </c>
      <c r="B16" s="498"/>
      <c r="C16" s="498"/>
      <c r="D16" s="85">
        <v>0</v>
      </c>
      <c r="E16" s="71">
        <v>9</v>
      </c>
      <c r="F16" s="87">
        <v>50</v>
      </c>
      <c r="G16" s="101">
        <v>86</v>
      </c>
      <c r="H16" s="102">
        <v>98</v>
      </c>
      <c r="I16" s="103">
        <v>100</v>
      </c>
      <c r="J16" s="104">
        <v>100</v>
      </c>
      <c r="K16" s="105">
        <v>100</v>
      </c>
      <c r="L16" s="106">
        <v>100</v>
      </c>
      <c r="M16" s="218">
        <v>100</v>
      </c>
    </row>
    <row r="17" spans="1:13" ht="15" thickBot="1" x14ac:dyDescent="0.2">
      <c r="A17" s="220">
        <v>0</v>
      </c>
      <c r="B17" s="498"/>
      <c r="C17" s="498"/>
      <c r="D17" s="85">
        <v>0</v>
      </c>
      <c r="E17" s="79">
        <v>12</v>
      </c>
      <c r="F17" s="81">
        <v>61</v>
      </c>
      <c r="G17" s="107">
        <v>93</v>
      </c>
      <c r="H17" s="108">
        <v>99</v>
      </c>
      <c r="I17" s="109">
        <v>100</v>
      </c>
      <c r="J17" s="110">
        <v>100</v>
      </c>
      <c r="K17" s="111">
        <v>100</v>
      </c>
      <c r="L17" s="112">
        <v>100</v>
      </c>
      <c r="M17" s="112">
        <v>100</v>
      </c>
    </row>
    <row r="18" spans="1:13" ht="15.75" thickBot="1" x14ac:dyDescent="0.2">
      <c r="A18" s="221" t="s">
        <v>132</v>
      </c>
      <c r="B18" s="499"/>
      <c r="C18" s="499"/>
      <c r="D18" s="69">
        <v>0</v>
      </c>
      <c r="E18" s="85">
        <v>0</v>
      </c>
      <c r="F18" s="113">
        <v>2</v>
      </c>
      <c r="G18" s="114">
        <v>4</v>
      </c>
      <c r="H18" s="71">
        <v>8</v>
      </c>
      <c r="I18" s="79">
        <v>11</v>
      </c>
      <c r="J18" s="115">
        <v>14</v>
      </c>
      <c r="K18" s="116">
        <v>17</v>
      </c>
      <c r="L18" s="117">
        <v>20</v>
      </c>
      <c r="M18" s="219">
        <v>23</v>
      </c>
    </row>
    <row r="19" spans="1:13" x14ac:dyDescent="0.15">
      <c r="A19" s="54"/>
    </row>
    <row r="20" spans="1:13" x14ac:dyDescent="0.15">
      <c r="A20" s="54"/>
    </row>
    <row r="21" spans="1:13" ht="15" thickBot="1" x14ac:dyDescent="0.2">
      <c r="A21" s="54" t="s">
        <v>133</v>
      </c>
    </row>
    <row r="22" spans="1:13" ht="15" thickBot="1" x14ac:dyDescent="0.2">
      <c r="A22" s="66" t="s">
        <v>131</v>
      </c>
      <c r="B22" s="67">
        <v>2025</v>
      </c>
      <c r="C22" s="67">
        <v>2026</v>
      </c>
      <c r="D22" s="67">
        <v>2027</v>
      </c>
      <c r="E22" s="67">
        <v>2028</v>
      </c>
      <c r="F22" s="67">
        <v>2029</v>
      </c>
      <c r="G22" s="67">
        <v>2030</v>
      </c>
      <c r="H22" s="67">
        <v>2031</v>
      </c>
      <c r="I22" s="67">
        <v>2032</v>
      </c>
      <c r="J22" s="67">
        <v>2033</v>
      </c>
      <c r="K22" s="67">
        <v>2034</v>
      </c>
      <c r="L22" s="67">
        <v>2035</v>
      </c>
      <c r="M22" s="67">
        <v>2036</v>
      </c>
    </row>
    <row r="23" spans="1:13" ht="15" thickBot="1" x14ac:dyDescent="0.2">
      <c r="A23" s="220">
        <v>1</v>
      </c>
      <c r="B23" s="497">
        <v>0</v>
      </c>
      <c r="C23" s="500">
        <v>1</v>
      </c>
      <c r="D23" s="118">
        <v>28</v>
      </c>
      <c r="E23" s="119">
        <v>50</v>
      </c>
      <c r="F23" s="120">
        <v>71</v>
      </c>
      <c r="G23" s="109">
        <v>83</v>
      </c>
      <c r="H23" s="121">
        <v>90</v>
      </c>
      <c r="I23" s="110">
        <v>94</v>
      </c>
      <c r="J23" s="122">
        <v>96</v>
      </c>
      <c r="K23" s="112">
        <v>98</v>
      </c>
      <c r="L23" s="112">
        <v>98</v>
      </c>
      <c r="M23" s="112">
        <v>99</v>
      </c>
    </row>
    <row r="24" spans="1:13" ht="15" thickBot="1" x14ac:dyDescent="0.2">
      <c r="A24" s="68">
        <v>0.9</v>
      </c>
      <c r="B24" s="498"/>
      <c r="C24" s="498"/>
      <c r="D24" s="123">
        <v>30</v>
      </c>
      <c r="E24" s="124">
        <v>56</v>
      </c>
      <c r="F24" s="125">
        <v>78</v>
      </c>
      <c r="G24" s="121">
        <v>88</v>
      </c>
      <c r="H24" s="122">
        <v>94</v>
      </c>
      <c r="I24" s="112">
        <v>97</v>
      </c>
      <c r="J24" s="112">
        <v>98</v>
      </c>
      <c r="K24" s="112">
        <v>99</v>
      </c>
      <c r="L24" s="126">
        <v>99</v>
      </c>
      <c r="M24" s="126">
        <v>100</v>
      </c>
    </row>
    <row r="25" spans="1:13" ht="15" thickBot="1" x14ac:dyDescent="0.2">
      <c r="A25" s="68">
        <v>0.8</v>
      </c>
      <c r="B25" s="498"/>
      <c r="C25" s="498"/>
      <c r="D25" s="98">
        <v>33</v>
      </c>
      <c r="E25" s="120">
        <v>61</v>
      </c>
      <c r="F25" s="121">
        <v>83</v>
      </c>
      <c r="G25" s="122">
        <v>92</v>
      </c>
      <c r="H25" s="112">
        <v>97</v>
      </c>
      <c r="I25" s="112">
        <v>98</v>
      </c>
      <c r="J25" s="112">
        <v>99</v>
      </c>
      <c r="K25" s="126">
        <v>100</v>
      </c>
      <c r="L25" s="126">
        <v>100</v>
      </c>
      <c r="M25" s="126">
        <v>100</v>
      </c>
    </row>
    <row r="26" spans="1:13" ht="15" thickBot="1" x14ac:dyDescent="0.2">
      <c r="A26" s="68">
        <v>0.7</v>
      </c>
      <c r="B26" s="498"/>
      <c r="C26" s="498"/>
      <c r="D26" s="127">
        <v>36</v>
      </c>
      <c r="E26" s="125">
        <v>68</v>
      </c>
      <c r="F26" s="110">
        <v>88</v>
      </c>
      <c r="G26" s="112">
        <v>95</v>
      </c>
      <c r="H26" s="112">
        <v>98</v>
      </c>
      <c r="I26" s="126">
        <v>99</v>
      </c>
      <c r="J26" s="126">
        <v>100</v>
      </c>
      <c r="K26" s="126">
        <v>100</v>
      </c>
      <c r="L26" s="126">
        <v>100</v>
      </c>
      <c r="M26" s="126">
        <v>100</v>
      </c>
    </row>
    <row r="27" spans="1:13" ht="15" thickBot="1" x14ac:dyDescent="0.2">
      <c r="A27" s="68">
        <v>0.6</v>
      </c>
      <c r="B27" s="498"/>
      <c r="C27" s="498"/>
      <c r="D27" s="128">
        <v>38</v>
      </c>
      <c r="E27" s="129">
        <v>73</v>
      </c>
      <c r="F27" s="112">
        <v>92</v>
      </c>
      <c r="G27" s="126">
        <v>98</v>
      </c>
      <c r="H27" s="126">
        <v>99</v>
      </c>
      <c r="I27" s="126">
        <v>100</v>
      </c>
      <c r="J27" s="126">
        <v>100</v>
      </c>
      <c r="K27" s="126">
        <v>100</v>
      </c>
      <c r="L27" s="126">
        <v>100</v>
      </c>
      <c r="M27" s="126">
        <v>100</v>
      </c>
    </row>
    <row r="28" spans="1:13" ht="15" thickBot="1" x14ac:dyDescent="0.2">
      <c r="A28" s="68">
        <v>0.5</v>
      </c>
      <c r="B28" s="498"/>
      <c r="C28" s="498"/>
      <c r="D28" s="128">
        <v>41</v>
      </c>
      <c r="E28" s="129">
        <v>79</v>
      </c>
      <c r="F28" s="112">
        <v>95</v>
      </c>
      <c r="G28" s="126">
        <v>99</v>
      </c>
      <c r="H28" s="126">
        <v>100</v>
      </c>
      <c r="I28" s="126">
        <v>100</v>
      </c>
      <c r="J28" s="126">
        <v>100</v>
      </c>
      <c r="K28" s="126">
        <v>100</v>
      </c>
      <c r="L28" s="126">
        <v>100</v>
      </c>
      <c r="M28" s="126">
        <v>100</v>
      </c>
    </row>
    <row r="29" spans="1:13" ht="15" thickBot="1" x14ac:dyDescent="0.2">
      <c r="A29" s="68">
        <v>0.4</v>
      </c>
      <c r="B29" s="498"/>
      <c r="C29" s="498"/>
      <c r="D29" s="130">
        <v>45</v>
      </c>
      <c r="E29" s="110">
        <v>84</v>
      </c>
      <c r="F29" s="112">
        <v>97</v>
      </c>
      <c r="G29" s="126">
        <v>100</v>
      </c>
      <c r="H29" s="126">
        <v>100</v>
      </c>
      <c r="I29" s="126">
        <v>100</v>
      </c>
      <c r="J29" s="126">
        <v>100</v>
      </c>
      <c r="K29" s="126">
        <v>100</v>
      </c>
      <c r="L29" s="126">
        <v>100</v>
      </c>
      <c r="M29" s="126">
        <v>100</v>
      </c>
    </row>
    <row r="30" spans="1:13" ht="15" thickBot="1" x14ac:dyDescent="0.2">
      <c r="A30" s="68">
        <v>0.3</v>
      </c>
      <c r="B30" s="498"/>
      <c r="C30" s="498"/>
      <c r="D30" s="130">
        <v>48</v>
      </c>
      <c r="E30" s="110">
        <v>88</v>
      </c>
      <c r="F30" s="112">
        <v>99</v>
      </c>
      <c r="G30" s="126">
        <v>100</v>
      </c>
      <c r="H30" s="126">
        <v>100</v>
      </c>
      <c r="I30" s="126">
        <v>100</v>
      </c>
      <c r="J30" s="126">
        <v>100</v>
      </c>
      <c r="K30" s="126">
        <v>100</v>
      </c>
      <c r="L30" s="126">
        <v>100</v>
      </c>
      <c r="M30" s="126">
        <v>100</v>
      </c>
    </row>
    <row r="31" spans="1:13" ht="15" thickBot="1" x14ac:dyDescent="0.2">
      <c r="A31" s="68">
        <v>0.2</v>
      </c>
      <c r="B31" s="498"/>
      <c r="C31" s="498"/>
      <c r="D31" s="130">
        <v>51</v>
      </c>
      <c r="E31" s="110">
        <v>92</v>
      </c>
      <c r="F31" s="112">
        <v>100</v>
      </c>
      <c r="G31" s="126">
        <v>100</v>
      </c>
      <c r="H31" s="126">
        <v>100</v>
      </c>
      <c r="I31" s="126">
        <v>100</v>
      </c>
      <c r="J31" s="126">
        <v>100</v>
      </c>
      <c r="K31" s="126">
        <v>100</v>
      </c>
      <c r="L31" s="126">
        <v>100</v>
      </c>
      <c r="M31" s="126">
        <v>100</v>
      </c>
    </row>
    <row r="32" spans="1:13" ht="15" thickBot="1" x14ac:dyDescent="0.2">
      <c r="A32" s="68">
        <v>0.1</v>
      </c>
      <c r="B32" s="498"/>
      <c r="C32" s="498"/>
      <c r="D32" s="130">
        <v>55</v>
      </c>
      <c r="E32" s="110">
        <v>95</v>
      </c>
      <c r="F32" s="112">
        <v>100</v>
      </c>
      <c r="G32" s="126">
        <v>100</v>
      </c>
      <c r="H32" s="126">
        <v>100</v>
      </c>
      <c r="I32" s="126">
        <v>100</v>
      </c>
      <c r="J32" s="126">
        <v>100</v>
      </c>
      <c r="K32" s="126">
        <v>100</v>
      </c>
      <c r="L32" s="126">
        <v>100</v>
      </c>
      <c r="M32" s="126">
        <v>100</v>
      </c>
    </row>
    <row r="33" spans="1:13" ht="15" thickBot="1" x14ac:dyDescent="0.2">
      <c r="A33" s="220">
        <v>0</v>
      </c>
      <c r="B33" s="498"/>
      <c r="C33" s="498"/>
      <c r="D33" s="130">
        <v>58</v>
      </c>
      <c r="E33" s="110">
        <v>97</v>
      </c>
      <c r="F33" s="112">
        <v>100</v>
      </c>
      <c r="G33" s="126">
        <v>100</v>
      </c>
      <c r="H33" s="126">
        <v>100</v>
      </c>
      <c r="I33" s="126">
        <v>100</v>
      </c>
      <c r="J33" s="126">
        <v>100</v>
      </c>
      <c r="K33" s="126">
        <v>100</v>
      </c>
      <c r="L33" s="126">
        <v>100</v>
      </c>
      <c r="M33" s="126">
        <v>100</v>
      </c>
    </row>
    <row r="34" spans="1:13" ht="15.75" thickBot="1" x14ac:dyDescent="0.2">
      <c r="A34" s="221" t="s">
        <v>132</v>
      </c>
      <c r="B34" s="499"/>
      <c r="C34" s="499"/>
      <c r="D34" s="131">
        <v>16</v>
      </c>
      <c r="E34" s="132">
        <v>29</v>
      </c>
      <c r="F34" s="133">
        <v>43</v>
      </c>
      <c r="G34" s="134">
        <v>54</v>
      </c>
      <c r="H34" s="119">
        <v>63</v>
      </c>
      <c r="I34" s="103">
        <v>71</v>
      </c>
      <c r="J34" s="135">
        <v>77</v>
      </c>
      <c r="K34" s="136">
        <v>81</v>
      </c>
      <c r="L34" s="137">
        <v>85</v>
      </c>
      <c r="M34" s="222">
        <v>88</v>
      </c>
    </row>
    <row r="35" spans="1:13" ht="15" x14ac:dyDescent="0.15">
      <c r="A35" s="457" t="s">
        <v>329</v>
      </c>
      <c r="B35" s="462"/>
      <c r="C35" s="462"/>
      <c r="D35" s="462"/>
      <c r="E35" s="462"/>
      <c r="F35" s="462"/>
      <c r="G35" s="462"/>
      <c r="H35" s="462"/>
      <c r="I35" s="462"/>
      <c r="J35" s="462"/>
      <c r="K35" s="462"/>
      <c r="L35" s="462"/>
      <c r="M35" s="462"/>
    </row>
    <row r="37" spans="1:13" ht="15" x14ac:dyDescent="0.15">
      <c r="A37" s="457"/>
      <c r="B37" s="457"/>
      <c r="C37" s="457"/>
      <c r="D37" s="457"/>
      <c r="E37" s="457"/>
      <c r="F37" s="457"/>
      <c r="G37" s="457"/>
      <c r="H37" s="457"/>
      <c r="I37" s="457"/>
      <c r="J37" s="457"/>
      <c r="K37" s="457"/>
      <c r="L37" s="457"/>
      <c r="M37" s="457"/>
    </row>
  </sheetData>
  <mergeCells count="4">
    <mergeCell ref="B7:B18"/>
    <mergeCell ref="C7:C18"/>
    <mergeCell ref="B23:B34"/>
    <mergeCell ref="C23:C34"/>
  </mergeCells>
  <phoneticPr fontId="5"/>
  <pageMargins left="0.7" right="0.7" top="0.75" bottom="0.75" header="0.3" footer="0.3"/>
  <pageSetup paperSize="9" orientation="portrait" verticalDpi="0" r:id="rId1"/>
  <headerFooter>
    <oddHeader>&amp;L&amp;"Aptos"&amp;10&amp;K000000 【機密性2情報】&amp;1#_x000D_</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90956-230D-44FB-8A20-B277B7B3E8EF}">
  <dimension ref="A1:M18"/>
  <sheetViews>
    <sheetView topLeftCell="B1" zoomScale="120" zoomScaleNormal="120" workbookViewId="0">
      <selection activeCell="B1" sqref="B1"/>
    </sheetView>
  </sheetViews>
  <sheetFormatPr defaultRowHeight="14.25" x14ac:dyDescent="0.15"/>
  <cols>
    <col min="1" max="1" width="11.375" customWidth="1"/>
  </cols>
  <sheetData>
    <row r="1" spans="1:13" x14ac:dyDescent="0.15">
      <c r="B1" s="11">
        <f>Citation!B3</f>
        <v>0</v>
      </c>
    </row>
    <row r="3" spans="1:13" x14ac:dyDescent="0.15">
      <c r="A3" s="65" t="s">
        <v>331</v>
      </c>
    </row>
    <row r="4" spans="1:13" ht="15" thickBot="1" x14ac:dyDescent="0.2">
      <c r="A4" s="54"/>
    </row>
    <row r="5" spans="1:13" ht="15" thickBot="1" x14ac:dyDescent="0.2">
      <c r="A5" s="66" t="s">
        <v>131</v>
      </c>
      <c r="B5" s="67">
        <v>2025</v>
      </c>
      <c r="C5" s="67">
        <v>2026</v>
      </c>
      <c r="D5" s="67">
        <v>2027</v>
      </c>
      <c r="E5" s="67">
        <v>2028</v>
      </c>
      <c r="F5" s="67">
        <v>2029</v>
      </c>
      <c r="G5" s="67">
        <v>2030</v>
      </c>
      <c r="H5" s="67">
        <v>2031</v>
      </c>
      <c r="I5" s="67">
        <v>2032</v>
      </c>
      <c r="J5" s="67">
        <v>2033</v>
      </c>
      <c r="K5" s="67">
        <v>2034</v>
      </c>
      <c r="L5" s="67">
        <v>2035</v>
      </c>
      <c r="M5" s="67">
        <v>2036</v>
      </c>
    </row>
    <row r="6" spans="1:13" ht="15" thickBot="1" x14ac:dyDescent="0.2">
      <c r="A6" s="220">
        <v>1</v>
      </c>
      <c r="B6" s="502">
        <v>3.7</v>
      </c>
      <c r="C6" s="502">
        <v>3.6</v>
      </c>
      <c r="D6" s="139">
        <v>5.0999999999999996</v>
      </c>
      <c r="E6" s="140">
        <v>6.1</v>
      </c>
      <c r="F6" s="141">
        <v>7.3</v>
      </c>
      <c r="G6" s="288">
        <v>8.5</v>
      </c>
      <c r="H6" s="289">
        <v>9.6999999999999993</v>
      </c>
      <c r="I6" s="290">
        <v>10.6</v>
      </c>
      <c r="J6" s="291">
        <v>11.3</v>
      </c>
      <c r="K6" s="292">
        <v>11.8</v>
      </c>
      <c r="L6" s="293">
        <v>12.2</v>
      </c>
      <c r="M6" s="294">
        <v>12.4</v>
      </c>
    </row>
    <row r="7" spans="1:13" ht="15" thickBot="1" x14ac:dyDescent="0.2">
      <c r="A7" s="68">
        <v>0.9</v>
      </c>
      <c r="B7" s="498"/>
      <c r="C7" s="498"/>
      <c r="D7" s="142">
        <v>5.2</v>
      </c>
      <c r="E7" s="143">
        <v>6.3</v>
      </c>
      <c r="F7" s="144">
        <v>7.7</v>
      </c>
      <c r="G7" s="295">
        <v>9.1</v>
      </c>
      <c r="H7" s="296">
        <v>10.5</v>
      </c>
      <c r="I7" s="297">
        <v>11.5</v>
      </c>
      <c r="J7" s="298">
        <v>12.2</v>
      </c>
      <c r="K7" s="299">
        <v>12.8</v>
      </c>
      <c r="L7" s="300">
        <v>13.2</v>
      </c>
      <c r="M7" s="301">
        <v>13.4</v>
      </c>
    </row>
    <row r="8" spans="1:13" ht="15" thickBot="1" x14ac:dyDescent="0.2">
      <c r="A8" s="68">
        <v>0.8</v>
      </c>
      <c r="B8" s="498"/>
      <c r="C8" s="498"/>
      <c r="D8" s="145">
        <v>5.3</v>
      </c>
      <c r="E8" s="146">
        <v>6.5</v>
      </c>
      <c r="F8" s="147">
        <v>8.1999999999999993</v>
      </c>
      <c r="G8" s="302">
        <v>9.8000000000000007</v>
      </c>
      <c r="H8" s="303">
        <v>11.3</v>
      </c>
      <c r="I8" s="304">
        <v>12.5</v>
      </c>
      <c r="J8" s="305">
        <v>13.3</v>
      </c>
      <c r="K8" s="306">
        <v>13.9</v>
      </c>
      <c r="L8" s="307">
        <v>14.2</v>
      </c>
      <c r="M8" s="308">
        <v>14.4</v>
      </c>
    </row>
    <row r="9" spans="1:13" ht="15" thickBot="1" x14ac:dyDescent="0.2">
      <c r="A9" s="68">
        <v>0.7</v>
      </c>
      <c r="B9" s="498"/>
      <c r="C9" s="498"/>
      <c r="D9" s="149">
        <v>5.4</v>
      </c>
      <c r="E9" s="150">
        <v>6.8</v>
      </c>
      <c r="F9" s="151">
        <v>8.6999999999999993</v>
      </c>
      <c r="G9" s="309">
        <v>10.6</v>
      </c>
      <c r="H9" s="310">
        <v>12.3</v>
      </c>
      <c r="I9" s="311">
        <v>13.6</v>
      </c>
      <c r="J9" s="312">
        <v>14.5</v>
      </c>
      <c r="K9" s="313">
        <v>15.1</v>
      </c>
      <c r="L9" s="314">
        <v>15.4</v>
      </c>
      <c r="M9" s="315">
        <v>15.6</v>
      </c>
    </row>
    <row r="10" spans="1:13" ht="15" thickBot="1" x14ac:dyDescent="0.2">
      <c r="A10" s="68">
        <v>0.6</v>
      </c>
      <c r="B10" s="498"/>
      <c r="C10" s="498"/>
      <c r="D10" s="152">
        <v>5.5</v>
      </c>
      <c r="E10" s="153">
        <v>7.1</v>
      </c>
      <c r="F10" s="148">
        <v>9.1999999999999993</v>
      </c>
      <c r="G10" s="316">
        <v>11.4</v>
      </c>
      <c r="H10" s="317">
        <v>13.4</v>
      </c>
      <c r="I10" s="318">
        <v>14.9</v>
      </c>
      <c r="J10" s="319">
        <v>15.8</v>
      </c>
      <c r="K10" s="320">
        <v>16.399999999999999</v>
      </c>
      <c r="L10" s="321">
        <v>16.8</v>
      </c>
      <c r="M10" s="322">
        <v>16.899999999999999</v>
      </c>
    </row>
    <row r="11" spans="1:13" ht="15" thickBot="1" x14ac:dyDescent="0.2">
      <c r="A11" s="68">
        <v>0.5</v>
      </c>
      <c r="B11" s="498"/>
      <c r="C11" s="498"/>
      <c r="D11" s="154">
        <v>5.7</v>
      </c>
      <c r="E11" s="155">
        <v>7.4</v>
      </c>
      <c r="F11" s="156">
        <v>9.9</v>
      </c>
      <c r="G11" s="323">
        <v>12.4</v>
      </c>
      <c r="H11" s="324">
        <v>14.7</v>
      </c>
      <c r="I11" s="325">
        <v>16.399999999999999</v>
      </c>
      <c r="J11" s="326">
        <v>17.399999999999999</v>
      </c>
      <c r="K11" s="327">
        <v>18.100000000000001</v>
      </c>
      <c r="L11" s="328">
        <v>18.399999999999999</v>
      </c>
      <c r="M11" s="329">
        <v>18.600000000000001</v>
      </c>
    </row>
    <row r="12" spans="1:13" ht="15" thickBot="1" x14ac:dyDescent="0.2">
      <c r="A12" s="68">
        <v>0.4</v>
      </c>
      <c r="B12" s="498"/>
      <c r="C12" s="498"/>
      <c r="D12" s="154">
        <v>5.8</v>
      </c>
      <c r="E12" s="155">
        <v>7.8</v>
      </c>
      <c r="F12" s="156">
        <v>10.6</v>
      </c>
      <c r="G12" s="323">
        <v>13.5</v>
      </c>
      <c r="H12" s="324">
        <v>16.2</v>
      </c>
      <c r="I12" s="325">
        <v>18.100000000000001</v>
      </c>
      <c r="J12" s="326">
        <v>19.3</v>
      </c>
      <c r="K12" s="327">
        <v>20</v>
      </c>
      <c r="L12" s="328">
        <v>20.399999999999999</v>
      </c>
      <c r="M12" s="329">
        <v>20.6</v>
      </c>
    </row>
    <row r="13" spans="1:13" ht="15" thickBot="1" x14ac:dyDescent="0.2">
      <c r="A13" s="68">
        <v>0.3</v>
      </c>
      <c r="B13" s="498"/>
      <c r="C13" s="498"/>
      <c r="D13" s="154">
        <v>5.9</v>
      </c>
      <c r="E13" s="155">
        <v>8.1999999999999993</v>
      </c>
      <c r="F13" s="156">
        <v>11.4</v>
      </c>
      <c r="G13" s="323">
        <v>14.8</v>
      </c>
      <c r="H13" s="319">
        <v>17.899999999999999</v>
      </c>
      <c r="I13" s="325">
        <v>20.100000000000001</v>
      </c>
      <c r="J13" s="326">
        <v>21.6</v>
      </c>
      <c r="K13" s="327">
        <v>22.5</v>
      </c>
      <c r="L13" s="330">
        <v>23</v>
      </c>
      <c r="M13" s="329">
        <v>23.3</v>
      </c>
    </row>
    <row r="14" spans="1:13" ht="15" thickBot="1" x14ac:dyDescent="0.2">
      <c r="A14" s="68">
        <v>0.2</v>
      </c>
      <c r="B14" s="498"/>
      <c r="C14" s="498"/>
      <c r="D14" s="154">
        <v>6</v>
      </c>
      <c r="E14" s="155">
        <v>8.6</v>
      </c>
      <c r="F14" s="156">
        <v>12.4</v>
      </c>
      <c r="G14" s="323">
        <v>16.3</v>
      </c>
      <c r="H14" s="319">
        <v>19.899999999999999</v>
      </c>
      <c r="I14" s="325">
        <v>22.6</v>
      </c>
      <c r="J14" s="326">
        <v>24.4</v>
      </c>
      <c r="K14" s="327">
        <v>25.6</v>
      </c>
      <c r="L14" s="328">
        <v>26.4</v>
      </c>
      <c r="M14" s="329">
        <v>26.9</v>
      </c>
    </row>
    <row r="15" spans="1:13" ht="15" thickBot="1" x14ac:dyDescent="0.2">
      <c r="A15" s="68">
        <v>0.1</v>
      </c>
      <c r="B15" s="498"/>
      <c r="C15" s="498"/>
      <c r="D15" s="154">
        <v>6.1</v>
      </c>
      <c r="E15" s="155">
        <v>9.1</v>
      </c>
      <c r="F15" s="156">
        <v>13.4</v>
      </c>
      <c r="G15" s="323">
        <v>18</v>
      </c>
      <c r="H15" s="324">
        <v>22.3</v>
      </c>
      <c r="I15" s="325">
        <v>25.7</v>
      </c>
      <c r="J15" s="326">
        <v>28.1</v>
      </c>
      <c r="K15" s="331">
        <v>29.8</v>
      </c>
      <c r="L15" s="328">
        <v>31</v>
      </c>
      <c r="M15" s="329">
        <v>31.8</v>
      </c>
    </row>
    <row r="16" spans="1:13" ht="15" thickBot="1" x14ac:dyDescent="0.2">
      <c r="A16" s="220">
        <v>0</v>
      </c>
      <c r="B16" s="498"/>
      <c r="C16" s="498"/>
      <c r="D16" s="154">
        <v>6.3</v>
      </c>
      <c r="E16" s="155">
        <v>9.6</v>
      </c>
      <c r="F16" s="156">
        <v>14.6</v>
      </c>
      <c r="G16" s="323">
        <v>20</v>
      </c>
      <c r="H16" s="324">
        <v>25.2</v>
      </c>
      <c r="I16" s="325">
        <v>29.6</v>
      </c>
      <c r="J16" s="326">
        <v>33</v>
      </c>
      <c r="K16" s="327">
        <v>35.6</v>
      </c>
      <c r="L16" s="328">
        <v>37.5</v>
      </c>
      <c r="M16" s="329">
        <v>38.9</v>
      </c>
    </row>
    <row r="17" spans="1:13" ht="15.75" thickBot="1" x14ac:dyDescent="0.2">
      <c r="A17" s="221" t="s">
        <v>132</v>
      </c>
      <c r="B17" s="499"/>
      <c r="C17" s="499"/>
      <c r="D17" s="157">
        <v>4.4000000000000004</v>
      </c>
      <c r="E17" s="158">
        <v>5</v>
      </c>
      <c r="F17" s="159">
        <v>5.8</v>
      </c>
      <c r="G17" s="332">
        <v>6.7</v>
      </c>
      <c r="H17" s="333">
        <v>7.5</v>
      </c>
      <c r="I17" s="334">
        <v>8.1999999999999993</v>
      </c>
      <c r="J17" s="335">
        <v>8.8000000000000007</v>
      </c>
      <c r="K17" s="336">
        <v>9.4</v>
      </c>
      <c r="L17" s="337">
        <v>9.9</v>
      </c>
      <c r="M17" s="288">
        <v>10.3</v>
      </c>
    </row>
    <row r="18" spans="1:13" ht="15" x14ac:dyDescent="0.15">
      <c r="A18" s="457" t="s">
        <v>329</v>
      </c>
      <c r="B18" s="360"/>
      <c r="C18" s="360"/>
      <c r="D18" s="360"/>
      <c r="E18" s="360"/>
      <c r="F18" s="360"/>
      <c r="G18" s="360"/>
      <c r="H18" s="360"/>
      <c r="I18" s="360"/>
      <c r="J18" s="360"/>
      <c r="K18" s="360"/>
      <c r="L18" s="360"/>
      <c r="M18" s="360"/>
    </row>
  </sheetData>
  <mergeCells count="2">
    <mergeCell ref="B6:B17"/>
    <mergeCell ref="C6:C17"/>
  </mergeCells>
  <phoneticPr fontId="5"/>
  <pageMargins left="0.7" right="0.7" top="0.75" bottom="0.75" header="0.3" footer="0.3"/>
  <pageSetup paperSize="9" orientation="portrait" verticalDpi="0" r:id="rId1"/>
  <headerFooter>
    <oddHeader>&amp;L&amp;"Aptos"&amp;10&amp;K000000 【機密性2情報】&amp;1#_x000D_</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60DCC1-0431-4CAE-97F4-4EC0143540C6}">
  <dimension ref="A1:M18"/>
  <sheetViews>
    <sheetView workbookViewId="0"/>
  </sheetViews>
  <sheetFormatPr defaultRowHeight="14.25" x14ac:dyDescent="0.15"/>
  <cols>
    <col min="1" max="1" width="12.25" customWidth="1"/>
  </cols>
  <sheetData>
    <row r="1" spans="1:13" x14ac:dyDescent="0.15">
      <c r="A1" s="11" t="str">
        <f>Citation!A3</f>
        <v>Yasuda T., Kono N., Takahashi M., Hino H., Watai M., Kinoshita J., Kisara Y., Tsukada A. 2026. Stock assessment and evaluation of the Seto Inland Sea stock of Japanese Spanish mackerel (fiscal year 2025). Marine fisheries stock assessment and evaluation for Japanese waters. Japan Fisheries Agency and Japan Fisheries Research and Education Agency, Tokyo, 65 pp,</v>
      </c>
    </row>
    <row r="3" spans="1:13" x14ac:dyDescent="0.15">
      <c r="A3" s="65" t="s">
        <v>332</v>
      </c>
    </row>
    <row r="4" spans="1:13" ht="15" thickBot="1" x14ac:dyDescent="0.2">
      <c r="A4" s="54"/>
    </row>
    <row r="5" spans="1:13" ht="15" thickBot="1" x14ac:dyDescent="0.2">
      <c r="A5" s="338" t="s">
        <v>131</v>
      </c>
      <c r="B5" s="67">
        <v>2025</v>
      </c>
      <c r="C5" s="67">
        <v>2026</v>
      </c>
      <c r="D5" s="67">
        <v>2027</v>
      </c>
      <c r="E5" s="67">
        <v>2028</v>
      </c>
      <c r="F5" s="67">
        <v>2029</v>
      </c>
      <c r="G5" s="67">
        <v>2030</v>
      </c>
      <c r="H5" s="67">
        <v>2031</v>
      </c>
      <c r="I5" s="67">
        <v>2032</v>
      </c>
      <c r="J5" s="67">
        <v>2033</v>
      </c>
      <c r="K5" s="67">
        <v>2034</v>
      </c>
      <c r="L5" s="67">
        <v>2035</v>
      </c>
      <c r="M5" s="67">
        <v>2036</v>
      </c>
    </row>
    <row r="6" spans="1:13" ht="15" thickBot="1" x14ac:dyDescent="0.2">
      <c r="A6" s="339">
        <v>1</v>
      </c>
      <c r="B6" s="503">
        <v>1.8</v>
      </c>
      <c r="C6" s="379">
        <v>1</v>
      </c>
      <c r="D6" s="380">
        <v>2</v>
      </c>
      <c r="E6" s="381">
        <v>2.5</v>
      </c>
      <c r="F6" s="382">
        <v>3.1</v>
      </c>
      <c r="G6" s="383">
        <v>3.6</v>
      </c>
      <c r="H6" s="384">
        <v>4.0999999999999996</v>
      </c>
      <c r="I6" s="385">
        <v>4.5</v>
      </c>
      <c r="J6" s="386">
        <v>4.9000000000000004</v>
      </c>
      <c r="K6" s="387">
        <v>5.0999999999999996</v>
      </c>
      <c r="L6" s="388">
        <v>5.3</v>
      </c>
      <c r="M6" s="389">
        <v>5.4</v>
      </c>
    </row>
    <row r="7" spans="1:13" ht="15" thickBot="1" x14ac:dyDescent="0.2">
      <c r="A7" s="340">
        <v>0.9</v>
      </c>
      <c r="B7" s="504"/>
      <c r="C7" s="390">
        <v>0.9</v>
      </c>
      <c r="D7" s="391">
        <v>1.9</v>
      </c>
      <c r="E7" s="392">
        <v>2.4</v>
      </c>
      <c r="F7" s="393">
        <v>3</v>
      </c>
      <c r="G7" s="383">
        <v>3.6</v>
      </c>
      <c r="H7" s="394">
        <v>4.2</v>
      </c>
      <c r="I7" s="395">
        <v>4.5999999999999996</v>
      </c>
      <c r="J7" s="396">
        <v>4.9000000000000004</v>
      </c>
      <c r="K7" s="397">
        <v>5.2</v>
      </c>
      <c r="L7" s="388">
        <v>5.4</v>
      </c>
      <c r="M7" s="398">
        <v>5.4</v>
      </c>
    </row>
    <row r="8" spans="1:13" ht="15" thickBot="1" x14ac:dyDescent="0.2">
      <c r="A8" s="340">
        <v>0.8</v>
      </c>
      <c r="B8" s="504"/>
      <c r="C8" s="399">
        <v>0.8</v>
      </c>
      <c r="D8" s="400">
        <v>1.8</v>
      </c>
      <c r="E8" s="401">
        <v>2.2999999999999998</v>
      </c>
      <c r="F8" s="402">
        <v>2.9</v>
      </c>
      <c r="G8" s="403">
        <v>3.6</v>
      </c>
      <c r="H8" s="384">
        <v>4.2</v>
      </c>
      <c r="I8" s="404">
        <v>4.5999999999999996</v>
      </c>
      <c r="J8" s="405">
        <v>5</v>
      </c>
      <c r="K8" s="406">
        <v>5.2</v>
      </c>
      <c r="L8" s="407">
        <v>5.4</v>
      </c>
      <c r="M8" s="397">
        <v>5.4</v>
      </c>
    </row>
    <row r="9" spans="1:13" ht="15" thickBot="1" x14ac:dyDescent="0.2">
      <c r="A9" s="340">
        <v>0.7</v>
      </c>
      <c r="B9" s="504"/>
      <c r="C9" s="408">
        <v>0.7</v>
      </c>
      <c r="D9" s="409">
        <v>1.6</v>
      </c>
      <c r="E9" s="380">
        <v>2.2000000000000002</v>
      </c>
      <c r="F9" s="410">
        <v>2.9</v>
      </c>
      <c r="G9" s="411">
        <v>3.5</v>
      </c>
      <c r="H9" s="412">
        <v>4.0999999999999996</v>
      </c>
      <c r="I9" s="413">
        <v>4.5999999999999996</v>
      </c>
      <c r="J9" s="414">
        <v>5</v>
      </c>
      <c r="K9" s="386">
        <v>5.2</v>
      </c>
      <c r="L9" s="405">
        <v>5.3</v>
      </c>
      <c r="M9" s="415">
        <v>5.4</v>
      </c>
    </row>
    <row r="10" spans="1:13" ht="15" thickBot="1" x14ac:dyDescent="0.2">
      <c r="A10" s="340">
        <v>0.6</v>
      </c>
      <c r="B10" s="504"/>
      <c r="C10" s="416">
        <v>0.6</v>
      </c>
      <c r="D10" s="379">
        <v>1.5</v>
      </c>
      <c r="E10" s="391">
        <v>2.1</v>
      </c>
      <c r="F10" s="417">
        <v>2.7</v>
      </c>
      <c r="G10" s="418">
        <v>3.4</v>
      </c>
      <c r="H10" s="419">
        <v>4</v>
      </c>
      <c r="I10" s="420">
        <v>4.5</v>
      </c>
      <c r="J10" s="421">
        <v>4.9000000000000004</v>
      </c>
      <c r="K10" s="422">
        <v>5.0999999999999996</v>
      </c>
      <c r="L10" s="385">
        <v>5.2</v>
      </c>
      <c r="M10" s="404">
        <v>5.2</v>
      </c>
    </row>
    <row r="11" spans="1:13" ht="15" thickBot="1" x14ac:dyDescent="0.2">
      <c r="A11" s="340">
        <v>0.5</v>
      </c>
      <c r="B11" s="504"/>
      <c r="C11" s="416">
        <v>0.5</v>
      </c>
      <c r="D11" s="379">
        <v>1.3</v>
      </c>
      <c r="E11" s="391">
        <v>1.9</v>
      </c>
      <c r="F11" s="417">
        <v>2.5</v>
      </c>
      <c r="G11" s="418">
        <v>3.2</v>
      </c>
      <c r="H11" s="419">
        <v>3.9</v>
      </c>
      <c r="I11" s="420">
        <v>4.4000000000000004</v>
      </c>
      <c r="J11" s="421">
        <v>4.7</v>
      </c>
      <c r="K11" s="422">
        <v>4.9000000000000004</v>
      </c>
      <c r="L11" s="385">
        <v>5</v>
      </c>
      <c r="M11" s="404">
        <v>5</v>
      </c>
    </row>
    <row r="12" spans="1:13" ht="15" thickBot="1" x14ac:dyDescent="0.2">
      <c r="A12" s="340">
        <v>0.4</v>
      </c>
      <c r="B12" s="504"/>
      <c r="C12" s="416">
        <v>0.4</v>
      </c>
      <c r="D12" s="379">
        <v>1.1000000000000001</v>
      </c>
      <c r="E12" s="391">
        <v>1.6</v>
      </c>
      <c r="F12" s="417">
        <v>2.2999999999999998</v>
      </c>
      <c r="G12" s="418">
        <v>2.9</v>
      </c>
      <c r="H12" s="419">
        <v>3.6</v>
      </c>
      <c r="I12" s="420">
        <v>4</v>
      </c>
      <c r="J12" s="421">
        <v>4.4000000000000004</v>
      </c>
      <c r="K12" s="422">
        <v>4.5</v>
      </c>
      <c r="L12" s="385">
        <v>4.7</v>
      </c>
      <c r="M12" s="404">
        <v>4.7</v>
      </c>
    </row>
    <row r="13" spans="1:13" ht="15" thickBot="1" x14ac:dyDescent="0.2">
      <c r="A13" s="340">
        <v>0.3</v>
      </c>
      <c r="B13" s="504"/>
      <c r="C13" s="423">
        <v>0.3</v>
      </c>
      <c r="D13" s="424">
        <v>0.9</v>
      </c>
      <c r="E13" s="425">
        <v>1.4</v>
      </c>
      <c r="F13" s="426">
        <v>1.9</v>
      </c>
      <c r="G13" s="427">
        <v>2.5</v>
      </c>
      <c r="H13" s="428">
        <v>3.1</v>
      </c>
      <c r="I13" s="429">
        <v>3.6</v>
      </c>
      <c r="J13" s="430">
        <v>3.9</v>
      </c>
      <c r="K13" s="431">
        <v>4</v>
      </c>
      <c r="L13" s="432">
        <v>4.2</v>
      </c>
      <c r="M13" s="420">
        <v>4.2</v>
      </c>
    </row>
    <row r="14" spans="1:13" ht="15" thickBot="1" x14ac:dyDescent="0.2">
      <c r="A14" s="340">
        <v>0.2</v>
      </c>
      <c r="B14" s="504"/>
      <c r="C14" s="423">
        <v>0.2</v>
      </c>
      <c r="D14" s="424">
        <v>0.6</v>
      </c>
      <c r="E14" s="425">
        <v>1</v>
      </c>
      <c r="F14" s="426">
        <v>1.4</v>
      </c>
      <c r="G14" s="427">
        <v>1.9</v>
      </c>
      <c r="H14" s="428">
        <v>2.4</v>
      </c>
      <c r="I14" s="429">
        <v>2.8</v>
      </c>
      <c r="J14" s="430">
        <v>3.1</v>
      </c>
      <c r="K14" s="431">
        <v>3.3</v>
      </c>
      <c r="L14" s="432">
        <v>3.4</v>
      </c>
      <c r="M14" s="420">
        <v>3.4</v>
      </c>
    </row>
    <row r="15" spans="1:13" ht="15" thickBot="1" x14ac:dyDescent="0.2">
      <c r="A15" s="340">
        <v>0.1</v>
      </c>
      <c r="B15" s="504"/>
      <c r="C15" s="423">
        <v>0.1</v>
      </c>
      <c r="D15" s="424">
        <v>0.3</v>
      </c>
      <c r="E15" s="425">
        <v>0.6</v>
      </c>
      <c r="F15" s="426">
        <v>0.8</v>
      </c>
      <c r="G15" s="427">
        <v>1.1000000000000001</v>
      </c>
      <c r="H15" s="428">
        <v>1.4</v>
      </c>
      <c r="I15" s="429">
        <v>1.7</v>
      </c>
      <c r="J15" s="430">
        <v>1.9</v>
      </c>
      <c r="K15" s="431">
        <v>2</v>
      </c>
      <c r="L15" s="432">
        <v>2.1</v>
      </c>
      <c r="M15" s="420">
        <v>2.2000000000000002</v>
      </c>
    </row>
    <row r="16" spans="1:13" ht="15" thickBot="1" x14ac:dyDescent="0.2">
      <c r="A16" s="339">
        <v>0</v>
      </c>
      <c r="B16" s="504"/>
      <c r="C16" s="423">
        <v>0</v>
      </c>
      <c r="D16" s="424">
        <v>0</v>
      </c>
      <c r="E16" s="425">
        <v>0</v>
      </c>
      <c r="F16" s="426">
        <v>0</v>
      </c>
      <c r="G16" s="427">
        <v>0</v>
      </c>
      <c r="H16" s="428">
        <v>0</v>
      </c>
      <c r="I16" s="429">
        <v>0</v>
      </c>
      <c r="J16" s="430">
        <v>0</v>
      </c>
      <c r="K16" s="431">
        <v>0</v>
      </c>
      <c r="L16" s="432">
        <v>0</v>
      </c>
      <c r="M16" s="420">
        <v>0</v>
      </c>
    </row>
    <row r="17" spans="1:13" ht="15.75" thickBot="1" x14ac:dyDescent="0.2">
      <c r="A17" s="341" t="s">
        <v>132</v>
      </c>
      <c r="B17" s="505"/>
      <c r="C17" s="433">
        <v>1.7</v>
      </c>
      <c r="D17" s="401">
        <v>2</v>
      </c>
      <c r="E17" s="434">
        <v>2.2999999999999998</v>
      </c>
      <c r="F17" s="435">
        <v>2.7</v>
      </c>
      <c r="G17" s="436">
        <v>3.1</v>
      </c>
      <c r="H17" s="437">
        <v>3.5</v>
      </c>
      <c r="I17" s="438">
        <v>3.8</v>
      </c>
      <c r="J17" s="432">
        <v>4.0999999999999996</v>
      </c>
      <c r="K17" s="439">
        <v>4.4000000000000004</v>
      </c>
      <c r="L17" s="413">
        <v>4.5999999999999996</v>
      </c>
      <c r="M17" s="385">
        <v>4.8</v>
      </c>
    </row>
    <row r="18" spans="1:13" ht="15" x14ac:dyDescent="0.15">
      <c r="A18" s="457" t="s">
        <v>329</v>
      </c>
      <c r="B18" s="360"/>
      <c r="C18" s="360"/>
      <c r="D18" s="360"/>
      <c r="E18" s="360"/>
      <c r="F18" s="360"/>
      <c r="G18" s="360"/>
      <c r="H18" s="360"/>
      <c r="I18" s="360"/>
      <c r="J18" s="360"/>
      <c r="K18" s="360"/>
      <c r="L18" s="360"/>
      <c r="M18" s="360"/>
    </row>
  </sheetData>
  <mergeCells count="1">
    <mergeCell ref="B6:B17"/>
  </mergeCells>
  <phoneticPr fontId="5"/>
  <pageMargins left="0.7" right="0.7" top="0.75" bottom="0.75" header="0.3" footer="0.3"/>
  <pageSetup paperSize="9" orientation="portrait" verticalDpi="0" r:id="rId1"/>
  <headerFooter>
    <oddHeader>&amp;L&amp;"Aptos"&amp;10&amp;K000000 【機密性2情報】&amp;1#_x000D_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6AAC85-AF1A-4CE3-8A9C-1CC10669384A}">
  <dimension ref="A1:AC66"/>
  <sheetViews>
    <sheetView zoomScale="130" zoomScaleNormal="130" workbookViewId="0"/>
  </sheetViews>
  <sheetFormatPr defaultColWidth="9" defaultRowHeight="13.5" x14ac:dyDescent="0.15"/>
  <cols>
    <col min="1" max="1" width="5.125" style="11" bestFit="1" customWidth="1"/>
    <col min="2" max="2" width="8.875" style="11" bestFit="1" customWidth="1"/>
    <col min="3" max="4" width="7" style="11" bestFit="1" customWidth="1"/>
    <col min="5" max="5" width="8.875" style="11" bestFit="1" customWidth="1"/>
    <col min="6" max="6" width="6.5" style="11" bestFit="1" customWidth="1"/>
    <col min="7" max="7" width="12.375" style="11" bestFit="1" customWidth="1"/>
    <col min="8" max="10" width="6.875" style="11" bestFit="1" customWidth="1"/>
    <col min="11" max="11" width="10.375" style="11" bestFit="1" customWidth="1"/>
    <col min="12" max="12" width="12.375" style="11" bestFit="1" customWidth="1"/>
    <col min="13" max="13" width="8.625" style="11" bestFit="1" customWidth="1"/>
    <col min="14" max="16384" width="9" style="11"/>
  </cols>
  <sheetData>
    <row r="1" spans="1:15" x14ac:dyDescent="0.15">
      <c r="A1" s="11" t="str">
        <f>Citation!A3</f>
        <v>Yasuda T., Kono N., Takahashi M., Hino H., Watai M., Kinoshita J., Kisara Y., Tsukada A. 2026. Stock assessment and evaluation of the Seto Inland Sea stock of Japanese Spanish mackerel (fiscal year 2025). Marine fisheries stock assessment and evaluation for Japanese waters. Japan Fisheries Agency and Japan Fisheries Research and Education Agency, Tokyo, 65 pp,</v>
      </c>
    </row>
    <row r="3" spans="1:15" x14ac:dyDescent="0.15">
      <c r="A3" s="17" t="s">
        <v>14</v>
      </c>
      <c r="N3" s="256"/>
    </row>
    <row r="4" spans="1:15" x14ac:dyDescent="0.15">
      <c r="A4" s="2"/>
      <c r="B4" s="2"/>
      <c r="C4" s="2"/>
      <c r="D4" s="2"/>
      <c r="E4" s="2"/>
      <c r="F4" s="2"/>
      <c r="G4" s="2"/>
      <c r="H4" s="2"/>
      <c r="I4" s="2"/>
      <c r="J4" s="2"/>
      <c r="K4" s="2"/>
      <c r="L4" s="2"/>
      <c r="M4" s="2"/>
    </row>
    <row r="5" spans="1:15" x14ac:dyDescent="0.15">
      <c r="A5" s="15" t="s">
        <v>15</v>
      </c>
      <c r="B5" s="16" t="s">
        <v>16</v>
      </c>
      <c r="C5" s="16" t="s">
        <v>17</v>
      </c>
      <c r="D5" s="16" t="s">
        <v>18</v>
      </c>
      <c r="E5" s="16" t="s">
        <v>19</v>
      </c>
      <c r="F5" s="16" t="s">
        <v>20</v>
      </c>
      <c r="G5" s="16" t="s">
        <v>21</v>
      </c>
      <c r="H5" s="16" t="s">
        <v>22</v>
      </c>
      <c r="I5" s="16" t="s">
        <v>23</v>
      </c>
      <c r="J5" s="16" t="s">
        <v>24</v>
      </c>
      <c r="K5" s="16" t="s">
        <v>25</v>
      </c>
      <c r="L5" s="16" t="s">
        <v>26</v>
      </c>
      <c r="M5" s="16" t="s">
        <v>27</v>
      </c>
    </row>
    <row r="6" spans="1:15" x14ac:dyDescent="0.15">
      <c r="A6" s="3">
        <v>1968</v>
      </c>
      <c r="B6" s="45">
        <v>31</v>
      </c>
      <c r="C6" s="45">
        <v>45</v>
      </c>
      <c r="D6" s="45">
        <v>434</v>
      </c>
      <c r="E6" s="45">
        <v>173</v>
      </c>
      <c r="F6" s="52" t="s">
        <v>28</v>
      </c>
      <c r="G6" s="21">
        <v>338</v>
      </c>
      <c r="H6" s="45">
        <v>61</v>
      </c>
      <c r="I6" s="45">
        <v>125</v>
      </c>
      <c r="J6" s="45">
        <v>16</v>
      </c>
      <c r="K6" s="362">
        <v>1222</v>
      </c>
      <c r="L6" s="265">
        <v>312</v>
      </c>
      <c r="M6" s="265">
        <v>234</v>
      </c>
      <c r="O6" s="359"/>
    </row>
    <row r="7" spans="1:15" x14ac:dyDescent="0.15">
      <c r="A7" s="4">
        <v>1969</v>
      </c>
      <c r="B7" s="46">
        <v>68</v>
      </c>
      <c r="C7" s="46">
        <v>26</v>
      </c>
      <c r="D7" s="46">
        <v>317</v>
      </c>
      <c r="E7" s="46">
        <v>105</v>
      </c>
      <c r="F7" s="53" t="s">
        <v>28</v>
      </c>
      <c r="G7" s="22">
        <v>233</v>
      </c>
      <c r="H7" s="46">
        <v>40</v>
      </c>
      <c r="I7" s="46">
        <v>173</v>
      </c>
      <c r="J7" s="46">
        <v>28</v>
      </c>
      <c r="K7" s="49">
        <v>991</v>
      </c>
      <c r="L7" s="11">
        <v>135</v>
      </c>
      <c r="M7" s="11">
        <v>176</v>
      </c>
      <c r="O7" s="243"/>
    </row>
    <row r="8" spans="1:15" x14ac:dyDescent="0.15">
      <c r="A8" s="4">
        <v>1970</v>
      </c>
      <c r="B8" s="46">
        <v>115</v>
      </c>
      <c r="C8" s="46">
        <v>75</v>
      </c>
      <c r="D8" s="46">
        <v>361</v>
      </c>
      <c r="E8" s="46">
        <v>97</v>
      </c>
      <c r="F8" s="53" t="s">
        <v>28</v>
      </c>
      <c r="G8" s="22">
        <v>332</v>
      </c>
      <c r="H8" s="46">
        <v>102</v>
      </c>
      <c r="I8" s="46">
        <v>490</v>
      </c>
      <c r="J8" s="46">
        <v>217</v>
      </c>
      <c r="K8" s="49">
        <v>1790</v>
      </c>
      <c r="L8" s="11">
        <v>171</v>
      </c>
      <c r="M8" s="11">
        <v>232</v>
      </c>
    </row>
    <row r="9" spans="1:15" x14ac:dyDescent="0.15">
      <c r="A9" s="4">
        <v>1971</v>
      </c>
      <c r="B9" s="46">
        <v>83</v>
      </c>
      <c r="C9" s="46">
        <v>38</v>
      </c>
      <c r="D9" s="46">
        <v>294</v>
      </c>
      <c r="E9" s="46">
        <v>66</v>
      </c>
      <c r="F9" s="53" t="s">
        <v>28</v>
      </c>
      <c r="G9" s="22">
        <v>395</v>
      </c>
      <c r="H9" s="46">
        <v>78</v>
      </c>
      <c r="I9" s="46">
        <v>211</v>
      </c>
      <c r="J9" s="46">
        <v>90</v>
      </c>
      <c r="K9" s="49">
        <v>1255</v>
      </c>
      <c r="L9" s="11">
        <v>182</v>
      </c>
      <c r="M9" s="11">
        <v>233</v>
      </c>
    </row>
    <row r="10" spans="1:15" x14ac:dyDescent="0.15">
      <c r="A10" s="4">
        <v>1972</v>
      </c>
      <c r="B10" s="46">
        <v>59</v>
      </c>
      <c r="C10" s="46">
        <v>26</v>
      </c>
      <c r="D10" s="46">
        <v>465</v>
      </c>
      <c r="E10" s="46">
        <v>173</v>
      </c>
      <c r="F10" s="53" t="s">
        <v>28</v>
      </c>
      <c r="G10" s="22">
        <v>357</v>
      </c>
      <c r="H10" s="46">
        <v>97</v>
      </c>
      <c r="I10" s="46">
        <v>228</v>
      </c>
      <c r="J10" s="46">
        <v>74</v>
      </c>
      <c r="K10" s="49">
        <v>1480</v>
      </c>
      <c r="L10" s="11">
        <v>122</v>
      </c>
      <c r="M10" s="11">
        <v>335</v>
      </c>
    </row>
    <row r="11" spans="1:15" x14ac:dyDescent="0.15">
      <c r="A11" s="4">
        <v>1973</v>
      </c>
      <c r="B11" s="46">
        <v>63</v>
      </c>
      <c r="C11" s="46">
        <v>20</v>
      </c>
      <c r="D11" s="46">
        <v>226</v>
      </c>
      <c r="E11" s="46">
        <v>74</v>
      </c>
      <c r="F11" s="53" t="s">
        <v>28</v>
      </c>
      <c r="G11" s="22">
        <v>688</v>
      </c>
      <c r="H11" s="46">
        <v>129</v>
      </c>
      <c r="I11" s="46">
        <v>129</v>
      </c>
      <c r="J11" s="46">
        <v>26</v>
      </c>
      <c r="K11" s="49">
        <v>1354</v>
      </c>
      <c r="L11" s="11">
        <v>122</v>
      </c>
      <c r="M11" s="11">
        <v>154</v>
      </c>
    </row>
    <row r="12" spans="1:15" x14ac:dyDescent="0.15">
      <c r="A12" s="4">
        <v>1974</v>
      </c>
      <c r="B12" s="46">
        <v>75</v>
      </c>
      <c r="C12" s="46">
        <v>45</v>
      </c>
      <c r="D12" s="46">
        <v>120</v>
      </c>
      <c r="E12" s="46">
        <v>62</v>
      </c>
      <c r="F12" s="53" t="s">
        <v>28</v>
      </c>
      <c r="G12" s="22">
        <v>481</v>
      </c>
      <c r="H12" s="46">
        <v>165</v>
      </c>
      <c r="I12" s="46">
        <v>133</v>
      </c>
      <c r="J12" s="46">
        <v>91</v>
      </c>
      <c r="K12" s="49">
        <v>1172</v>
      </c>
      <c r="L12" s="11">
        <v>91</v>
      </c>
      <c r="M12" s="11">
        <v>169</v>
      </c>
    </row>
    <row r="13" spans="1:15" x14ac:dyDescent="0.15">
      <c r="A13" s="4">
        <v>1975</v>
      </c>
      <c r="B13" s="46">
        <v>140</v>
      </c>
      <c r="C13" s="46">
        <v>64</v>
      </c>
      <c r="D13" s="46">
        <v>262</v>
      </c>
      <c r="E13" s="46">
        <v>75</v>
      </c>
      <c r="F13" s="53" t="s">
        <v>28</v>
      </c>
      <c r="G13" s="22">
        <v>564</v>
      </c>
      <c r="H13" s="46">
        <v>142</v>
      </c>
      <c r="I13" s="46">
        <v>420</v>
      </c>
      <c r="J13" s="46">
        <v>55</v>
      </c>
      <c r="K13" s="49">
        <v>1722</v>
      </c>
      <c r="L13" s="11">
        <v>135</v>
      </c>
      <c r="M13" s="11">
        <v>144</v>
      </c>
    </row>
    <row r="14" spans="1:15" x14ac:dyDescent="0.15">
      <c r="A14" s="4">
        <v>1976</v>
      </c>
      <c r="B14" s="46">
        <v>211</v>
      </c>
      <c r="C14" s="46">
        <v>87</v>
      </c>
      <c r="D14" s="46">
        <v>354</v>
      </c>
      <c r="E14" s="46">
        <v>92</v>
      </c>
      <c r="F14" s="53" t="s">
        <v>28</v>
      </c>
      <c r="G14" s="22">
        <v>916</v>
      </c>
      <c r="H14" s="46">
        <v>125</v>
      </c>
      <c r="I14" s="46">
        <v>640</v>
      </c>
      <c r="J14" s="46">
        <v>41</v>
      </c>
      <c r="K14" s="49">
        <v>2467</v>
      </c>
      <c r="L14" s="11">
        <v>113</v>
      </c>
      <c r="M14" s="11">
        <v>117</v>
      </c>
    </row>
    <row r="15" spans="1:15" x14ac:dyDescent="0.15">
      <c r="A15" s="4">
        <v>1977</v>
      </c>
      <c r="B15" s="46">
        <v>282</v>
      </c>
      <c r="C15" s="46">
        <v>132</v>
      </c>
      <c r="D15" s="46">
        <v>530</v>
      </c>
      <c r="E15" s="46">
        <v>178</v>
      </c>
      <c r="F15" s="53" t="s">
        <v>28</v>
      </c>
      <c r="G15" s="22">
        <v>1027</v>
      </c>
      <c r="H15" s="46">
        <v>137</v>
      </c>
      <c r="I15" s="46">
        <v>475</v>
      </c>
      <c r="J15" s="46">
        <v>260</v>
      </c>
      <c r="K15" s="49">
        <v>3021</v>
      </c>
      <c r="L15" s="11">
        <v>159</v>
      </c>
      <c r="M15" s="11">
        <v>157</v>
      </c>
    </row>
    <row r="16" spans="1:15" x14ac:dyDescent="0.15">
      <c r="A16" s="4">
        <v>1978</v>
      </c>
      <c r="B16" s="46">
        <v>315</v>
      </c>
      <c r="C16" s="46">
        <v>46</v>
      </c>
      <c r="D16" s="46">
        <v>359</v>
      </c>
      <c r="E16" s="46">
        <v>274</v>
      </c>
      <c r="F16" s="46">
        <v>722</v>
      </c>
      <c r="G16" s="46">
        <v>465</v>
      </c>
      <c r="H16" s="46">
        <v>268</v>
      </c>
      <c r="I16" s="46">
        <v>418</v>
      </c>
      <c r="J16" s="46">
        <v>306</v>
      </c>
      <c r="K16" s="46">
        <v>3173</v>
      </c>
      <c r="L16" s="11">
        <v>173</v>
      </c>
      <c r="M16" s="11">
        <v>327</v>
      </c>
      <c r="O16" s="244"/>
    </row>
    <row r="17" spans="1:15" x14ac:dyDescent="0.15">
      <c r="A17" s="4">
        <v>1979</v>
      </c>
      <c r="B17" s="46">
        <v>238</v>
      </c>
      <c r="C17" s="46">
        <v>34</v>
      </c>
      <c r="D17" s="46">
        <v>430</v>
      </c>
      <c r="E17" s="46">
        <v>424</v>
      </c>
      <c r="F17" s="46">
        <v>459</v>
      </c>
      <c r="G17" s="46">
        <v>396</v>
      </c>
      <c r="H17" s="46">
        <v>299</v>
      </c>
      <c r="I17" s="46">
        <v>564</v>
      </c>
      <c r="J17" s="46">
        <v>181</v>
      </c>
      <c r="K17" s="46">
        <v>3024</v>
      </c>
      <c r="L17" s="11">
        <v>173</v>
      </c>
      <c r="M17" s="11">
        <v>166</v>
      </c>
      <c r="O17" s="243"/>
    </row>
    <row r="18" spans="1:15" x14ac:dyDescent="0.15">
      <c r="A18" s="4">
        <v>1980</v>
      </c>
      <c r="B18" s="46">
        <v>241</v>
      </c>
      <c r="C18" s="46">
        <v>31</v>
      </c>
      <c r="D18" s="46">
        <v>121</v>
      </c>
      <c r="E18" s="46">
        <v>649</v>
      </c>
      <c r="F18" s="46">
        <v>944</v>
      </c>
      <c r="G18" s="46">
        <v>440</v>
      </c>
      <c r="H18" s="46">
        <v>238</v>
      </c>
      <c r="I18" s="46">
        <v>926</v>
      </c>
      <c r="J18" s="46">
        <v>455</v>
      </c>
      <c r="K18" s="46">
        <v>4045</v>
      </c>
      <c r="L18" s="11">
        <v>144</v>
      </c>
      <c r="M18" s="11">
        <v>267</v>
      </c>
    </row>
    <row r="19" spans="1:15" x14ac:dyDescent="0.15">
      <c r="A19" s="4">
        <v>1981</v>
      </c>
      <c r="B19" s="46">
        <v>262</v>
      </c>
      <c r="C19" s="46">
        <v>63</v>
      </c>
      <c r="D19" s="46">
        <v>268</v>
      </c>
      <c r="E19" s="46">
        <v>330</v>
      </c>
      <c r="F19" s="46">
        <v>1178</v>
      </c>
      <c r="G19" s="46">
        <v>255</v>
      </c>
      <c r="H19" s="46">
        <v>227</v>
      </c>
      <c r="I19" s="46">
        <v>342</v>
      </c>
      <c r="J19" s="46">
        <v>235</v>
      </c>
      <c r="K19" s="46">
        <v>3160</v>
      </c>
      <c r="L19" s="11">
        <v>163</v>
      </c>
      <c r="M19" s="11">
        <v>363</v>
      </c>
    </row>
    <row r="20" spans="1:15" x14ac:dyDescent="0.15">
      <c r="A20" s="4">
        <v>1982</v>
      </c>
      <c r="B20" s="46">
        <v>492</v>
      </c>
      <c r="C20" s="46">
        <v>157</v>
      </c>
      <c r="D20" s="46">
        <v>282</v>
      </c>
      <c r="E20" s="46">
        <v>325</v>
      </c>
      <c r="F20" s="46">
        <v>536</v>
      </c>
      <c r="G20" s="46">
        <v>263</v>
      </c>
      <c r="H20" s="46">
        <v>159</v>
      </c>
      <c r="I20" s="46">
        <v>488</v>
      </c>
      <c r="J20" s="46">
        <v>283</v>
      </c>
      <c r="K20" s="46">
        <v>2985</v>
      </c>
      <c r="L20" s="11">
        <v>112</v>
      </c>
      <c r="M20" s="11">
        <v>124</v>
      </c>
    </row>
    <row r="21" spans="1:15" x14ac:dyDescent="0.15">
      <c r="A21" s="4">
        <v>1983</v>
      </c>
      <c r="B21" s="46">
        <v>409</v>
      </c>
      <c r="C21" s="46">
        <v>333</v>
      </c>
      <c r="D21" s="46">
        <v>493</v>
      </c>
      <c r="E21" s="46">
        <v>446</v>
      </c>
      <c r="F21" s="46">
        <v>703</v>
      </c>
      <c r="G21" s="46">
        <v>249</v>
      </c>
      <c r="H21" s="46">
        <v>153</v>
      </c>
      <c r="I21" s="46">
        <v>259</v>
      </c>
      <c r="J21" s="46">
        <v>139</v>
      </c>
      <c r="K21" s="46">
        <v>3184</v>
      </c>
      <c r="L21" s="11">
        <v>157</v>
      </c>
      <c r="M21" s="11">
        <v>121</v>
      </c>
    </row>
    <row r="22" spans="1:15" x14ac:dyDescent="0.15">
      <c r="A22" s="4">
        <v>1984</v>
      </c>
      <c r="B22" s="46">
        <v>600</v>
      </c>
      <c r="C22" s="46">
        <v>323</v>
      </c>
      <c r="D22" s="46">
        <v>738</v>
      </c>
      <c r="E22" s="46">
        <v>535</v>
      </c>
      <c r="F22" s="46">
        <v>660</v>
      </c>
      <c r="G22" s="46">
        <v>251</v>
      </c>
      <c r="H22" s="46">
        <v>110</v>
      </c>
      <c r="I22" s="46">
        <v>451</v>
      </c>
      <c r="J22" s="46">
        <v>225</v>
      </c>
      <c r="K22" s="46">
        <v>3893</v>
      </c>
      <c r="L22" s="11">
        <v>196</v>
      </c>
      <c r="M22" s="11">
        <v>119</v>
      </c>
    </row>
    <row r="23" spans="1:15" x14ac:dyDescent="0.15">
      <c r="A23" s="4">
        <v>1985</v>
      </c>
      <c r="B23" s="46">
        <v>829</v>
      </c>
      <c r="C23" s="46">
        <v>460</v>
      </c>
      <c r="D23" s="46">
        <v>1653</v>
      </c>
      <c r="E23" s="46">
        <v>618</v>
      </c>
      <c r="F23" s="46">
        <v>1366</v>
      </c>
      <c r="G23" s="46">
        <v>286</v>
      </c>
      <c r="H23" s="46">
        <v>106</v>
      </c>
      <c r="I23" s="46">
        <v>354</v>
      </c>
      <c r="J23" s="46">
        <v>144</v>
      </c>
      <c r="K23" s="46">
        <v>5816</v>
      </c>
      <c r="L23" s="11">
        <v>240</v>
      </c>
      <c r="M23" s="11">
        <v>229</v>
      </c>
    </row>
    <row r="24" spans="1:15" x14ac:dyDescent="0.15">
      <c r="A24" s="4">
        <v>1986</v>
      </c>
      <c r="B24" s="46">
        <v>581</v>
      </c>
      <c r="C24" s="46">
        <v>229</v>
      </c>
      <c r="D24" s="46">
        <v>2354</v>
      </c>
      <c r="E24" s="46">
        <v>848</v>
      </c>
      <c r="F24" s="46">
        <v>1162</v>
      </c>
      <c r="G24" s="46">
        <v>346</v>
      </c>
      <c r="H24" s="46">
        <v>159</v>
      </c>
      <c r="I24" s="46">
        <v>463</v>
      </c>
      <c r="J24" s="46">
        <v>235</v>
      </c>
      <c r="K24" s="46">
        <v>6378</v>
      </c>
      <c r="L24" s="11">
        <v>154</v>
      </c>
      <c r="M24" s="11">
        <v>202</v>
      </c>
    </row>
    <row r="25" spans="1:15" x14ac:dyDescent="0.15">
      <c r="A25" s="4">
        <v>1987</v>
      </c>
      <c r="B25" s="46">
        <v>432</v>
      </c>
      <c r="C25" s="46">
        <v>163</v>
      </c>
      <c r="D25" s="46">
        <v>3062</v>
      </c>
      <c r="E25" s="46">
        <v>604</v>
      </c>
      <c r="F25" s="46">
        <v>764</v>
      </c>
      <c r="G25" s="46">
        <v>345</v>
      </c>
      <c r="H25" s="46">
        <v>163</v>
      </c>
      <c r="I25" s="46">
        <v>315</v>
      </c>
      <c r="J25" s="46">
        <v>149</v>
      </c>
      <c r="K25" s="46">
        <v>5997</v>
      </c>
      <c r="L25" s="11">
        <v>100</v>
      </c>
      <c r="M25" s="11">
        <v>142</v>
      </c>
    </row>
    <row r="26" spans="1:15" x14ac:dyDescent="0.15">
      <c r="A26" s="4">
        <v>1988</v>
      </c>
      <c r="B26" s="46">
        <v>707</v>
      </c>
      <c r="C26" s="46">
        <v>196</v>
      </c>
      <c r="D26" s="46">
        <v>2062</v>
      </c>
      <c r="E26" s="46">
        <v>348</v>
      </c>
      <c r="F26" s="46">
        <v>394</v>
      </c>
      <c r="G26" s="46">
        <v>248</v>
      </c>
      <c r="H26" s="46">
        <v>61</v>
      </c>
      <c r="I26" s="46">
        <v>361</v>
      </c>
      <c r="J26" s="46">
        <v>108</v>
      </c>
      <c r="K26" s="46">
        <v>4485</v>
      </c>
      <c r="L26" s="11">
        <v>80</v>
      </c>
      <c r="M26" s="11">
        <v>107</v>
      </c>
    </row>
    <row r="27" spans="1:15" x14ac:dyDescent="0.15">
      <c r="A27" s="4">
        <v>1989</v>
      </c>
      <c r="B27" s="46">
        <v>272</v>
      </c>
      <c r="C27" s="46">
        <v>67</v>
      </c>
      <c r="D27" s="46">
        <v>1685</v>
      </c>
      <c r="E27" s="46">
        <v>409</v>
      </c>
      <c r="F27" s="46">
        <v>778</v>
      </c>
      <c r="G27" s="46">
        <v>317</v>
      </c>
      <c r="H27" s="46">
        <v>76</v>
      </c>
      <c r="I27" s="46">
        <v>224</v>
      </c>
      <c r="J27" s="46">
        <v>74</v>
      </c>
      <c r="K27" s="46">
        <v>3902</v>
      </c>
      <c r="L27" s="11">
        <v>49</v>
      </c>
      <c r="M27" s="11">
        <v>109</v>
      </c>
    </row>
    <row r="28" spans="1:15" x14ac:dyDescent="0.15">
      <c r="A28" s="4">
        <v>1990</v>
      </c>
      <c r="B28" s="46">
        <v>316</v>
      </c>
      <c r="C28" s="46">
        <v>114</v>
      </c>
      <c r="D28" s="46">
        <v>1410</v>
      </c>
      <c r="E28" s="46">
        <v>247</v>
      </c>
      <c r="F28" s="46">
        <v>367</v>
      </c>
      <c r="G28" s="46">
        <v>240</v>
      </c>
      <c r="H28" s="46">
        <v>70</v>
      </c>
      <c r="I28" s="46">
        <v>199</v>
      </c>
      <c r="J28" s="46">
        <v>67</v>
      </c>
      <c r="K28" s="46">
        <v>3029</v>
      </c>
      <c r="L28" s="11">
        <v>156</v>
      </c>
      <c r="M28" s="11">
        <v>73</v>
      </c>
    </row>
    <row r="29" spans="1:15" x14ac:dyDescent="0.15">
      <c r="A29" s="4">
        <v>1991</v>
      </c>
      <c r="B29" s="46">
        <v>298</v>
      </c>
      <c r="C29" s="46">
        <v>82</v>
      </c>
      <c r="D29" s="46">
        <v>1405</v>
      </c>
      <c r="E29" s="46">
        <v>428</v>
      </c>
      <c r="F29" s="46">
        <v>380</v>
      </c>
      <c r="G29" s="46">
        <v>200</v>
      </c>
      <c r="H29" s="46">
        <v>36</v>
      </c>
      <c r="I29" s="46">
        <v>129</v>
      </c>
      <c r="J29" s="46">
        <v>64</v>
      </c>
      <c r="K29" s="46">
        <v>3021</v>
      </c>
      <c r="L29" s="11">
        <v>70</v>
      </c>
      <c r="M29" s="11">
        <v>50</v>
      </c>
    </row>
    <row r="30" spans="1:15" x14ac:dyDescent="0.15">
      <c r="A30" s="4">
        <v>1992</v>
      </c>
      <c r="B30" s="46">
        <v>224</v>
      </c>
      <c r="C30" s="46">
        <v>151</v>
      </c>
      <c r="D30" s="46">
        <v>1155</v>
      </c>
      <c r="E30" s="46">
        <v>313</v>
      </c>
      <c r="F30" s="46">
        <v>389</v>
      </c>
      <c r="G30" s="46">
        <v>241</v>
      </c>
      <c r="H30" s="46">
        <v>32</v>
      </c>
      <c r="I30" s="46">
        <v>113</v>
      </c>
      <c r="J30" s="46">
        <v>5</v>
      </c>
      <c r="K30" s="46">
        <v>2623</v>
      </c>
      <c r="L30" s="11">
        <v>61</v>
      </c>
      <c r="M30" s="11">
        <v>42</v>
      </c>
    </row>
    <row r="31" spans="1:15" x14ac:dyDescent="0.15">
      <c r="A31" s="4">
        <v>1993</v>
      </c>
      <c r="B31" s="46">
        <v>209</v>
      </c>
      <c r="C31" s="46">
        <v>75</v>
      </c>
      <c r="D31" s="46">
        <v>748</v>
      </c>
      <c r="E31" s="46">
        <v>259</v>
      </c>
      <c r="F31" s="46">
        <v>465</v>
      </c>
      <c r="G31" s="46">
        <v>196</v>
      </c>
      <c r="H31" s="46">
        <v>61</v>
      </c>
      <c r="I31" s="46">
        <v>103</v>
      </c>
      <c r="J31" s="46">
        <v>3</v>
      </c>
      <c r="K31" s="46">
        <v>2120</v>
      </c>
      <c r="L31" s="11">
        <v>46</v>
      </c>
      <c r="M31" s="11">
        <v>44</v>
      </c>
    </row>
    <row r="32" spans="1:15" x14ac:dyDescent="0.15">
      <c r="A32" s="4">
        <v>1994</v>
      </c>
      <c r="B32" s="46">
        <v>167</v>
      </c>
      <c r="C32" s="46">
        <v>69</v>
      </c>
      <c r="D32" s="46">
        <v>500</v>
      </c>
      <c r="E32" s="46">
        <v>112</v>
      </c>
      <c r="F32" s="46">
        <v>218</v>
      </c>
      <c r="G32" s="46">
        <v>120</v>
      </c>
      <c r="H32" s="46">
        <v>46</v>
      </c>
      <c r="I32" s="46">
        <v>41</v>
      </c>
      <c r="J32" s="46">
        <v>0</v>
      </c>
      <c r="K32" s="46">
        <v>1271</v>
      </c>
      <c r="L32" s="11">
        <v>46</v>
      </c>
      <c r="M32" s="11">
        <v>34</v>
      </c>
    </row>
    <row r="33" spans="1:13" x14ac:dyDescent="0.15">
      <c r="A33" s="4">
        <v>1995</v>
      </c>
      <c r="B33" s="46">
        <v>140</v>
      </c>
      <c r="C33" s="46">
        <v>32</v>
      </c>
      <c r="D33" s="46">
        <v>467</v>
      </c>
      <c r="E33" s="46">
        <v>90</v>
      </c>
      <c r="F33" s="46">
        <v>102</v>
      </c>
      <c r="G33" s="46">
        <v>175</v>
      </c>
      <c r="H33" s="46">
        <v>6</v>
      </c>
      <c r="I33" s="46">
        <v>17</v>
      </c>
      <c r="J33" s="46">
        <v>0</v>
      </c>
      <c r="K33" s="46">
        <v>1029</v>
      </c>
      <c r="L33" s="11">
        <v>16</v>
      </c>
      <c r="M33" s="11">
        <v>150</v>
      </c>
    </row>
    <row r="34" spans="1:13" x14ac:dyDescent="0.15">
      <c r="A34" s="4">
        <v>1996</v>
      </c>
      <c r="B34" s="46">
        <v>54</v>
      </c>
      <c r="C34" s="46">
        <v>20</v>
      </c>
      <c r="D34" s="46">
        <v>209</v>
      </c>
      <c r="E34" s="46">
        <v>56</v>
      </c>
      <c r="F34" s="46">
        <v>114</v>
      </c>
      <c r="G34" s="46">
        <v>124</v>
      </c>
      <c r="H34" s="46">
        <v>3</v>
      </c>
      <c r="I34" s="46">
        <v>23</v>
      </c>
      <c r="J34" s="46">
        <v>0</v>
      </c>
      <c r="K34" s="46">
        <v>603</v>
      </c>
      <c r="L34" s="11">
        <v>128</v>
      </c>
      <c r="M34" s="11">
        <v>15</v>
      </c>
    </row>
    <row r="35" spans="1:13" x14ac:dyDescent="0.15">
      <c r="A35" s="4">
        <v>1997</v>
      </c>
      <c r="B35" s="46">
        <v>28</v>
      </c>
      <c r="C35" s="46">
        <v>13</v>
      </c>
      <c r="D35" s="46">
        <v>107</v>
      </c>
      <c r="E35" s="46">
        <v>27</v>
      </c>
      <c r="F35" s="46">
        <v>75</v>
      </c>
      <c r="G35" s="46">
        <v>162</v>
      </c>
      <c r="H35" s="46">
        <v>10</v>
      </c>
      <c r="I35" s="46">
        <v>13</v>
      </c>
      <c r="J35" s="46">
        <v>6</v>
      </c>
      <c r="K35" s="46">
        <v>442</v>
      </c>
      <c r="L35" s="11">
        <v>105</v>
      </c>
      <c r="M35" s="11">
        <v>18</v>
      </c>
    </row>
    <row r="36" spans="1:13" x14ac:dyDescent="0.15">
      <c r="A36" s="4">
        <v>1998</v>
      </c>
      <c r="B36" s="46">
        <v>25</v>
      </c>
      <c r="C36" s="46">
        <v>3</v>
      </c>
      <c r="D36" s="46">
        <v>51</v>
      </c>
      <c r="E36" s="46">
        <v>8</v>
      </c>
      <c r="F36" s="46">
        <v>20</v>
      </c>
      <c r="G36" s="46">
        <v>75</v>
      </c>
      <c r="H36" s="46">
        <v>6</v>
      </c>
      <c r="I36" s="46">
        <v>10</v>
      </c>
      <c r="J36" s="46">
        <v>0</v>
      </c>
      <c r="K36" s="46">
        <v>199</v>
      </c>
      <c r="L36" s="11">
        <v>113</v>
      </c>
      <c r="M36" s="11">
        <v>103</v>
      </c>
    </row>
    <row r="37" spans="1:13" x14ac:dyDescent="0.15">
      <c r="A37" s="4">
        <v>1999</v>
      </c>
      <c r="B37" s="46">
        <v>31</v>
      </c>
      <c r="C37" s="46">
        <v>22</v>
      </c>
      <c r="D37" s="46">
        <v>58</v>
      </c>
      <c r="E37" s="46">
        <v>11</v>
      </c>
      <c r="F37" s="46">
        <v>36</v>
      </c>
      <c r="G37" s="46">
        <v>60</v>
      </c>
      <c r="H37" s="46">
        <v>9</v>
      </c>
      <c r="I37" s="46">
        <v>34</v>
      </c>
      <c r="J37" s="46">
        <v>1</v>
      </c>
      <c r="K37" s="46">
        <v>263</v>
      </c>
      <c r="L37" s="11">
        <v>47</v>
      </c>
      <c r="M37" s="11">
        <v>56</v>
      </c>
    </row>
    <row r="38" spans="1:13" x14ac:dyDescent="0.15">
      <c r="A38" s="4">
        <v>2000</v>
      </c>
      <c r="B38" s="46">
        <v>96</v>
      </c>
      <c r="C38" s="46">
        <v>21</v>
      </c>
      <c r="D38" s="46">
        <v>113</v>
      </c>
      <c r="E38" s="46">
        <v>15</v>
      </c>
      <c r="F38" s="46">
        <v>75</v>
      </c>
      <c r="G38" s="46">
        <v>65</v>
      </c>
      <c r="H38" s="46">
        <v>12</v>
      </c>
      <c r="I38" s="46">
        <v>115</v>
      </c>
      <c r="J38" s="46">
        <v>2</v>
      </c>
      <c r="K38" s="46">
        <v>512</v>
      </c>
      <c r="L38" s="11">
        <v>46</v>
      </c>
      <c r="M38" s="11">
        <v>244</v>
      </c>
    </row>
    <row r="39" spans="1:13" x14ac:dyDescent="0.15">
      <c r="A39" s="4">
        <v>2001</v>
      </c>
      <c r="B39" s="46">
        <v>139</v>
      </c>
      <c r="C39" s="46">
        <v>21</v>
      </c>
      <c r="D39" s="46">
        <v>102</v>
      </c>
      <c r="E39" s="46">
        <v>16</v>
      </c>
      <c r="F39" s="46">
        <v>99</v>
      </c>
      <c r="G39" s="46">
        <v>47</v>
      </c>
      <c r="H39" s="46">
        <v>19</v>
      </c>
      <c r="I39" s="46">
        <v>136</v>
      </c>
      <c r="J39" s="46">
        <v>36</v>
      </c>
      <c r="K39" s="46">
        <v>615</v>
      </c>
      <c r="L39" s="11">
        <v>61</v>
      </c>
      <c r="M39" s="11">
        <v>180</v>
      </c>
    </row>
    <row r="40" spans="1:13" x14ac:dyDescent="0.15">
      <c r="A40" s="4">
        <v>2002</v>
      </c>
      <c r="B40" s="46">
        <v>232</v>
      </c>
      <c r="C40" s="46">
        <v>63</v>
      </c>
      <c r="D40" s="46">
        <v>201</v>
      </c>
      <c r="E40" s="46">
        <v>34</v>
      </c>
      <c r="F40" s="46">
        <v>141</v>
      </c>
      <c r="G40" s="46">
        <v>37</v>
      </c>
      <c r="H40" s="46">
        <v>38</v>
      </c>
      <c r="I40" s="46">
        <v>185</v>
      </c>
      <c r="J40" s="46">
        <v>79</v>
      </c>
      <c r="K40" s="46">
        <v>1008</v>
      </c>
      <c r="L40" s="11">
        <v>67</v>
      </c>
      <c r="M40" s="11">
        <v>351</v>
      </c>
    </row>
    <row r="41" spans="1:13" x14ac:dyDescent="0.15">
      <c r="A41" s="4">
        <v>2003</v>
      </c>
      <c r="B41" s="46">
        <v>246</v>
      </c>
      <c r="C41" s="46">
        <v>45</v>
      </c>
      <c r="D41" s="46">
        <v>234</v>
      </c>
      <c r="E41" s="46">
        <v>39</v>
      </c>
      <c r="F41" s="46">
        <v>347</v>
      </c>
      <c r="G41" s="46">
        <v>39</v>
      </c>
      <c r="H41" s="46">
        <v>40</v>
      </c>
      <c r="I41" s="46">
        <v>205</v>
      </c>
      <c r="J41" s="46">
        <v>93</v>
      </c>
      <c r="K41" s="46">
        <v>1289</v>
      </c>
      <c r="L41" s="11">
        <v>42</v>
      </c>
      <c r="M41" s="11">
        <v>71</v>
      </c>
    </row>
    <row r="42" spans="1:13" x14ac:dyDescent="0.15">
      <c r="A42" s="4">
        <v>2004</v>
      </c>
      <c r="B42" s="46">
        <v>131</v>
      </c>
      <c r="C42" s="46">
        <v>26</v>
      </c>
      <c r="D42" s="46">
        <v>250</v>
      </c>
      <c r="E42" s="46">
        <v>259</v>
      </c>
      <c r="F42" s="46">
        <v>352</v>
      </c>
      <c r="G42" s="46">
        <v>76</v>
      </c>
      <c r="H42" s="46">
        <v>41</v>
      </c>
      <c r="I42" s="46">
        <v>251</v>
      </c>
      <c r="J42" s="46">
        <v>79</v>
      </c>
      <c r="K42" s="46">
        <v>1465</v>
      </c>
      <c r="L42" s="11">
        <v>45</v>
      </c>
      <c r="M42" s="11">
        <v>65</v>
      </c>
    </row>
    <row r="43" spans="1:13" x14ac:dyDescent="0.15">
      <c r="A43" s="4">
        <v>2005</v>
      </c>
      <c r="B43" s="47">
        <v>106</v>
      </c>
      <c r="C43" s="47">
        <v>54</v>
      </c>
      <c r="D43" s="47">
        <v>194</v>
      </c>
      <c r="E43" s="47">
        <v>31</v>
      </c>
      <c r="F43" s="47">
        <v>368</v>
      </c>
      <c r="G43" s="47">
        <v>13</v>
      </c>
      <c r="H43" s="47">
        <v>57</v>
      </c>
      <c r="I43" s="47">
        <v>151</v>
      </c>
      <c r="J43" s="47">
        <v>250</v>
      </c>
      <c r="K43" s="46">
        <v>1224</v>
      </c>
      <c r="L43" s="11">
        <v>35</v>
      </c>
      <c r="M43" s="11">
        <v>182</v>
      </c>
    </row>
    <row r="44" spans="1:13" x14ac:dyDescent="0.15">
      <c r="A44" s="4">
        <v>2006</v>
      </c>
      <c r="B44" s="47">
        <v>268</v>
      </c>
      <c r="C44" s="47">
        <v>98</v>
      </c>
      <c r="D44" s="47">
        <v>162</v>
      </c>
      <c r="E44" s="47">
        <v>41</v>
      </c>
      <c r="F44" s="47">
        <v>262</v>
      </c>
      <c r="G44" s="47">
        <v>10</v>
      </c>
      <c r="H44" s="47">
        <v>32</v>
      </c>
      <c r="I44" s="47">
        <v>257</v>
      </c>
      <c r="J44" s="47">
        <v>154</v>
      </c>
      <c r="K44" s="46">
        <v>1283</v>
      </c>
      <c r="L44" s="11">
        <v>53</v>
      </c>
      <c r="M44" s="11">
        <v>189</v>
      </c>
    </row>
    <row r="45" spans="1:13" x14ac:dyDescent="0.15">
      <c r="A45" s="4">
        <v>2007</v>
      </c>
      <c r="B45" s="47">
        <v>276</v>
      </c>
      <c r="C45" s="47">
        <v>86</v>
      </c>
      <c r="D45" s="47">
        <v>114</v>
      </c>
      <c r="E45" s="47">
        <v>23</v>
      </c>
      <c r="F45" s="47">
        <v>226</v>
      </c>
      <c r="G45" s="47">
        <v>6</v>
      </c>
      <c r="H45" s="47">
        <v>26</v>
      </c>
      <c r="I45" s="47">
        <v>192</v>
      </c>
      <c r="J45" s="47">
        <v>134</v>
      </c>
      <c r="K45" s="46">
        <v>1082</v>
      </c>
      <c r="L45" s="11">
        <v>75</v>
      </c>
      <c r="M45" s="11">
        <v>312</v>
      </c>
    </row>
    <row r="46" spans="1:13" x14ac:dyDescent="0.15">
      <c r="A46" s="4">
        <v>2008</v>
      </c>
      <c r="B46" s="47">
        <v>238</v>
      </c>
      <c r="C46" s="47">
        <v>51</v>
      </c>
      <c r="D46" s="47">
        <v>82</v>
      </c>
      <c r="E46" s="47">
        <v>50</v>
      </c>
      <c r="F46" s="47">
        <v>196</v>
      </c>
      <c r="G46" s="47">
        <v>11</v>
      </c>
      <c r="H46" s="47">
        <v>37</v>
      </c>
      <c r="I46" s="47">
        <v>287</v>
      </c>
      <c r="J46" s="47">
        <v>160</v>
      </c>
      <c r="K46" s="46">
        <v>1113</v>
      </c>
      <c r="L46" s="11">
        <v>43</v>
      </c>
      <c r="M46" s="11">
        <v>250</v>
      </c>
    </row>
    <row r="47" spans="1:13" x14ac:dyDescent="0.15">
      <c r="A47" s="4">
        <v>2009</v>
      </c>
      <c r="B47" s="47">
        <v>401</v>
      </c>
      <c r="C47" s="47">
        <v>119</v>
      </c>
      <c r="D47" s="47">
        <v>143</v>
      </c>
      <c r="E47" s="47">
        <v>34</v>
      </c>
      <c r="F47" s="47">
        <v>189</v>
      </c>
      <c r="G47" s="47">
        <v>17</v>
      </c>
      <c r="H47" s="47">
        <v>33</v>
      </c>
      <c r="I47" s="47">
        <v>267</v>
      </c>
      <c r="J47" s="47">
        <v>179</v>
      </c>
      <c r="K47" s="46">
        <v>1382</v>
      </c>
      <c r="L47" s="11">
        <v>78</v>
      </c>
      <c r="M47" s="11">
        <v>118</v>
      </c>
    </row>
    <row r="48" spans="1:13" x14ac:dyDescent="0.15">
      <c r="A48" s="4">
        <v>2010</v>
      </c>
      <c r="B48" s="47">
        <v>343</v>
      </c>
      <c r="C48" s="47">
        <v>161</v>
      </c>
      <c r="D48" s="47">
        <v>107</v>
      </c>
      <c r="E48" s="47">
        <v>118</v>
      </c>
      <c r="F48" s="47">
        <v>202</v>
      </c>
      <c r="G48" s="47">
        <v>12</v>
      </c>
      <c r="H48" s="47">
        <v>42</v>
      </c>
      <c r="I48" s="47">
        <v>271</v>
      </c>
      <c r="J48" s="47">
        <v>179</v>
      </c>
      <c r="K48" s="46">
        <v>1436</v>
      </c>
      <c r="L48" s="11">
        <v>61</v>
      </c>
      <c r="M48" s="11">
        <v>275</v>
      </c>
    </row>
    <row r="49" spans="1:29" x14ac:dyDescent="0.15">
      <c r="A49" s="4">
        <v>2011</v>
      </c>
      <c r="B49" s="47">
        <v>232</v>
      </c>
      <c r="C49" s="47">
        <v>93</v>
      </c>
      <c r="D49" s="47">
        <v>232</v>
      </c>
      <c r="E49" s="47">
        <v>181</v>
      </c>
      <c r="F49" s="47">
        <v>262</v>
      </c>
      <c r="G49" s="47">
        <v>12</v>
      </c>
      <c r="H49" s="47">
        <v>37</v>
      </c>
      <c r="I49" s="47">
        <v>182</v>
      </c>
      <c r="J49" s="47">
        <v>154</v>
      </c>
      <c r="K49" s="46">
        <v>1384</v>
      </c>
      <c r="L49" s="49">
        <v>77</v>
      </c>
      <c r="M49" s="49">
        <v>201</v>
      </c>
    </row>
    <row r="50" spans="1:29" x14ac:dyDescent="0.15">
      <c r="A50" s="4">
        <v>2012</v>
      </c>
      <c r="B50" s="47">
        <v>253</v>
      </c>
      <c r="C50" s="47">
        <v>110</v>
      </c>
      <c r="D50" s="47">
        <v>592</v>
      </c>
      <c r="E50" s="47">
        <v>238</v>
      </c>
      <c r="F50" s="47">
        <v>217</v>
      </c>
      <c r="G50" s="47">
        <v>12</v>
      </c>
      <c r="H50" s="47">
        <v>26</v>
      </c>
      <c r="I50" s="47">
        <v>196</v>
      </c>
      <c r="J50" s="47">
        <v>96</v>
      </c>
      <c r="K50" s="46">
        <v>1740</v>
      </c>
      <c r="L50" s="49">
        <v>90</v>
      </c>
      <c r="M50" s="49">
        <v>261</v>
      </c>
    </row>
    <row r="51" spans="1:29" x14ac:dyDescent="0.15">
      <c r="A51" s="4">
        <v>2013</v>
      </c>
      <c r="B51" s="47">
        <v>372</v>
      </c>
      <c r="C51" s="47">
        <v>175</v>
      </c>
      <c r="D51" s="47">
        <v>390</v>
      </c>
      <c r="E51" s="47">
        <v>229</v>
      </c>
      <c r="F51" s="47">
        <v>188</v>
      </c>
      <c r="G51" s="47">
        <v>12</v>
      </c>
      <c r="H51" s="47">
        <v>29</v>
      </c>
      <c r="I51" s="47">
        <v>273</v>
      </c>
      <c r="J51" s="47">
        <v>105</v>
      </c>
      <c r="K51" s="46">
        <v>1775</v>
      </c>
      <c r="L51" s="49">
        <v>89</v>
      </c>
      <c r="M51" s="49">
        <v>96</v>
      </c>
    </row>
    <row r="52" spans="1:29" x14ac:dyDescent="0.15">
      <c r="A52" s="4">
        <v>2014</v>
      </c>
      <c r="B52" s="47">
        <v>318</v>
      </c>
      <c r="C52" s="47">
        <v>140</v>
      </c>
      <c r="D52" s="47">
        <v>492</v>
      </c>
      <c r="E52" s="47">
        <v>308</v>
      </c>
      <c r="F52" s="47">
        <v>356</v>
      </c>
      <c r="G52" s="47">
        <v>6</v>
      </c>
      <c r="H52" s="47">
        <v>67</v>
      </c>
      <c r="I52" s="47">
        <v>357</v>
      </c>
      <c r="J52" s="47">
        <v>104</v>
      </c>
      <c r="K52" s="46">
        <v>2148</v>
      </c>
      <c r="L52" s="49">
        <v>200</v>
      </c>
      <c r="M52" s="49">
        <v>172</v>
      </c>
    </row>
    <row r="53" spans="1:29" x14ac:dyDescent="0.15">
      <c r="A53" s="4">
        <v>2015</v>
      </c>
      <c r="B53" s="47">
        <v>490</v>
      </c>
      <c r="C53" s="47">
        <v>171</v>
      </c>
      <c r="D53" s="47">
        <v>485</v>
      </c>
      <c r="E53" s="47">
        <v>275</v>
      </c>
      <c r="F53" s="47">
        <v>433</v>
      </c>
      <c r="G53" s="47">
        <v>5</v>
      </c>
      <c r="H53" s="47">
        <v>70</v>
      </c>
      <c r="I53" s="47">
        <v>480</v>
      </c>
      <c r="J53" s="47">
        <v>109</v>
      </c>
      <c r="K53" s="46">
        <v>2519</v>
      </c>
      <c r="L53" s="49">
        <v>238</v>
      </c>
      <c r="M53" s="49">
        <v>101</v>
      </c>
    </row>
    <row r="54" spans="1:29" x14ac:dyDescent="0.15">
      <c r="A54" s="4">
        <v>2016</v>
      </c>
      <c r="B54" s="47">
        <v>352</v>
      </c>
      <c r="C54" s="47">
        <v>191</v>
      </c>
      <c r="D54" s="47">
        <v>395</v>
      </c>
      <c r="E54" s="47">
        <v>161</v>
      </c>
      <c r="F54" s="47">
        <v>380</v>
      </c>
      <c r="G54" s="47">
        <v>5</v>
      </c>
      <c r="H54" s="47">
        <v>76</v>
      </c>
      <c r="I54" s="47">
        <v>366</v>
      </c>
      <c r="J54" s="47">
        <v>99</v>
      </c>
      <c r="K54" s="46">
        <v>2027</v>
      </c>
      <c r="L54" s="49">
        <v>305</v>
      </c>
      <c r="M54" s="49">
        <v>177</v>
      </c>
    </row>
    <row r="55" spans="1:29" x14ac:dyDescent="0.15">
      <c r="A55" s="4">
        <v>2017</v>
      </c>
      <c r="B55" s="47">
        <v>365</v>
      </c>
      <c r="C55" s="47">
        <v>148</v>
      </c>
      <c r="D55" s="47">
        <v>426</v>
      </c>
      <c r="E55" s="47">
        <v>192</v>
      </c>
      <c r="F55" s="47">
        <v>474</v>
      </c>
      <c r="G55" s="47">
        <v>9</v>
      </c>
      <c r="H55" s="47">
        <v>158</v>
      </c>
      <c r="I55" s="47">
        <v>380</v>
      </c>
      <c r="J55" s="47">
        <v>68</v>
      </c>
      <c r="K55" s="46">
        <v>2220</v>
      </c>
      <c r="L55" s="49">
        <v>93</v>
      </c>
      <c r="M55" s="49">
        <v>128</v>
      </c>
    </row>
    <row r="56" spans="1:29" x14ac:dyDescent="0.15">
      <c r="A56" s="4">
        <v>2018</v>
      </c>
      <c r="B56" s="48">
        <v>333</v>
      </c>
      <c r="C56" s="48">
        <v>130</v>
      </c>
      <c r="D56" s="48">
        <v>499</v>
      </c>
      <c r="E56" s="48">
        <v>166</v>
      </c>
      <c r="F56" s="48">
        <v>305</v>
      </c>
      <c r="G56" s="48">
        <v>3</v>
      </c>
      <c r="H56" s="48">
        <v>152</v>
      </c>
      <c r="I56" s="48">
        <v>383</v>
      </c>
      <c r="J56" s="48">
        <v>66</v>
      </c>
      <c r="K56" s="49">
        <v>2038</v>
      </c>
      <c r="L56" s="49">
        <v>99</v>
      </c>
      <c r="M56" s="49">
        <v>42</v>
      </c>
    </row>
    <row r="57" spans="1:29" x14ac:dyDescent="0.15">
      <c r="A57" s="4">
        <v>2019</v>
      </c>
      <c r="B57" s="48">
        <v>386</v>
      </c>
      <c r="C57" s="48">
        <v>231</v>
      </c>
      <c r="D57" s="48">
        <v>624</v>
      </c>
      <c r="E57" s="48">
        <v>313</v>
      </c>
      <c r="F57" s="48">
        <v>227</v>
      </c>
      <c r="G57" s="48">
        <v>3</v>
      </c>
      <c r="H57" s="48">
        <v>140</v>
      </c>
      <c r="I57" s="48">
        <v>387</v>
      </c>
      <c r="J57" s="48">
        <v>86</v>
      </c>
      <c r="K57" s="49">
        <v>2398</v>
      </c>
      <c r="L57" s="49">
        <v>86</v>
      </c>
      <c r="M57" s="49">
        <v>72</v>
      </c>
    </row>
    <row r="58" spans="1:29" x14ac:dyDescent="0.15">
      <c r="A58" s="4">
        <v>2020</v>
      </c>
      <c r="B58" s="48">
        <v>286</v>
      </c>
      <c r="C58" s="48">
        <v>423</v>
      </c>
      <c r="D58" s="48">
        <v>877</v>
      </c>
      <c r="E58" s="48">
        <v>211</v>
      </c>
      <c r="F58" s="48">
        <v>385</v>
      </c>
      <c r="G58" s="48">
        <v>14</v>
      </c>
      <c r="H58" s="48">
        <v>162</v>
      </c>
      <c r="I58" s="48">
        <v>408</v>
      </c>
      <c r="J58" s="48">
        <v>109</v>
      </c>
      <c r="K58" s="49">
        <v>2875</v>
      </c>
      <c r="L58" s="49">
        <v>191</v>
      </c>
      <c r="M58" s="49">
        <v>55</v>
      </c>
    </row>
    <row r="59" spans="1:29" x14ac:dyDescent="0.15">
      <c r="A59" s="4">
        <v>2021</v>
      </c>
      <c r="B59" s="48">
        <v>111</v>
      </c>
      <c r="C59" s="48">
        <v>427</v>
      </c>
      <c r="D59" s="48">
        <v>818</v>
      </c>
      <c r="E59" s="48">
        <v>283</v>
      </c>
      <c r="F59" s="48">
        <v>404</v>
      </c>
      <c r="G59" s="48">
        <v>15</v>
      </c>
      <c r="H59" s="48">
        <v>264</v>
      </c>
      <c r="I59" s="48">
        <v>376</v>
      </c>
      <c r="J59" s="48">
        <v>74</v>
      </c>
      <c r="K59" s="49">
        <v>2773</v>
      </c>
      <c r="L59" s="49">
        <v>406</v>
      </c>
      <c r="M59" s="49">
        <v>60</v>
      </c>
    </row>
    <row r="60" spans="1:29" x14ac:dyDescent="0.15">
      <c r="A60" s="4">
        <v>2022</v>
      </c>
      <c r="B60" s="48">
        <v>126</v>
      </c>
      <c r="C60" s="48">
        <v>438</v>
      </c>
      <c r="D60" s="48">
        <v>750</v>
      </c>
      <c r="E60" s="48">
        <v>188</v>
      </c>
      <c r="F60" s="48">
        <v>456</v>
      </c>
      <c r="G60" s="48">
        <v>8</v>
      </c>
      <c r="H60" s="48">
        <v>270</v>
      </c>
      <c r="I60" s="48">
        <v>287</v>
      </c>
      <c r="J60" s="48">
        <v>58</v>
      </c>
      <c r="K60" s="49">
        <v>2582</v>
      </c>
      <c r="L60" s="49">
        <v>280</v>
      </c>
      <c r="M60" s="49">
        <v>52</v>
      </c>
    </row>
    <row r="61" spans="1:29" x14ac:dyDescent="0.15">
      <c r="A61" s="4">
        <v>2023</v>
      </c>
      <c r="B61" s="11">
        <v>155</v>
      </c>
      <c r="C61" s="11">
        <v>288</v>
      </c>
      <c r="D61" s="11">
        <v>460</v>
      </c>
      <c r="E61" s="11">
        <v>67</v>
      </c>
      <c r="F61" s="11">
        <v>340</v>
      </c>
      <c r="G61" s="11">
        <v>20</v>
      </c>
      <c r="H61" s="11">
        <v>258</v>
      </c>
      <c r="I61" s="11">
        <v>477</v>
      </c>
      <c r="J61" s="11">
        <v>87</v>
      </c>
      <c r="K61" s="18">
        <v>2152</v>
      </c>
      <c r="L61" s="11">
        <v>238</v>
      </c>
      <c r="M61" s="11">
        <v>53</v>
      </c>
      <c r="AC61" s="11">
        <v>2443.0117989062078</v>
      </c>
    </row>
    <row r="62" spans="1:29" x14ac:dyDescent="0.15">
      <c r="A62" s="5">
        <v>2024</v>
      </c>
      <c r="B62" s="23">
        <v>168</v>
      </c>
      <c r="C62" s="23">
        <v>307</v>
      </c>
      <c r="D62" s="23">
        <v>389</v>
      </c>
      <c r="E62" s="23">
        <v>299</v>
      </c>
      <c r="F62" s="23">
        <v>370</v>
      </c>
      <c r="G62" s="23">
        <v>20</v>
      </c>
      <c r="H62" s="23">
        <v>110</v>
      </c>
      <c r="I62" s="23">
        <v>146</v>
      </c>
      <c r="J62" s="23">
        <v>133</v>
      </c>
      <c r="K62" s="44">
        <v>1941</v>
      </c>
      <c r="L62" s="23">
        <v>157</v>
      </c>
      <c r="M62" s="23">
        <v>12</v>
      </c>
      <c r="AC62" s="11">
        <v>2109.9532427414006</v>
      </c>
    </row>
    <row r="63" spans="1:29" x14ac:dyDescent="0.15">
      <c r="A63" s="208" t="s">
        <v>29</v>
      </c>
    </row>
    <row r="64" spans="1:29" x14ac:dyDescent="0.15">
      <c r="A64" s="11" t="s">
        <v>30</v>
      </c>
      <c r="B64" s="50"/>
      <c r="C64" s="50"/>
      <c r="D64" s="50"/>
      <c r="E64" s="50"/>
      <c r="F64" s="50"/>
      <c r="G64" s="50"/>
      <c r="H64" s="50"/>
      <c r="I64" s="50"/>
      <c r="J64" s="256"/>
      <c r="K64" s="50"/>
      <c r="L64" s="50"/>
      <c r="M64" s="50"/>
    </row>
    <row r="65" spans="2:13" x14ac:dyDescent="0.15">
      <c r="B65" s="50"/>
      <c r="C65" s="50"/>
      <c r="D65" s="50"/>
      <c r="E65" s="50"/>
      <c r="F65" s="50"/>
      <c r="G65" s="50"/>
      <c r="H65" s="50"/>
      <c r="I65" s="50"/>
      <c r="J65" s="50"/>
      <c r="K65" s="50"/>
      <c r="L65" s="50"/>
      <c r="M65" s="50"/>
    </row>
    <row r="66" spans="2:13" x14ac:dyDescent="0.15">
      <c r="D66" s="242"/>
    </row>
  </sheetData>
  <phoneticPr fontId="5"/>
  <pageMargins left="0.7" right="0.7" top="0.75" bottom="0.75" header="0.3" footer="0.3"/>
  <pageSetup paperSize="9" orientation="portrait" verticalDpi="0" r:id="rId1"/>
  <headerFooter>
    <oddHeader>&amp;L&amp;"Aptos"&amp;10&amp;K000000 【機密性2情報】&amp;1#_x000D_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7CE2AF-D070-4999-84F1-8A332871E1E9}">
  <dimension ref="A1:H26"/>
  <sheetViews>
    <sheetView workbookViewId="0"/>
  </sheetViews>
  <sheetFormatPr defaultRowHeight="14.25" x14ac:dyDescent="0.15"/>
  <cols>
    <col min="1" max="1" width="12.5" customWidth="1"/>
    <col min="2" max="2" width="15.5" customWidth="1"/>
    <col min="3" max="3" width="13.5" customWidth="1"/>
    <col min="4" max="4" width="13.625" customWidth="1"/>
    <col min="5" max="5" width="11.125" customWidth="1"/>
    <col min="6" max="6" width="13.75" customWidth="1"/>
  </cols>
  <sheetData>
    <row r="1" spans="1:8" x14ac:dyDescent="0.15">
      <c r="A1" s="11" t="str">
        <f>Citation!A3</f>
        <v>Yasuda T., Kono N., Takahashi M., Hino H., Watai M., Kinoshita J., Kisara Y., Tsukada A. 2026. Stock assessment and evaluation of the Seto Inland Sea stock of Japanese Spanish mackerel (fiscal year 2025). Marine fisheries stock assessment and evaluation for Japanese waters. Japan Fisheries Agency and Japan Fisheries Research and Education Agency, Tokyo, 65 pp,</v>
      </c>
    </row>
    <row r="3" spans="1:8" x14ac:dyDescent="0.15">
      <c r="A3" s="17" t="s">
        <v>31</v>
      </c>
    </row>
    <row r="4" spans="1:8" x14ac:dyDescent="0.15">
      <c r="A4" s="266"/>
      <c r="B4" s="266"/>
      <c r="C4" s="266"/>
      <c r="D4" s="266"/>
      <c r="E4" s="266"/>
      <c r="F4" s="266"/>
    </row>
    <row r="5" spans="1:8" x14ac:dyDescent="0.15">
      <c r="A5" s="468" t="s">
        <v>15</v>
      </c>
      <c r="B5" s="470" t="s">
        <v>32</v>
      </c>
      <c r="C5" s="365" t="s">
        <v>33</v>
      </c>
      <c r="D5" s="365" t="s">
        <v>34</v>
      </c>
      <c r="E5" s="470" t="s">
        <v>35</v>
      </c>
      <c r="F5" s="470" t="s">
        <v>36</v>
      </c>
    </row>
    <row r="6" spans="1:8" x14ac:dyDescent="0.15">
      <c r="A6" s="469"/>
      <c r="B6" s="471"/>
      <c r="C6" s="366" t="s">
        <v>37</v>
      </c>
      <c r="D6" s="366" t="s">
        <v>38</v>
      </c>
      <c r="E6" s="471"/>
      <c r="F6" s="471"/>
      <c r="H6" s="256"/>
    </row>
    <row r="7" spans="1:8" ht="15" x14ac:dyDescent="0.15">
      <c r="A7" s="61">
        <v>2005</v>
      </c>
      <c r="B7" s="62">
        <v>1025</v>
      </c>
      <c r="C7" s="61">
        <v>84</v>
      </c>
      <c r="D7" s="61">
        <v>52</v>
      </c>
      <c r="E7" s="61">
        <v>63</v>
      </c>
      <c r="F7" s="62">
        <v>1224</v>
      </c>
    </row>
    <row r="8" spans="1:8" ht="15" x14ac:dyDescent="0.15">
      <c r="A8" s="61">
        <v>2006</v>
      </c>
      <c r="B8" s="61">
        <v>907</v>
      </c>
      <c r="C8" s="61">
        <v>283</v>
      </c>
      <c r="D8" s="61">
        <v>58</v>
      </c>
      <c r="E8" s="61">
        <v>35</v>
      </c>
      <c r="F8" s="62">
        <v>1283</v>
      </c>
    </row>
    <row r="9" spans="1:8" ht="15" x14ac:dyDescent="0.15">
      <c r="A9" s="61">
        <v>2007</v>
      </c>
      <c r="B9" s="61">
        <v>708</v>
      </c>
      <c r="C9" s="61">
        <v>309</v>
      </c>
      <c r="D9" s="61">
        <v>19</v>
      </c>
      <c r="E9" s="61">
        <v>46</v>
      </c>
      <c r="F9" s="62">
        <v>1082</v>
      </c>
    </row>
    <row r="10" spans="1:8" ht="15" x14ac:dyDescent="0.15">
      <c r="A10" s="61">
        <v>2008</v>
      </c>
      <c r="B10" s="61">
        <v>815</v>
      </c>
      <c r="C10" s="61">
        <v>242</v>
      </c>
      <c r="D10" s="61">
        <v>10</v>
      </c>
      <c r="E10" s="61">
        <v>46</v>
      </c>
      <c r="F10" s="62">
        <v>1113</v>
      </c>
    </row>
    <row r="11" spans="1:8" ht="15" x14ac:dyDescent="0.15">
      <c r="A11" s="61">
        <v>2009</v>
      </c>
      <c r="B11" s="61">
        <v>831</v>
      </c>
      <c r="C11" s="61">
        <v>454</v>
      </c>
      <c r="D11" s="61">
        <v>57</v>
      </c>
      <c r="E11" s="61">
        <v>39</v>
      </c>
      <c r="F11" s="62">
        <v>1382</v>
      </c>
    </row>
    <row r="12" spans="1:8" ht="15" x14ac:dyDescent="0.15">
      <c r="A12" s="61">
        <v>2010</v>
      </c>
      <c r="B12" s="61">
        <v>936</v>
      </c>
      <c r="C12" s="61">
        <v>450</v>
      </c>
      <c r="D12" s="61">
        <v>11</v>
      </c>
      <c r="E12" s="61">
        <v>39</v>
      </c>
      <c r="F12" s="62">
        <v>1436</v>
      </c>
    </row>
    <row r="13" spans="1:8" ht="15" x14ac:dyDescent="0.15">
      <c r="A13" s="61">
        <v>2011</v>
      </c>
      <c r="B13" s="61">
        <v>993</v>
      </c>
      <c r="C13" s="61">
        <v>275</v>
      </c>
      <c r="D13" s="61">
        <v>60</v>
      </c>
      <c r="E13" s="61">
        <v>56</v>
      </c>
      <c r="F13" s="62">
        <v>1384</v>
      </c>
    </row>
    <row r="14" spans="1:8" ht="15" x14ac:dyDescent="0.15">
      <c r="A14" s="61">
        <v>2012</v>
      </c>
      <c r="B14" s="62">
        <v>1276</v>
      </c>
      <c r="C14" s="61">
        <v>361</v>
      </c>
      <c r="D14" s="61">
        <v>55</v>
      </c>
      <c r="E14" s="61">
        <v>48</v>
      </c>
      <c r="F14" s="62">
        <v>1740</v>
      </c>
    </row>
    <row r="15" spans="1:8" ht="15" x14ac:dyDescent="0.15">
      <c r="A15" s="61">
        <v>2013</v>
      </c>
      <c r="B15" s="62">
        <v>1147</v>
      </c>
      <c r="C15" s="61">
        <v>508</v>
      </c>
      <c r="D15" s="61">
        <v>49</v>
      </c>
      <c r="E15" s="61">
        <v>71</v>
      </c>
      <c r="F15" s="62">
        <v>1775</v>
      </c>
    </row>
    <row r="16" spans="1:8" ht="15" x14ac:dyDescent="0.15">
      <c r="A16" s="61">
        <v>2014</v>
      </c>
      <c r="B16" s="62">
        <v>1624</v>
      </c>
      <c r="C16" s="61">
        <v>418</v>
      </c>
      <c r="D16" s="61">
        <v>57</v>
      </c>
      <c r="E16" s="61">
        <v>48</v>
      </c>
      <c r="F16" s="62">
        <v>2148</v>
      </c>
      <c r="G16" s="256"/>
    </row>
    <row r="17" spans="1:6" ht="15" x14ac:dyDescent="0.15">
      <c r="A17" s="61">
        <v>2015</v>
      </c>
      <c r="B17" s="62">
        <v>1809</v>
      </c>
      <c r="C17" s="61">
        <v>607</v>
      </c>
      <c r="D17" s="61">
        <v>55</v>
      </c>
      <c r="E17" s="61">
        <v>49</v>
      </c>
      <c r="F17" s="62">
        <v>2519</v>
      </c>
    </row>
    <row r="18" spans="1:6" ht="15" x14ac:dyDescent="0.15">
      <c r="A18" s="61">
        <v>2016</v>
      </c>
      <c r="B18" s="62">
        <v>1453</v>
      </c>
      <c r="C18" s="61">
        <v>490</v>
      </c>
      <c r="D18" s="61">
        <v>45</v>
      </c>
      <c r="E18" s="61">
        <v>39</v>
      </c>
      <c r="F18" s="62">
        <v>2027</v>
      </c>
    </row>
    <row r="19" spans="1:6" ht="15" x14ac:dyDescent="0.15">
      <c r="A19" s="61">
        <v>2017</v>
      </c>
      <c r="B19" s="62">
        <v>1674</v>
      </c>
      <c r="C19" s="61">
        <v>438</v>
      </c>
      <c r="D19" s="61">
        <v>58</v>
      </c>
      <c r="E19" s="61">
        <v>50</v>
      </c>
      <c r="F19" s="62">
        <v>2220</v>
      </c>
    </row>
    <row r="20" spans="1:6" ht="15" x14ac:dyDescent="0.15">
      <c r="A20" s="61">
        <v>2018</v>
      </c>
      <c r="B20" s="62">
        <v>1575</v>
      </c>
      <c r="C20" s="61">
        <v>387</v>
      </c>
      <c r="D20" s="61">
        <v>28</v>
      </c>
      <c r="E20" s="61">
        <v>49</v>
      </c>
      <c r="F20" s="62">
        <v>2038</v>
      </c>
    </row>
    <row r="21" spans="1:6" ht="15" x14ac:dyDescent="0.15">
      <c r="A21" s="61">
        <v>2019</v>
      </c>
      <c r="B21" s="62">
        <v>1733</v>
      </c>
      <c r="C21" s="61">
        <v>477</v>
      </c>
      <c r="D21" s="61">
        <v>121</v>
      </c>
      <c r="E21" s="61">
        <v>67</v>
      </c>
      <c r="F21" s="62">
        <v>2398</v>
      </c>
    </row>
    <row r="22" spans="1:6" ht="15" x14ac:dyDescent="0.15">
      <c r="A22" s="61">
        <v>2020</v>
      </c>
      <c r="B22" s="62">
        <v>1994</v>
      </c>
      <c r="C22" s="61">
        <v>411</v>
      </c>
      <c r="D22" s="61">
        <v>429</v>
      </c>
      <c r="E22" s="61">
        <v>40</v>
      </c>
      <c r="F22" s="62">
        <v>2875</v>
      </c>
    </row>
    <row r="23" spans="1:6" ht="15" x14ac:dyDescent="0.15">
      <c r="A23" s="61">
        <v>2021</v>
      </c>
      <c r="B23" s="62">
        <v>2186</v>
      </c>
      <c r="C23" s="61">
        <v>181</v>
      </c>
      <c r="D23" s="61">
        <v>371</v>
      </c>
      <c r="E23" s="61">
        <v>34</v>
      </c>
      <c r="F23" s="62">
        <v>2773</v>
      </c>
    </row>
    <row r="24" spans="1:6" ht="15" x14ac:dyDescent="0.15">
      <c r="A24" s="61">
        <v>2022</v>
      </c>
      <c r="B24" s="62">
        <v>1991</v>
      </c>
      <c r="C24" s="61">
        <v>209</v>
      </c>
      <c r="D24" s="61">
        <v>331</v>
      </c>
      <c r="E24" s="61">
        <v>52</v>
      </c>
      <c r="F24" s="62">
        <v>2582</v>
      </c>
    </row>
    <row r="25" spans="1:6" ht="15" x14ac:dyDescent="0.15">
      <c r="A25" s="61">
        <v>2023</v>
      </c>
      <c r="B25" s="62">
        <v>1722</v>
      </c>
      <c r="C25" s="61">
        <v>254</v>
      </c>
      <c r="D25" s="61">
        <v>119</v>
      </c>
      <c r="E25" s="61">
        <v>56</v>
      </c>
      <c r="F25" s="62">
        <v>2152</v>
      </c>
    </row>
    <row r="26" spans="1:6" ht="15" x14ac:dyDescent="0.15">
      <c r="A26" s="363">
        <v>2024</v>
      </c>
      <c r="B26" s="364">
        <v>1527</v>
      </c>
      <c r="C26" s="363">
        <v>225</v>
      </c>
      <c r="D26" s="363">
        <v>142</v>
      </c>
      <c r="E26" s="363">
        <v>47</v>
      </c>
      <c r="F26" s="364">
        <v>1941</v>
      </c>
    </row>
  </sheetData>
  <mergeCells count="4">
    <mergeCell ref="A5:A6"/>
    <mergeCell ref="B5:B6"/>
    <mergeCell ref="E5:E6"/>
    <mergeCell ref="F5:F6"/>
  </mergeCells>
  <phoneticPr fontId="5"/>
  <pageMargins left="0.7" right="0.7" top="0.75" bottom="0.75" header="0.3" footer="0.3"/>
  <pageSetup paperSize="9" orientation="portrait" verticalDpi="0" r:id="rId1"/>
  <headerFooter>
    <oddHeader>&amp;L&amp;"Aptos"&amp;10&amp;K000000 【機密性2情報】&amp;1#_x000D_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7FF677-B6C1-442B-82BC-8AFA7C07B1A2}">
  <dimension ref="A1:K44"/>
  <sheetViews>
    <sheetView zoomScale="120" zoomScaleNormal="120" workbookViewId="0"/>
  </sheetViews>
  <sheetFormatPr defaultColWidth="10.5" defaultRowHeight="15" customHeight="1" x14ac:dyDescent="0.15"/>
  <cols>
    <col min="1" max="6" width="10.5" style="11"/>
    <col min="7" max="7" width="12.125" style="11" customWidth="1"/>
    <col min="8" max="16384" width="10.5" style="11"/>
  </cols>
  <sheetData>
    <row r="1" spans="1:11" ht="15" customHeight="1" x14ac:dyDescent="0.15">
      <c r="A1" s="11" t="str">
        <f>Citation!A3</f>
        <v>Yasuda T., Kono N., Takahashi M., Hino H., Watai M., Kinoshita J., Kisara Y., Tsukada A. 2026. Stock assessment and evaluation of the Seto Inland Sea stock of Japanese Spanish mackerel (fiscal year 2025). Marine fisheries stock assessment and evaluation for Japanese waters. Japan Fisheries Agency and Japan Fisheries Research and Education Agency, Tokyo, 65 pp,</v>
      </c>
    </row>
    <row r="3" spans="1:11" ht="15" customHeight="1" x14ac:dyDescent="0.2">
      <c r="A3" s="1" t="s">
        <v>39</v>
      </c>
      <c r="B3" s="12"/>
      <c r="C3" s="12"/>
      <c r="D3" s="12"/>
      <c r="E3" s="12"/>
      <c r="F3" s="12"/>
    </row>
    <row r="4" spans="1:11" ht="15" customHeight="1" x14ac:dyDescent="0.2">
      <c r="A4" s="1"/>
      <c r="B4" s="12"/>
      <c r="C4" s="12"/>
      <c r="D4" s="12"/>
      <c r="E4" s="12"/>
      <c r="F4" s="12"/>
    </row>
    <row r="5" spans="1:11" ht="17.25" customHeight="1" x14ac:dyDescent="0.15">
      <c r="A5" s="474" t="s">
        <v>40</v>
      </c>
      <c r="B5" s="245" t="s">
        <v>41</v>
      </c>
      <c r="C5" s="245" t="s">
        <v>42</v>
      </c>
      <c r="D5" s="245" t="s">
        <v>43</v>
      </c>
      <c r="E5" s="245" t="s">
        <v>44</v>
      </c>
      <c r="F5" s="245" t="s">
        <v>45</v>
      </c>
      <c r="G5" s="245" t="s">
        <v>46</v>
      </c>
      <c r="H5" s="472" t="s">
        <v>47</v>
      </c>
      <c r="I5" s="472" t="s">
        <v>48</v>
      </c>
    </row>
    <row r="6" spans="1:11" ht="17.25" customHeight="1" x14ac:dyDescent="0.15">
      <c r="A6" s="475"/>
      <c r="B6" s="246" t="s">
        <v>49</v>
      </c>
      <c r="C6" s="246" t="s">
        <v>49</v>
      </c>
      <c r="D6" s="246" t="s">
        <v>49</v>
      </c>
      <c r="E6" s="246" t="s">
        <v>50</v>
      </c>
      <c r="F6" s="246" t="s">
        <v>51</v>
      </c>
      <c r="G6" s="246" t="s">
        <v>52</v>
      </c>
      <c r="H6" s="473"/>
      <c r="I6" s="473"/>
    </row>
    <row r="7" spans="1:11" ht="15" customHeight="1" x14ac:dyDescent="0.2">
      <c r="A7" s="6">
        <v>1987</v>
      </c>
      <c r="B7" s="51">
        <v>5997</v>
      </c>
      <c r="C7" s="51">
        <v>15718</v>
      </c>
      <c r="D7" s="51">
        <v>10813</v>
      </c>
      <c r="E7" s="51">
        <v>3734</v>
      </c>
      <c r="F7" s="7">
        <v>38</v>
      </c>
      <c r="G7" s="8">
        <v>0.35</v>
      </c>
      <c r="H7" s="11">
        <v>20.6</v>
      </c>
      <c r="I7" s="11">
        <v>1.75</v>
      </c>
    </row>
    <row r="8" spans="1:11" ht="15" customHeight="1" x14ac:dyDescent="0.2">
      <c r="A8" s="6">
        <v>1988</v>
      </c>
      <c r="B8" s="51">
        <v>4485</v>
      </c>
      <c r="C8" s="51">
        <v>10945</v>
      </c>
      <c r="D8" s="51">
        <v>6863</v>
      </c>
      <c r="E8" s="51">
        <v>4338</v>
      </c>
      <c r="F8" s="9">
        <v>41</v>
      </c>
      <c r="G8" s="10">
        <v>0.63</v>
      </c>
      <c r="H8" s="11">
        <v>15.1</v>
      </c>
      <c r="I8" s="11">
        <v>2.12</v>
      </c>
    </row>
    <row r="9" spans="1:11" ht="15" customHeight="1" x14ac:dyDescent="0.2">
      <c r="A9" s="6">
        <v>1989</v>
      </c>
      <c r="B9" s="51">
        <v>3902</v>
      </c>
      <c r="C9" s="51">
        <v>9272</v>
      </c>
      <c r="D9" s="51">
        <v>6351</v>
      </c>
      <c r="E9" s="51">
        <v>2463</v>
      </c>
      <c r="F9" s="9">
        <v>42</v>
      </c>
      <c r="G9" s="10">
        <v>0.39</v>
      </c>
      <c r="H9" s="11">
        <v>13.7</v>
      </c>
      <c r="I9" s="11">
        <v>2.31</v>
      </c>
    </row>
    <row r="10" spans="1:11" ht="15" customHeight="1" x14ac:dyDescent="0.2">
      <c r="A10" s="6">
        <v>1990</v>
      </c>
      <c r="B10" s="51">
        <v>3029</v>
      </c>
      <c r="C10" s="51">
        <v>7219</v>
      </c>
      <c r="D10" s="51">
        <v>4497</v>
      </c>
      <c r="E10" s="51">
        <v>2760</v>
      </c>
      <c r="F10" s="9">
        <v>42</v>
      </c>
      <c r="G10" s="10">
        <v>0.61</v>
      </c>
      <c r="H10" s="11">
        <v>16.8</v>
      </c>
      <c r="I10" s="11">
        <v>2.61</v>
      </c>
    </row>
    <row r="11" spans="1:11" ht="15" customHeight="1" x14ac:dyDescent="0.2">
      <c r="A11" s="6">
        <v>1991</v>
      </c>
      <c r="B11" s="51">
        <v>3021</v>
      </c>
      <c r="C11" s="51">
        <v>6887</v>
      </c>
      <c r="D11" s="51">
        <v>3966</v>
      </c>
      <c r="E11" s="51">
        <v>2071</v>
      </c>
      <c r="F11" s="9">
        <v>44</v>
      </c>
      <c r="G11" s="10">
        <v>0.52</v>
      </c>
      <c r="H11" s="11">
        <v>13.2</v>
      </c>
      <c r="I11" s="11">
        <v>2.4700000000000002</v>
      </c>
    </row>
    <row r="12" spans="1:11" ht="15" customHeight="1" x14ac:dyDescent="0.2">
      <c r="A12" s="6">
        <v>1992</v>
      </c>
      <c r="B12" s="51">
        <v>2623</v>
      </c>
      <c r="C12" s="51">
        <v>5197</v>
      </c>
      <c r="D12" s="51">
        <v>3193</v>
      </c>
      <c r="E12" s="51">
        <v>1186</v>
      </c>
      <c r="F12" s="9">
        <v>50</v>
      </c>
      <c r="G12" s="10">
        <v>0.37</v>
      </c>
      <c r="H12" s="11">
        <v>9.3000000000000007</v>
      </c>
      <c r="I12" s="11">
        <v>2.97</v>
      </c>
    </row>
    <row r="13" spans="1:11" ht="15" customHeight="1" x14ac:dyDescent="0.2">
      <c r="A13" s="6">
        <v>1993</v>
      </c>
      <c r="B13" s="51">
        <v>2120</v>
      </c>
      <c r="C13" s="51">
        <v>4027</v>
      </c>
      <c r="D13" s="51">
        <v>2459</v>
      </c>
      <c r="E13" s="51">
        <v>1151</v>
      </c>
      <c r="F13" s="9">
        <v>53</v>
      </c>
      <c r="G13" s="10">
        <v>0.47</v>
      </c>
      <c r="H13" s="11">
        <v>11.5</v>
      </c>
      <c r="I13" s="268">
        <v>2.9</v>
      </c>
    </row>
    <row r="14" spans="1:11" ht="15" customHeight="1" x14ac:dyDescent="0.2">
      <c r="A14" s="6">
        <v>1994</v>
      </c>
      <c r="B14" s="51">
        <v>1271</v>
      </c>
      <c r="C14" s="51">
        <v>2891</v>
      </c>
      <c r="D14" s="51">
        <v>1711</v>
      </c>
      <c r="E14" s="51">
        <v>585</v>
      </c>
      <c r="F14" s="9">
        <v>44</v>
      </c>
      <c r="G14" s="10">
        <v>0.34</v>
      </c>
      <c r="H14" s="11">
        <v>9.1999999999999993</v>
      </c>
      <c r="I14" s="11">
        <v>3.07</v>
      </c>
    </row>
    <row r="15" spans="1:11" ht="15" customHeight="1" x14ac:dyDescent="0.2">
      <c r="A15" s="6">
        <v>1995</v>
      </c>
      <c r="B15" s="51">
        <v>1029</v>
      </c>
      <c r="C15" s="51">
        <v>1977</v>
      </c>
      <c r="D15" s="51">
        <v>1391</v>
      </c>
      <c r="E15" s="51">
        <v>264</v>
      </c>
      <c r="F15" s="9">
        <v>52</v>
      </c>
      <c r="G15" s="10">
        <v>0.19</v>
      </c>
      <c r="H15" s="11">
        <v>10.7</v>
      </c>
      <c r="I15" s="11">
        <v>4.17</v>
      </c>
    </row>
    <row r="16" spans="1:11" ht="15" customHeight="1" x14ac:dyDescent="0.2">
      <c r="A16" s="6">
        <v>1996</v>
      </c>
      <c r="B16" s="51">
        <v>603</v>
      </c>
      <c r="C16" s="51">
        <v>1112</v>
      </c>
      <c r="D16" s="51">
        <v>834</v>
      </c>
      <c r="E16" s="51">
        <v>114</v>
      </c>
      <c r="F16" s="9">
        <v>54</v>
      </c>
      <c r="G16" s="10">
        <v>0.14000000000000001</v>
      </c>
      <c r="H16" s="11">
        <v>12.5</v>
      </c>
      <c r="I16" s="11">
        <v>3.02</v>
      </c>
      <c r="K16" s="242"/>
    </row>
    <row r="17" spans="1:9" ht="15" customHeight="1" x14ac:dyDescent="0.2">
      <c r="A17" s="6">
        <v>1997</v>
      </c>
      <c r="B17" s="51">
        <v>442</v>
      </c>
      <c r="C17" s="51">
        <v>922</v>
      </c>
      <c r="D17" s="51">
        <v>630</v>
      </c>
      <c r="E17" s="51">
        <v>166</v>
      </c>
      <c r="F17" s="9">
        <v>48</v>
      </c>
      <c r="G17" s="10">
        <v>0.26</v>
      </c>
      <c r="H17" s="11">
        <v>16.5</v>
      </c>
      <c r="I17" s="11">
        <v>2.46</v>
      </c>
    </row>
    <row r="18" spans="1:9" ht="15" customHeight="1" x14ac:dyDescent="0.2">
      <c r="A18" s="6">
        <v>1998</v>
      </c>
      <c r="B18" s="51">
        <v>199</v>
      </c>
      <c r="C18" s="51">
        <v>688</v>
      </c>
      <c r="D18" s="51">
        <v>443</v>
      </c>
      <c r="E18" s="51">
        <v>89</v>
      </c>
      <c r="F18" s="9">
        <v>29</v>
      </c>
      <c r="G18" s="10">
        <v>0.2</v>
      </c>
      <c r="H18" s="11">
        <v>24.9</v>
      </c>
      <c r="I18" s="11">
        <v>1.34</v>
      </c>
    </row>
    <row r="19" spans="1:9" ht="15" customHeight="1" x14ac:dyDescent="0.2">
      <c r="A19" s="6">
        <v>1999</v>
      </c>
      <c r="B19" s="51">
        <v>263</v>
      </c>
      <c r="C19" s="51">
        <v>1146</v>
      </c>
      <c r="D19" s="51">
        <v>622</v>
      </c>
      <c r="E19" s="51">
        <v>355</v>
      </c>
      <c r="F19" s="9">
        <v>23</v>
      </c>
      <c r="G19" s="10">
        <v>0.56999999999999995</v>
      </c>
      <c r="H19" s="11">
        <v>29.6</v>
      </c>
      <c r="I19" s="11">
        <v>1.04</v>
      </c>
    </row>
    <row r="20" spans="1:9" ht="15" customHeight="1" x14ac:dyDescent="0.2">
      <c r="A20" s="6">
        <v>2000</v>
      </c>
      <c r="B20" s="51">
        <v>512</v>
      </c>
      <c r="C20" s="51">
        <v>1459</v>
      </c>
      <c r="D20" s="51">
        <v>778</v>
      </c>
      <c r="E20" s="51">
        <v>345</v>
      </c>
      <c r="F20" s="9">
        <v>35</v>
      </c>
      <c r="G20" s="10">
        <v>0.44</v>
      </c>
      <c r="H20" s="11">
        <v>17.5</v>
      </c>
      <c r="I20" s="11">
        <v>1.92</v>
      </c>
    </row>
    <row r="21" spans="1:9" ht="15" customHeight="1" x14ac:dyDescent="0.2">
      <c r="A21" s="6">
        <v>2001</v>
      </c>
      <c r="B21" s="51">
        <v>615</v>
      </c>
      <c r="C21" s="51">
        <v>2072</v>
      </c>
      <c r="D21" s="51">
        <v>1024</v>
      </c>
      <c r="E21" s="51">
        <v>664</v>
      </c>
      <c r="F21" s="9">
        <v>30</v>
      </c>
      <c r="G21" s="10">
        <v>0.65</v>
      </c>
      <c r="H21" s="11">
        <v>19.100000000000001</v>
      </c>
      <c r="I21" s="11">
        <v>1.87</v>
      </c>
    </row>
    <row r="22" spans="1:9" ht="15" customHeight="1" x14ac:dyDescent="0.2">
      <c r="A22" s="6">
        <v>2002</v>
      </c>
      <c r="B22" s="51">
        <v>1008</v>
      </c>
      <c r="C22" s="51">
        <v>2730</v>
      </c>
      <c r="D22" s="51">
        <v>1283</v>
      </c>
      <c r="E22" s="51">
        <v>1230</v>
      </c>
      <c r="F22" s="9">
        <v>37</v>
      </c>
      <c r="G22" s="10">
        <v>0.94</v>
      </c>
      <c r="H22" s="11">
        <v>13.1</v>
      </c>
      <c r="I22" s="268">
        <v>2.5</v>
      </c>
    </row>
    <row r="23" spans="1:9" ht="15" customHeight="1" x14ac:dyDescent="0.2">
      <c r="A23" s="6">
        <v>2003</v>
      </c>
      <c r="B23" s="51">
        <v>1289</v>
      </c>
      <c r="C23" s="51">
        <v>3692</v>
      </c>
      <c r="D23" s="51">
        <v>1959</v>
      </c>
      <c r="E23" s="51">
        <v>607</v>
      </c>
      <c r="F23" s="9">
        <v>35</v>
      </c>
      <c r="G23" s="10">
        <v>0.26</v>
      </c>
      <c r="H23" s="11">
        <v>15.3</v>
      </c>
      <c r="I23" s="11">
        <v>2.76</v>
      </c>
    </row>
    <row r="24" spans="1:9" ht="15" customHeight="1" x14ac:dyDescent="0.2">
      <c r="A24" s="6">
        <v>2004</v>
      </c>
      <c r="B24" s="51">
        <v>1465</v>
      </c>
      <c r="C24" s="51">
        <v>3133</v>
      </c>
      <c r="D24" s="51">
        <v>2044</v>
      </c>
      <c r="E24" s="51">
        <v>598</v>
      </c>
      <c r="F24" s="9">
        <v>47</v>
      </c>
      <c r="G24" s="10">
        <v>0.28000000000000003</v>
      </c>
      <c r="H24" s="11">
        <v>13.9</v>
      </c>
      <c r="I24" s="11">
        <v>2.71</v>
      </c>
    </row>
    <row r="25" spans="1:9" ht="15" customHeight="1" x14ac:dyDescent="0.2">
      <c r="A25" s="6">
        <v>2005</v>
      </c>
      <c r="B25" s="51">
        <v>1224</v>
      </c>
      <c r="C25" s="51">
        <v>3030</v>
      </c>
      <c r="D25" s="51">
        <v>1564</v>
      </c>
      <c r="E25" s="51">
        <v>738</v>
      </c>
      <c r="F25" s="9">
        <v>40</v>
      </c>
      <c r="G25" s="10">
        <v>0.45</v>
      </c>
      <c r="H25" s="11">
        <v>16.7</v>
      </c>
      <c r="I25" s="11">
        <v>2.34</v>
      </c>
    </row>
    <row r="26" spans="1:9" ht="15" customHeight="1" x14ac:dyDescent="0.2">
      <c r="A26" s="6">
        <v>2006</v>
      </c>
      <c r="B26" s="51">
        <v>1283</v>
      </c>
      <c r="C26" s="51">
        <v>3082</v>
      </c>
      <c r="D26" s="51">
        <v>1544</v>
      </c>
      <c r="E26" s="51">
        <v>719</v>
      </c>
      <c r="F26" s="9">
        <v>42</v>
      </c>
      <c r="G26" s="10">
        <v>0.43</v>
      </c>
      <c r="H26" s="11">
        <v>14.1</v>
      </c>
      <c r="I26" s="11">
        <v>2.66</v>
      </c>
    </row>
    <row r="27" spans="1:9" ht="15" customHeight="1" x14ac:dyDescent="0.2">
      <c r="A27" s="6">
        <v>2007</v>
      </c>
      <c r="B27" s="51">
        <v>1082</v>
      </c>
      <c r="C27" s="51">
        <v>2647</v>
      </c>
      <c r="D27" s="51">
        <v>1464</v>
      </c>
      <c r="E27" s="51">
        <v>516</v>
      </c>
      <c r="F27" s="9">
        <v>41</v>
      </c>
      <c r="G27" s="10">
        <v>0.33</v>
      </c>
      <c r="H27" s="11">
        <v>15.8</v>
      </c>
      <c r="I27" s="11">
        <v>2.16</v>
      </c>
    </row>
    <row r="28" spans="1:9" ht="15" customHeight="1" x14ac:dyDescent="0.2">
      <c r="A28" s="6">
        <v>2008</v>
      </c>
      <c r="B28" s="51">
        <v>1113</v>
      </c>
      <c r="C28" s="51">
        <v>2880</v>
      </c>
      <c r="D28" s="51">
        <v>1428</v>
      </c>
      <c r="E28" s="51">
        <v>1087</v>
      </c>
      <c r="F28" s="9">
        <v>39</v>
      </c>
      <c r="G28" s="10">
        <v>0.75</v>
      </c>
      <c r="H28" s="11">
        <v>15.5</v>
      </c>
      <c r="I28" s="268">
        <v>2.4</v>
      </c>
    </row>
    <row r="29" spans="1:9" ht="15" customHeight="1" x14ac:dyDescent="0.2">
      <c r="A29" s="6">
        <v>2009</v>
      </c>
      <c r="B29" s="51">
        <v>1382</v>
      </c>
      <c r="C29" s="51">
        <v>3672</v>
      </c>
      <c r="D29" s="51">
        <v>1705</v>
      </c>
      <c r="E29" s="51">
        <v>807</v>
      </c>
      <c r="F29" s="9">
        <v>38</v>
      </c>
      <c r="G29" s="10">
        <v>0.46</v>
      </c>
      <c r="H29" s="11">
        <v>14.8</v>
      </c>
      <c r="I29" s="11">
        <v>2.48</v>
      </c>
    </row>
    <row r="30" spans="1:9" ht="15" customHeight="1" x14ac:dyDescent="0.2">
      <c r="A30" s="6">
        <v>2010</v>
      </c>
      <c r="B30" s="51">
        <v>1436</v>
      </c>
      <c r="C30" s="51">
        <v>3989</v>
      </c>
      <c r="D30" s="51">
        <v>1883</v>
      </c>
      <c r="E30" s="51">
        <v>1670</v>
      </c>
      <c r="F30" s="9">
        <v>36</v>
      </c>
      <c r="G30" s="10">
        <v>0.87</v>
      </c>
      <c r="H30" s="11">
        <v>15.1</v>
      </c>
      <c r="I30" s="11">
        <v>2.69</v>
      </c>
    </row>
    <row r="31" spans="1:9" ht="15" customHeight="1" x14ac:dyDescent="0.2">
      <c r="A31" s="6">
        <v>2011</v>
      </c>
      <c r="B31" s="51">
        <v>1384</v>
      </c>
      <c r="C31" s="51">
        <v>4535</v>
      </c>
      <c r="D31" s="51">
        <v>2283</v>
      </c>
      <c r="E31" s="51">
        <v>936</v>
      </c>
      <c r="F31" s="9">
        <v>31</v>
      </c>
      <c r="G31" s="10">
        <v>0.4</v>
      </c>
      <c r="H31" s="11">
        <v>18.100000000000001</v>
      </c>
      <c r="I31" s="11">
        <v>2.15</v>
      </c>
    </row>
    <row r="32" spans="1:9" ht="15" customHeight="1" x14ac:dyDescent="0.2">
      <c r="A32" s="6">
        <v>2012</v>
      </c>
      <c r="B32" s="51">
        <v>1740</v>
      </c>
      <c r="C32" s="51">
        <v>5639</v>
      </c>
      <c r="D32" s="51">
        <v>3002</v>
      </c>
      <c r="E32" s="51">
        <v>1975</v>
      </c>
      <c r="F32" s="9">
        <v>31</v>
      </c>
      <c r="G32" s="10">
        <v>0.65</v>
      </c>
      <c r="H32" s="11">
        <v>20.6</v>
      </c>
      <c r="I32" s="11">
        <v>1.88</v>
      </c>
    </row>
    <row r="33" spans="1:9" ht="15" customHeight="1" x14ac:dyDescent="0.2">
      <c r="A33" s="6">
        <v>2013</v>
      </c>
      <c r="B33" s="51">
        <v>1775</v>
      </c>
      <c r="C33" s="51">
        <v>6279</v>
      </c>
      <c r="D33" s="51">
        <v>3329</v>
      </c>
      <c r="E33" s="51">
        <v>1281</v>
      </c>
      <c r="F33" s="9">
        <v>28</v>
      </c>
      <c r="G33" s="10">
        <v>0.38</v>
      </c>
      <c r="H33" s="11">
        <v>21.7</v>
      </c>
      <c r="I33" s="11">
        <v>1.59</v>
      </c>
    </row>
    <row r="34" spans="1:9" ht="15" customHeight="1" x14ac:dyDescent="0.2">
      <c r="A34" s="6">
        <v>2014</v>
      </c>
      <c r="B34" s="51">
        <v>2148</v>
      </c>
      <c r="C34" s="51">
        <v>6950</v>
      </c>
      <c r="D34" s="51">
        <v>4196</v>
      </c>
      <c r="E34" s="51">
        <v>1397</v>
      </c>
      <c r="F34" s="9">
        <v>31</v>
      </c>
      <c r="G34" s="10">
        <v>0.33</v>
      </c>
      <c r="H34" s="11">
        <v>26.5</v>
      </c>
      <c r="I34" s="11">
        <v>1.26</v>
      </c>
    </row>
    <row r="35" spans="1:9" ht="15" customHeight="1" x14ac:dyDescent="0.2">
      <c r="A35" s="6">
        <v>2015</v>
      </c>
      <c r="B35" s="51">
        <v>2519</v>
      </c>
      <c r="C35" s="51">
        <v>6941</v>
      </c>
      <c r="D35" s="51">
        <v>4157</v>
      </c>
      <c r="E35" s="51">
        <v>1250</v>
      </c>
      <c r="F35" s="9">
        <v>36</v>
      </c>
      <c r="G35" s="10">
        <v>0.3</v>
      </c>
      <c r="H35" s="11">
        <v>20.2</v>
      </c>
      <c r="I35" s="11">
        <v>1.69</v>
      </c>
    </row>
    <row r="36" spans="1:9" ht="15" customHeight="1" x14ac:dyDescent="0.2">
      <c r="A36" s="6">
        <v>2016</v>
      </c>
      <c r="B36" s="51">
        <v>2027</v>
      </c>
      <c r="C36" s="51">
        <v>6351</v>
      </c>
      <c r="D36" s="51">
        <v>3702</v>
      </c>
      <c r="E36" s="51">
        <v>1437</v>
      </c>
      <c r="F36" s="9">
        <v>32</v>
      </c>
      <c r="G36" s="10">
        <v>0.39</v>
      </c>
      <c r="H36" s="11">
        <v>24.6</v>
      </c>
      <c r="I36" s="11">
        <v>1.33</v>
      </c>
    </row>
    <row r="37" spans="1:9" ht="15" customHeight="1" x14ac:dyDescent="0.2">
      <c r="A37" s="6">
        <v>2017</v>
      </c>
      <c r="B37" s="51">
        <v>2220</v>
      </c>
      <c r="C37" s="51">
        <v>6088</v>
      </c>
      <c r="D37" s="51">
        <v>3619</v>
      </c>
      <c r="E37" s="51">
        <v>1180</v>
      </c>
      <c r="F37" s="9">
        <v>36</v>
      </c>
      <c r="G37" s="10">
        <v>0.33</v>
      </c>
      <c r="H37" s="11">
        <v>22.2</v>
      </c>
      <c r="I37" s="11">
        <v>1.61</v>
      </c>
    </row>
    <row r="38" spans="1:9" ht="15" customHeight="1" x14ac:dyDescent="0.2">
      <c r="A38" s="6">
        <v>2018</v>
      </c>
      <c r="B38" s="51">
        <v>2038</v>
      </c>
      <c r="C38" s="51">
        <v>7139</v>
      </c>
      <c r="D38" s="51">
        <v>3627</v>
      </c>
      <c r="E38" s="51">
        <v>2990</v>
      </c>
      <c r="F38" s="9">
        <v>29</v>
      </c>
      <c r="G38" s="10">
        <v>0.82</v>
      </c>
      <c r="H38" s="11">
        <v>25.1</v>
      </c>
      <c r="I38" s="11">
        <v>1.47</v>
      </c>
    </row>
    <row r="39" spans="1:9" ht="15" customHeight="1" x14ac:dyDescent="0.2">
      <c r="A39" s="6">
        <v>2019</v>
      </c>
      <c r="B39" s="51">
        <v>2398</v>
      </c>
      <c r="C39" s="51">
        <v>8615</v>
      </c>
      <c r="D39" s="51">
        <v>4717</v>
      </c>
      <c r="E39" s="51">
        <v>1447</v>
      </c>
      <c r="F39" s="9">
        <v>28</v>
      </c>
      <c r="G39" s="10">
        <v>0.31</v>
      </c>
      <c r="H39" s="11">
        <v>23.2</v>
      </c>
      <c r="I39" s="11">
        <v>1.64</v>
      </c>
    </row>
    <row r="40" spans="1:9" ht="15" customHeight="1" x14ac:dyDescent="0.2">
      <c r="A40" s="6">
        <v>2020</v>
      </c>
      <c r="B40" s="51">
        <v>2875</v>
      </c>
      <c r="C40" s="51">
        <v>8374</v>
      </c>
      <c r="D40" s="51">
        <v>5384</v>
      </c>
      <c r="E40" s="51">
        <v>1679</v>
      </c>
      <c r="F40" s="9">
        <v>34</v>
      </c>
      <c r="G40" s="10">
        <v>0.31</v>
      </c>
      <c r="H40" s="11">
        <v>23.2</v>
      </c>
      <c r="I40" s="11">
        <v>1.55</v>
      </c>
    </row>
    <row r="41" spans="1:9" ht="15" customHeight="1" x14ac:dyDescent="0.2">
      <c r="A41" s="6">
        <v>2021</v>
      </c>
      <c r="B41" s="51">
        <v>2773</v>
      </c>
      <c r="C41" s="51">
        <v>7211</v>
      </c>
      <c r="D41" s="51">
        <v>4838</v>
      </c>
      <c r="E41" s="51">
        <v>1371</v>
      </c>
      <c r="F41" s="9">
        <v>38</v>
      </c>
      <c r="G41" s="10">
        <v>0.28000000000000003</v>
      </c>
      <c r="H41" s="269">
        <v>25.9</v>
      </c>
      <c r="I41" s="11">
        <v>1.38</v>
      </c>
    </row>
    <row r="42" spans="1:9" ht="15" customHeight="1" x14ac:dyDescent="0.2">
      <c r="A42" s="6">
        <v>2022</v>
      </c>
      <c r="B42" s="51">
        <v>2582</v>
      </c>
      <c r="C42" s="51">
        <v>6772</v>
      </c>
      <c r="D42" s="51">
        <v>4426</v>
      </c>
      <c r="E42" s="51">
        <v>1318</v>
      </c>
      <c r="F42" s="9">
        <v>38</v>
      </c>
      <c r="G42" s="10">
        <v>0.3</v>
      </c>
      <c r="H42" s="11">
        <v>23.8</v>
      </c>
      <c r="I42" s="11">
        <v>1.59</v>
      </c>
    </row>
    <row r="43" spans="1:9" ht="15" customHeight="1" x14ac:dyDescent="0.2">
      <c r="A43" s="6">
        <v>2023</v>
      </c>
      <c r="B43" s="56">
        <v>2152</v>
      </c>
      <c r="C43" s="56">
        <v>6301</v>
      </c>
      <c r="D43" s="56">
        <v>4003</v>
      </c>
      <c r="E43" s="56">
        <v>1449</v>
      </c>
      <c r="F43" s="367">
        <v>34</v>
      </c>
      <c r="G43" s="11">
        <v>0.36</v>
      </c>
      <c r="H43" s="11">
        <v>25.1</v>
      </c>
      <c r="I43" s="11">
        <v>1.37</v>
      </c>
    </row>
    <row r="44" spans="1:9" ht="15" customHeight="1" x14ac:dyDescent="0.2">
      <c r="A44" s="235">
        <v>2024</v>
      </c>
      <c r="B44" s="19">
        <v>1941</v>
      </c>
      <c r="C44" s="19">
        <v>6537</v>
      </c>
      <c r="D44" s="19">
        <v>4071</v>
      </c>
      <c r="E44" s="19">
        <v>1408</v>
      </c>
      <c r="F44" s="24">
        <v>30</v>
      </c>
      <c r="G44" s="23">
        <v>0.35</v>
      </c>
      <c r="H44" s="23">
        <v>28.3</v>
      </c>
      <c r="I44" s="23">
        <v>1.1299999999999999</v>
      </c>
    </row>
  </sheetData>
  <mergeCells count="3">
    <mergeCell ref="H5:H6"/>
    <mergeCell ref="I5:I6"/>
    <mergeCell ref="A5:A6"/>
  </mergeCells>
  <phoneticPr fontId="5"/>
  <pageMargins left="0.7" right="0.7" top="0.75" bottom="0.75" header="0.3" footer="0.3"/>
  <pageSetup paperSize="9" orientation="portrait" verticalDpi="0" r:id="rId1"/>
  <headerFooter>
    <oddHeader>&amp;L&amp;"Aptos"&amp;10&amp;K000000 【機密性2情報】&amp;1#_x000D_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76EA7-FA58-4518-BADD-F3778F793229}">
  <dimension ref="A1:B14"/>
  <sheetViews>
    <sheetView workbookViewId="0"/>
  </sheetViews>
  <sheetFormatPr defaultColWidth="9" defaultRowHeight="13.5" x14ac:dyDescent="0.15"/>
  <cols>
    <col min="1" max="1" width="30.625" style="11" customWidth="1"/>
    <col min="2" max="2" width="55.375" style="11" customWidth="1"/>
    <col min="3" max="16384" width="9" style="11"/>
  </cols>
  <sheetData>
    <row r="1" spans="1:2" x14ac:dyDescent="0.15">
      <c r="A1" s="11" t="str">
        <f>Citation!A3</f>
        <v>Yasuda T., Kono N., Takahashi M., Hino H., Watai M., Kinoshita J., Kisara Y., Tsukada A. 2026. Stock assessment and evaluation of the Seto Inland Sea stock of Japanese Spanish mackerel (fiscal year 2025). Marine fisheries stock assessment and evaluation for Japanese waters. Japan Fisheries Agency and Japan Fisheries Research and Education Agency, Tokyo, 65 pp,</v>
      </c>
    </row>
    <row r="3" spans="1:2" x14ac:dyDescent="0.15">
      <c r="A3" s="14" t="s">
        <v>53</v>
      </c>
    </row>
    <row r="4" spans="1:2" ht="14.25" thickBot="1" x14ac:dyDescent="0.2">
      <c r="A4" s="14"/>
    </row>
    <row r="5" spans="1:2" ht="14.25" thickBot="1" x14ac:dyDescent="0.2">
      <c r="A5" s="178" t="s">
        <v>54</v>
      </c>
      <c r="B5" s="179" t="s">
        <v>55</v>
      </c>
    </row>
    <row r="6" spans="1:2" ht="14.25" thickBot="1" x14ac:dyDescent="0.2">
      <c r="A6" s="181" t="s">
        <v>16</v>
      </c>
      <c r="B6" s="199" t="s">
        <v>56</v>
      </c>
    </row>
    <row r="7" spans="1:2" ht="14.25" thickBot="1" x14ac:dyDescent="0.2">
      <c r="A7" s="181" t="s">
        <v>17</v>
      </c>
      <c r="B7" s="199" t="s">
        <v>57</v>
      </c>
    </row>
    <row r="8" spans="1:2" ht="26.25" thickBot="1" x14ac:dyDescent="0.2">
      <c r="A8" s="181" t="s">
        <v>18</v>
      </c>
      <c r="B8" s="199" t="s">
        <v>58</v>
      </c>
    </row>
    <row r="9" spans="1:2" ht="14.25" thickBot="1" x14ac:dyDescent="0.2">
      <c r="A9" s="181" t="s">
        <v>19</v>
      </c>
      <c r="B9" s="199" t="s">
        <v>59</v>
      </c>
    </row>
    <row r="10" spans="1:2" ht="14.25" thickBot="1" x14ac:dyDescent="0.2">
      <c r="A10" s="181" t="s">
        <v>20</v>
      </c>
      <c r="B10" s="199" t="s">
        <v>60</v>
      </c>
    </row>
    <row r="11" spans="1:2" ht="14.25" thickBot="1" x14ac:dyDescent="0.2">
      <c r="A11" s="181" t="s">
        <v>61</v>
      </c>
      <c r="B11" s="199" t="s">
        <v>62</v>
      </c>
    </row>
    <row r="12" spans="1:2" ht="14.25" thickBot="1" x14ac:dyDescent="0.2">
      <c r="A12" s="181" t="s">
        <v>22</v>
      </c>
      <c r="B12" s="199" t="s">
        <v>63</v>
      </c>
    </row>
    <row r="13" spans="1:2" ht="14.25" thickBot="1" x14ac:dyDescent="0.2">
      <c r="A13" s="181" t="s">
        <v>23</v>
      </c>
      <c r="B13" s="199" t="s">
        <v>64</v>
      </c>
    </row>
    <row r="14" spans="1:2" ht="14.25" thickBot="1" x14ac:dyDescent="0.2">
      <c r="A14" s="181" t="s">
        <v>24</v>
      </c>
      <c r="B14" s="199" t="s">
        <v>65</v>
      </c>
    </row>
  </sheetData>
  <phoneticPr fontId="5"/>
  <pageMargins left="0.7" right="0.7" top="0.75" bottom="0.75" header="0.3" footer="0.3"/>
  <pageSetup paperSize="9" orientation="portrait" verticalDpi="0" r:id="rId1"/>
  <headerFooter>
    <oddHeader>&amp;L&amp;"Aptos"&amp;10&amp;K000000 【機密性2情報】&amp;1#_x000D_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AF778-0331-468B-8B42-65AA00BCB5D1}">
  <dimension ref="A1:G10"/>
  <sheetViews>
    <sheetView workbookViewId="0"/>
  </sheetViews>
  <sheetFormatPr defaultRowHeight="14.25" x14ac:dyDescent="0.15"/>
  <sheetData>
    <row r="1" spans="1:7" x14ac:dyDescent="0.15">
      <c r="A1" s="11" t="str">
        <f>Citation!A3</f>
        <v>Yasuda T., Kono N., Takahashi M., Hino H., Watai M., Kinoshita J., Kisara Y., Tsukada A. 2026. Stock assessment and evaluation of the Seto Inland Sea stock of Japanese Spanish mackerel (fiscal year 2025). Marine fisheries stock assessment and evaluation for Japanese waters. Japan Fisheries Agency and Japan Fisheries Research and Education Agency, Tokyo, 65 pp,</v>
      </c>
    </row>
    <row r="3" spans="1:7" x14ac:dyDescent="0.15">
      <c r="A3" s="14" t="s">
        <v>266</v>
      </c>
    </row>
    <row r="4" spans="1:7" ht="15" thickBot="1" x14ac:dyDescent="0.2"/>
    <row r="5" spans="1:7" ht="15" thickBot="1" x14ac:dyDescent="0.2">
      <c r="A5" s="476" t="s">
        <v>66</v>
      </c>
      <c r="B5" s="477"/>
      <c r="C5" s="477"/>
      <c r="D5" s="477"/>
      <c r="E5" s="477"/>
      <c r="F5" s="477"/>
      <c r="G5" s="478"/>
    </row>
    <row r="6" spans="1:7" ht="15" thickBot="1" x14ac:dyDescent="0.2">
      <c r="A6" s="479" t="s">
        <v>265</v>
      </c>
      <c r="B6" s="480"/>
      <c r="C6" s="480"/>
      <c r="D6" s="480"/>
      <c r="E6" s="480"/>
      <c r="F6" s="480"/>
      <c r="G6" s="481"/>
    </row>
    <row r="7" spans="1:7" ht="29.25" thickBot="1" x14ac:dyDescent="0.2">
      <c r="A7" s="200" t="s">
        <v>67</v>
      </c>
      <c r="B7" s="201" t="s">
        <v>68</v>
      </c>
      <c r="C7" s="202" t="s">
        <v>69</v>
      </c>
      <c r="D7" s="202" t="s">
        <v>70</v>
      </c>
      <c r="E7" s="202" t="s">
        <v>71</v>
      </c>
      <c r="F7" s="203" t="s">
        <v>72</v>
      </c>
      <c r="G7" s="203" t="s">
        <v>73</v>
      </c>
    </row>
    <row r="8" spans="1:7" ht="15.75" thickBot="1" x14ac:dyDescent="0.2">
      <c r="A8" s="182" t="s">
        <v>74</v>
      </c>
      <c r="B8" s="204">
        <v>-10.651999999999999</v>
      </c>
      <c r="C8" s="204">
        <v>4.2999999999999997E-2</v>
      </c>
      <c r="D8" s="204">
        <v>-248.14099999999999</v>
      </c>
      <c r="E8" s="204" t="s">
        <v>75</v>
      </c>
      <c r="F8" s="204">
        <v>-10.736000000000001</v>
      </c>
      <c r="G8" s="204">
        <v>-10.568</v>
      </c>
    </row>
    <row r="9" spans="1:7" ht="15.75" thickBot="1" x14ac:dyDescent="0.2">
      <c r="A9" s="205" t="s">
        <v>76</v>
      </c>
      <c r="B9" s="204">
        <v>2.8180000000000001</v>
      </c>
      <c r="C9" s="204">
        <v>7.0000000000000001E-3</v>
      </c>
      <c r="D9" s="204">
        <v>414.95100000000002</v>
      </c>
      <c r="E9" s="204" t="s">
        <v>75</v>
      </c>
      <c r="F9" s="204">
        <v>2.8050000000000002</v>
      </c>
      <c r="G9" s="204">
        <v>2.8319999999999999</v>
      </c>
    </row>
    <row r="10" spans="1:7" ht="15.75" thickBot="1" x14ac:dyDescent="0.2">
      <c r="A10" s="182" t="s">
        <v>77</v>
      </c>
      <c r="B10" s="204">
        <v>1.7999999999999999E-2</v>
      </c>
      <c r="C10" s="204">
        <v>5.0000000000000001E-3</v>
      </c>
      <c r="D10" s="204">
        <v>3.3679999999999999</v>
      </c>
      <c r="E10" s="204">
        <v>8.0000000000000004E-4</v>
      </c>
      <c r="F10" s="204">
        <v>8.0000000000000002E-3</v>
      </c>
      <c r="G10" s="204">
        <v>2.9000000000000001E-2</v>
      </c>
    </row>
  </sheetData>
  <mergeCells count="2">
    <mergeCell ref="A5:G5"/>
    <mergeCell ref="A6:G6"/>
  </mergeCells>
  <phoneticPr fontId="5"/>
  <pageMargins left="0.7" right="0.7" top="0.75" bottom="0.75" header="0.3" footer="0.3"/>
  <pageSetup paperSize="9" orientation="portrait" verticalDpi="0" r:id="rId1"/>
  <headerFooter>
    <oddHeader>&amp;L&amp;"Aptos"&amp;10&amp;K000000 【機密性2情報】&amp;1#_x000D_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404A78-8EF8-469F-A3FF-480774A49F5F}">
  <dimension ref="A1:F24"/>
  <sheetViews>
    <sheetView workbookViewId="0"/>
  </sheetViews>
  <sheetFormatPr defaultRowHeight="14.25" x14ac:dyDescent="0.15"/>
  <cols>
    <col min="1" max="1" width="40.625" customWidth="1"/>
    <col min="2" max="2" width="8.25" bestFit="1" customWidth="1"/>
    <col min="3" max="3" width="11" bestFit="1" customWidth="1"/>
    <col min="4" max="4" width="9.125" bestFit="1" customWidth="1"/>
  </cols>
  <sheetData>
    <row r="1" spans="1:4" x14ac:dyDescent="0.15">
      <c r="A1" s="11" t="str">
        <f>Citation!A3</f>
        <v>Yasuda T., Kono N., Takahashi M., Hino H., Watai M., Kinoshita J., Kisara Y., Tsukada A. 2026. Stock assessment and evaluation of the Seto Inland Sea stock of Japanese Spanish mackerel (fiscal year 2025). Marine fisheries stock assessment and evaluation for Japanese waters. Japan Fisheries Agency and Japan Fisheries Research and Education Agency, Tokyo, 65 pp,</v>
      </c>
    </row>
    <row r="3" spans="1:4" x14ac:dyDescent="0.15">
      <c r="A3" s="14" t="s">
        <v>78</v>
      </c>
    </row>
    <row r="5" spans="1:4" ht="15" thickBot="1" x14ac:dyDescent="0.2">
      <c r="A5" s="160" t="s">
        <v>79</v>
      </c>
    </row>
    <row r="6" spans="1:4" ht="15.75" thickBot="1" x14ac:dyDescent="0.2">
      <c r="A6" s="270" t="s">
        <v>80</v>
      </c>
      <c r="B6" s="271" t="s">
        <v>81</v>
      </c>
    </row>
    <row r="7" spans="1:4" ht="15.75" thickBot="1" x14ac:dyDescent="0.2">
      <c r="A7" s="272" t="s">
        <v>82</v>
      </c>
      <c r="B7" s="204">
        <v>2208</v>
      </c>
    </row>
    <row r="8" spans="1:4" ht="15.75" thickBot="1" x14ac:dyDescent="0.2">
      <c r="A8" s="272" t="s">
        <v>83</v>
      </c>
      <c r="B8" s="204">
        <v>2206</v>
      </c>
    </row>
    <row r="9" spans="1:4" ht="15.75" thickBot="1" x14ac:dyDescent="0.2">
      <c r="A9" s="272" t="s">
        <v>84</v>
      </c>
      <c r="B9" s="204">
        <v>3156</v>
      </c>
    </row>
    <row r="12" spans="1:4" x14ac:dyDescent="0.15">
      <c r="A12" s="11" t="s">
        <v>85</v>
      </c>
    </row>
    <row r="13" spans="1:4" x14ac:dyDescent="0.15">
      <c r="A13" s="482" t="s">
        <v>86</v>
      </c>
      <c r="B13" s="483"/>
      <c r="C13" s="483"/>
      <c r="D13" s="484"/>
    </row>
    <row r="14" spans="1:4" ht="15" thickBot="1" x14ac:dyDescent="0.2">
      <c r="A14" s="273" t="s">
        <v>87</v>
      </c>
      <c r="B14" s="274" t="s">
        <v>74</v>
      </c>
      <c r="C14" s="274" t="s">
        <v>88</v>
      </c>
      <c r="D14" s="274" t="s">
        <v>77</v>
      </c>
    </row>
    <row r="15" spans="1:4" ht="15.75" thickBot="1" x14ac:dyDescent="0.2">
      <c r="A15" s="275">
        <v>1</v>
      </c>
      <c r="B15" s="204">
        <v>-63.898000000000003</v>
      </c>
      <c r="C15" s="204">
        <v>1.2929999999999999</v>
      </c>
      <c r="D15" s="204">
        <v>45.329000000000001</v>
      </c>
    </row>
    <row r="16" spans="1:4" ht="15.75" thickBot="1" x14ac:dyDescent="0.2">
      <c r="A16" s="275">
        <v>2</v>
      </c>
      <c r="B16" s="204">
        <v>-79.510999999999996</v>
      </c>
      <c r="C16" s="204">
        <v>1.5109999999999999</v>
      </c>
      <c r="D16" s="204">
        <v>49.31</v>
      </c>
    </row>
    <row r="17" spans="1:6" ht="15.75" thickBot="1" x14ac:dyDescent="0.2">
      <c r="A17" s="275">
        <v>3</v>
      </c>
      <c r="B17" s="204">
        <v>-96.284000000000006</v>
      </c>
      <c r="C17" s="204">
        <v>1.712</v>
      </c>
      <c r="D17" s="204">
        <v>51.680999999999997</v>
      </c>
    </row>
    <row r="18" spans="1:6" ht="15.75" thickBot="1" x14ac:dyDescent="0.2">
      <c r="A18" s="275" t="s">
        <v>89</v>
      </c>
      <c r="B18" s="204">
        <v>-111.919</v>
      </c>
      <c r="C18" s="204">
        <v>1.8839999999999999</v>
      </c>
      <c r="D18" s="204">
        <v>52.093000000000004</v>
      </c>
    </row>
    <row r="19" spans="1:6" ht="15.75" thickBot="1" x14ac:dyDescent="0.2">
      <c r="A19" s="485" t="s">
        <v>69</v>
      </c>
      <c r="B19" s="486"/>
      <c r="C19" s="486"/>
      <c r="D19" s="486"/>
    </row>
    <row r="20" spans="1:6" ht="15" thickBot="1" x14ac:dyDescent="0.2">
      <c r="A20" s="273" t="s">
        <v>87</v>
      </c>
      <c r="B20" s="274" t="s">
        <v>74</v>
      </c>
      <c r="C20" s="274" t="s">
        <v>88</v>
      </c>
      <c r="D20" s="274" t="s">
        <v>77</v>
      </c>
    </row>
    <row r="21" spans="1:6" ht="15.75" thickBot="1" x14ac:dyDescent="0.2">
      <c r="A21" s="275">
        <v>1</v>
      </c>
      <c r="B21" s="204">
        <v>1.117</v>
      </c>
      <c r="C21" s="204">
        <v>2.3E-2</v>
      </c>
      <c r="D21" s="204">
        <v>0.251</v>
      </c>
    </row>
    <row r="22" spans="1:6" ht="15.75" thickBot="1" x14ac:dyDescent="0.2">
      <c r="A22" s="275">
        <v>2</v>
      </c>
      <c r="B22" s="204">
        <v>0.878</v>
      </c>
      <c r="C22" s="204">
        <v>1.7999999999999999E-2</v>
      </c>
      <c r="D22" s="204">
        <v>0.20599999999999999</v>
      </c>
      <c r="F22" s="256"/>
    </row>
    <row r="23" spans="1:6" ht="15.75" thickBot="1" x14ac:dyDescent="0.2">
      <c r="A23" s="275">
        <v>3</v>
      </c>
      <c r="B23" s="204">
        <v>0.89900000000000002</v>
      </c>
      <c r="C23" s="204">
        <v>1.4E-2</v>
      </c>
      <c r="D23" s="204">
        <v>0.245</v>
      </c>
    </row>
    <row r="24" spans="1:6" ht="15.75" thickBot="1" x14ac:dyDescent="0.2">
      <c r="A24" s="275" t="s">
        <v>89</v>
      </c>
      <c r="B24" s="204">
        <v>1.839</v>
      </c>
      <c r="C24" s="204">
        <v>1.7999999999999999E-2</v>
      </c>
      <c r="D24" s="204">
        <v>0.50900000000000001</v>
      </c>
    </row>
  </sheetData>
  <mergeCells count="2">
    <mergeCell ref="A13:D13"/>
    <mergeCell ref="A19:D19"/>
  </mergeCells>
  <phoneticPr fontId="5"/>
  <pageMargins left="0.7" right="0.7" top="0.75" bottom="0.75" header="0.3" footer="0.3"/>
  <pageSetup paperSize="9" orientation="portrait" verticalDpi="0" r:id="rId1"/>
  <headerFooter>
    <oddHeader>&amp;L&amp;"Aptos"&amp;10&amp;K000000 【機密性2情報】&amp;1#_x000D_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B5249-5362-40B9-9CE1-0C08A3FDF11C}">
  <dimension ref="A1:L33"/>
  <sheetViews>
    <sheetView workbookViewId="0"/>
  </sheetViews>
  <sheetFormatPr defaultRowHeight="14.25" x14ac:dyDescent="0.15"/>
  <cols>
    <col min="1" max="1" width="9.625" customWidth="1"/>
  </cols>
  <sheetData>
    <row r="1" spans="1:12" x14ac:dyDescent="0.15">
      <c r="A1" s="11" t="str">
        <f>Citation!A3</f>
        <v>Yasuda T., Kono N., Takahashi M., Hino H., Watai M., Kinoshita J., Kisara Y., Tsukada A. 2026. Stock assessment and evaluation of the Seto Inland Sea stock of Japanese Spanish mackerel (fiscal year 2025). Marine fisheries stock assessment and evaluation for Japanese waters. Japan Fisheries Agency and Japan Fisheries Research and Education Agency, Tokyo, 65 pp,</v>
      </c>
    </row>
    <row r="3" spans="1:12" x14ac:dyDescent="0.15">
      <c r="A3" s="14" t="s">
        <v>90</v>
      </c>
    </row>
    <row r="5" spans="1:12" ht="15" thickBot="1" x14ac:dyDescent="0.2">
      <c r="A5" s="11" t="s">
        <v>91</v>
      </c>
    </row>
    <row r="6" spans="1:12" x14ac:dyDescent="0.15">
      <c r="A6" s="276" t="s">
        <v>92</v>
      </c>
      <c r="B6" s="491" t="s">
        <v>93</v>
      </c>
      <c r="C6" s="491"/>
      <c r="D6" s="491"/>
      <c r="E6" s="491"/>
      <c r="F6" s="491"/>
      <c r="G6" s="493"/>
      <c r="H6" s="495" t="s">
        <v>94</v>
      </c>
      <c r="I6" s="495"/>
      <c r="J6" s="495"/>
      <c r="K6" s="495"/>
      <c r="L6" s="495"/>
    </row>
    <row r="7" spans="1:12" ht="15" thickBot="1" x14ac:dyDescent="0.2">
      <c r="A7" s="267" t="s">
        <v>95</v>
      </c>
      <c r="B7" s="492"/>
      <c r="C7" s="492"/>
      <c r="D7" s="492"/>
      <c r="E7" s="492"/>
      <c r="F7" s="492"/>
      <c r="G7" s="494"/>
      <c r="H7" s="496"/>
      <c r="I7" s="496"/>
      <c r="J7" s="496"/>
      <c r="K7" s="496"/>
      <c r="L7" s="496"/>
    </row>
    <row r="8" spans="1:12" ht="18" thickBot="1" x14ac:dyDescent="0.2">
      <c r="A8" s="280" t="s">
        <v>96</v>
      </c>
      <c r="B8" s="279" t="s">
        <v>97</v>
      </c>
      <c r="C8" s="277" t="s">
        <v>98</v>
      </c>
      <c r="D8" s="279" t="s">
        <v>99</v>
      </c>
      <c r="E8" s="279" t="s">
        <v>100</v>
      </c>
      <c r="F8" s="279" t="s">
        <v>101</v>
      </c>
      <c r="G8" s="278"/>
      <c r="H8" s="279" t="s">
        <v>97</v>
      </c>
      <c r="I8" s="279" t="s">
        <v>98</v>
      </c>
      <c r="J8" s="279" t="s">
        <v>99</v>
      </c>
      <c r="K8" s="279" t="s">
        <v>100</v>
      </c>
      <c r="L8" s="279" t="s">
        <v>101</v>
      </c>
    </row>
    <row r="9" spans="1:12" ht="17.25" x14ac:dyDescent="0.15">
      <c r="A9" s="281" t="s">
        <v>102</v>
      </c>
      <c r="B9" s="368">
        <v>0</v>
      </c>
      <c r="C9" s="369">
        <v>0.99</v>
      </c>
      <c r="D9" s="368">
        <v>0.01</v>
      </c>
      <c r="E9" s="368">
        <v>0</v>
      </c>
      <c r="F9" s="368">
        <v>0</v>
      </c>
      <c r="G9" s="370"/>
      <c r="H9" s="368">
        <v>1</v>
      </c>
      <c r="I9" s="368">
        <v>0</v>
      </c>
      <c r="J9" s="368">
        <v>0</v>
      </c>
      <c r="K9" s="368">
        <v>0</v>
      </c>
      <c r="L9" s="368">
        <v>0</v>
      </c>
    </row>
    <row r="10" spans="1:12" ht="17.25" x14ac:dyDescent="0.15">
      <c r="A10" s="281" t="s">
        <v>103</v>
      </c>
      <c r="B10" s="368">
        <v>0</v>
      </c>
      <c r="C10" s="369">
        <v>0.95</v>
      </c>
      <c r="D10" s="368">
        <v>0.05</v>
      </c>
      <c r="E10" s="368">
        <v>0</v>
      </c>
      <c r="F10" s="368">
        <v>0</v>
      </c>
      <c r="G10" s="371"/>
      <c r="H10" s="368">
        <v>1</v>
      </c>
      <c r="I10" s="368">
        <v>0</v>
      </c>
      <c r="J10" s="368">
        <v>0</v>
      </c>
      <c r="K10" s="368">
        <v>0</v>
      </c>
      <c r="L10" s="368">
        <v>0</v>
      </c>
    </row>
    <row r="11" spans="1:12" ht="17.25" x14ac:dyDescent="0.15">
      <c r="A11" s="281" t="s">
        <v>104</v>
      </c>
      <c r="B11" s="368">
        <v>0</v>
      </c>
      <c r="C11" s="369">
        <v>0.67</v>
      </c>
      <c r="D11" s="368">
        <v>0.33</v>
      </c>
      <c r="E11" s="368">
        <v>0</v>
      </c>
      <c r="F11" s="368">
        <v>0</v>
      </c>
      <c r="G11" s="371"/>
      <c r="H11" s="368">
        <v>0.32</v>
      </c>
      <c r="I11" s="368">
        <v>0.68</v>
      </c>
      <c r="J11" s="368">
        <v>0.01</v>
      </c>
      <c r="K11" s="368">
        <v>0</v>
      </c>
      <c r="L11" s="368">
        <v>0</v>
      </c>
    </row>
    <row r="12" spans="1:12" ht="17.25" x14ac:dyDescent="0.15">
      <c r="A12" s="281" t="s">
        <v>105</v>
      </c>
      <c r="B12" s="368">
        <v>0</v>
      </c>
      <c r="C12" s="369">
        <v>0.18</v>
      </c>
      <c r="D12" s="368">
        <v>0.76</v>
      </c>
      <c r="E12" s="368">
        <v>7.0000000000000007E-2</v>
      </c>
      <c r="F12" s="368">
        <v>0</v>
      </c>
      <c r="G12" s="371"/>
      <c r="H12" s="368">
        <v>0</v>
      </c>
      <c r="I12" s="368">
        <v>0.93</v>
      </c>
      <c r="J12" s="368">
        <v>7.0000000000000007E-2</v>
      </c>
      <c r="K12" s="368">
        <v>0</v>
      </c>
      <c r="L12" s="368">
        <v>0</v>
      </c>
    </row>
    <row r="13" spans="1:12" ht="17.25" x14ac:dyDescent="0.15">
      <c r="A13" s="281" t="s">
        <v>106</v>
      </c>
      <c r="B13" s="368">
        <v>0</v>
      </c>
      <c r="C13" s="369">
        <v>0.02</v>
      </c>
      <c r="D13" s="368">
        <v>0.57999999999999996</v>
      </c>
      <c r="E13" s="368">
        <v>0.39</v>
      </c>
      <c r="F13" s="368">
        <v>0.02</v>
      </c>
      <c r="G13" s="371"/>
      <c r="H13" s="368">
        <v>0</v>
      </c>
      <c r="I13" s="368">
        <v>0.56999999999999995</v>
      </c>
      <c r="J13" s="368">
        <v>0.41</v>
      </c>
      <c r="K13" s="368">
        <v>0.03</v>
      </c>
      <c r="L13" s="368">
        <v>0</v>
      </c>
    </row>
    <row r="14" spans="1:12" ht="17.25" x14ac:dyDescent="0.15">
      <c r="A14" s="281" t="s">
        <v>107</v>
      </c>
      <c r="B14" s="368">
        <v>0</v>
      </c>
      <c r="C14" s="369">
        <v>0</v>
      </c>
      <c r="D14" s="368">
        <v>0.14000000000000001</v>
      </c>
      <c r="E14" s="368">
        <v>0.69</v>
      </c>
      <c r="F14" s="368">
        <v>0.17</v>
      </c>
      <c r="G14" s="371"/>
      <c r="H14" s="368">
        <v>0</v>
      </c>
      <c r="I14" s="368">
        <v>0.09</v>
      </c>
      <c r="J14" s="368">
        <v>0.59</v>
      </c>
      <c r="K14" s="368">
        <v>0.27</v>
      </c>
      <c r="L14" s="368">
        <v>0.04</v>
      </c>
    </row>
    <row r="15" spans="1:12" ht="17.25" x14ac:dyDescent="0.15">
      <c r="A15" s="281" t="s">
        <v>108</v>
      </c>
      <c r="B15" s="368">
        <v>0</v>
      </c>
      <c r="C15" s="369">
        <v>0</v>
      </c>
      <c r="D15" s="368">
        <v>0.01</v>
      </c>
      <c r="E15" s="368">
        <v>0.42</v>
      </c>
      <c r="F15" s="368">
        <v>0.56999999999999995</v>
      </c>
      <c r="G15" s="371"/>
      <c r="H15" s="368">
        <v>0</v>
      </c>
      <c r="I15" s="368">
        <v>0</v>
      </c>
      <c r="J15" s="368">
        <v>0.13</v>
      </c>
      <c r="K15" s="368">
        <v>0.45</v>
      </c>
      <c r="L15" s="368">
        <v>0.41</v>
      </c>
    </row>
    <row r="16" spans="1:12" ht="17.25" x14ac:dyDescent="0.15">
      <c r="A16" s="281" t="s">
        <v>109</v>
      </c>
      <c r="B16" s="368">
        <v>0</v>
      </c>
      <c r="C16" s="369">
        <v>0</v>
      </c>
      <c r="D16" s="368">
        <v>0</v>
      </c>
      <c r="E16" s="368">
        <v>0.12</v>
      </c>
      <c r="F16" s="368">
        <v>0.89</v>
      </c>
      <c r="G16" s="371"/>
      <c r="H16" s="368">
        <v>0</v>
      </c>
      <c r="I16" s="368">
        <v>0</v>
      </c>
      <c r="J16" s="368">
        <v>0.01</v>
      </c>
      <c r="K16" s="368">
        <v>0.16</v>
      </c>
      <c r="L16" s="368">
        <v>0.83</v>
      </c>
    </row>
    <row r="17" spans="1:12" ht="18" thickBot="1" x14ac:dyDescent="0.2">
      <c r="A17" s="286" t="s">
        <v>110</v>
      </c>
      <c r="B17" s="372">
        <v>0</v>
      </c>
      <c r="C17" s="373">
        <v>0</v>
      </c>
      <c r="D17" s="372">
        <v>0</v>
      </c>
      <c r="E17" s="372">
        <v>0.02</v>
      </c>
      <c r="F17" s="372">
        <v>0.98</v>
      </c>
      <c r="G17" s="374"/>
      <c r="H17" s="372">
        <v>0</v>
      </c>
      <c r="I17" s="372">
        <v>0</v>
      </c>
      <c r="J17" s="372">
        <v>0</v>
      </c>
      <c r="K17" s="372">
        <v>0.03</v>
      </c>
      <c r="L17" s="372">
        <v>0.97</v>
      </c>
    </row>
    <row r="18" spans="1:12" x14ac:dyDescent="0.15">
      <c r="A18" s="490" t="s">
        <v>111</v>
      </c>
      <c r="B18" s="490"/>
      <c r="C18" s="490"/>
      <c r="D18" s="490"/>
      <c r="E18" s="490"/>
      <c r="F18" s="490"/>
      <c r="G18" s="490"/>
      <c r="H18" s="490"/>
      <c r="I18" s="490"/>
      <c r="J18" s="490"/>
      <c r="K18" s="490"/>
      <c r="L18" s="490"/>
    </row>
    <row r="20" spans="1:12" ht="15" thickBot="1" x14ac:dyDescent="0.2">
      <c r="A20" s="11" t="s">
        <v>112</v>
      </c>
    </row>
    <row r="21" spans="1:12" x14ac:dyDescent="0.15">
      <c r="A21" s="276" t="s">
        <v>92</v>
      </c>
      <c r="B21" s="491" t="s">
        <v>93</v>
      </c>
      <c r="C21" s="491"/>
      <c r="D21" s="491"/>
      <c r="E21" s="491"/>
      <c r="F21" s="491"/>
      <c r="G21" s="493"/>
      <c r="H21" s="495" t="s">
        <v>94</v>
      </c>
      <c r="I21" s="495"/>
      <c r="J21" s="495"/>
      <c r="K21" s="495"/>
      <c r="L21" s="495"/>
    </row>
    <row r="22" spans="1:12" ht="15" thickBot="1" x14ac:dyDescent="0.2">
      <c r="A22" s="267" t="s">
        <v>95</v>
      </c>
      <c r="B22" s="492"/>
      <c r="C22" s="492"/>
      <c r="D22" s="492"/>
      <c r="E22" s="492"/>
      <c r="F22" s="492"/>
      <c r="G22" s="494"/>
      <c r="H22" s="496"/>
      <c r="I22" s="496"/>
      <c r="J22" s="496"/>
      <c r="K22" s="496"/>
      <c r="L22" s="496"/>
    </row>
    <row r="23" spans="1:12" ht="18" thickBot="1" x14ac:dyDescent="0.2">
      <c r="A23" s="280" t="s">
        <v>113</v>
      </c>
      <c r="B23" s="279" t="s">
        <v>97</v>
      </c>
      <c r="C23" s="277" t="s">
        <v>98</v>
      </c>
      <c r="D23" s="279" t="s">
        <v>99</v>
      </c>
      <c r="E23" s="279" t="s">
        <v>100</v>
      </c>
      <c r="F23" s="279" t="s">
        <v>101</v>
      </c>
      <c r="G23" s="278"/>
      <c r="H23" s="279" t="s">
        <v>97</v>
      </c>
      <c r="I23" s="279" t="s">
        <v>98</v>
      </c>
      <c r="J23" s="279" t="s">
        <v>99</v>
      </c>
      <c r="K23" s="279" t="s">
        <v>100</v>
      </c>
      <c r="L23" s="279" t="s">
        <v>101</v>
      </c>
    </row>
    <row r="24" spans="1:12" ht="17.25" x14ac:dyDescent="0.15">
      <c r="A24" s="281" t="s">
        <v>102</v>
      </c>
      <c r="B24" s="487" t="s">
        <v>114</v>
      </c>
      <c r="C24" s="487"/>
      <c r="D24" s="487"/>
      <c r="E24" s="487"/>
      <c r="F24" s="487"/>
      <c r="G24" s="284"/>
      <c r="H24" s="368">
        <v>1</v>
      </c>
      <c r="I24" s="368">
        <v>0</v>
      </c>
      <c r="J24" s="368">
        <v>0</v>
      </c>
      <c r="K24" s="368">
        <v>0</v>
      </c>
      <c r="L24" s="368">
        <v>0</v>
      </c>
    </row>
    <row r="25" spans="1:12" ht="17.25" x14ac:dyDescent="0.15">
      <c r="A25" s="281" t="s">
        <v>103</v>
      </c>
      <c r="B25" s="282">
        <v>0</v>
      </c>
      <c r="C25" s="283">
        <v>1</v>
      </c>
      <c r="D25" s="282">
        <v>0</v>
      </c>
      <c r="E25" s="282">
        <v>0</v>
      </c>
      <c r="F25" s="282">
        <v>0</v>
      </c>
      <c r="G25" s="285"/>
      <c r="H25" s="368">
        <v>1</v>
      </c>
      <c r="I25" s="368">
        <v>0</v>
      </c>
      <c r="J25" s="368">
        <v>0</v>
      </c>
      <c r="K25" s="368">
        <v>0</v>
      </c>
      <c r="L25" s="368">
        <v>0</v>
      </c>
    </row>
    <row r="26" spans="1:12" ht="17.25" x14ac:dyDescent="0.15">
      <c r="A26" s="281" t="s">
        <v>104</v>
      </c>
      <c r="B26" s="282">
        <v>0</v>
      </c>
      <c r="C26" s="283">
        <v>0.69</v>
      </c>
      <c r="D26" s="282">
        <v>0.31</v>
      </c>
      <c r="E26" s="282">
        <v>0</v>
      </c>
      <c r="F26" s="282">
        <v>0</v>
      </c>
      <c r="G26" s="285"/>
      <c r="H26" s="368">
        <v>0.32</v>
      </c>
      <c r="I26" s="368">
        <v>0.68</v>
      </c>
      <c r="J26" s="368">
        <v>0</v>
      </c>
      <c r="K26" s="368">
        <v>0</v>
      </c>
      <c r="L26" s="368">
        <v>0</v>
      </c>
    </row>
    <row r="27" spans="1:12" ht="17.25" x14ac:dyDescent="0.15">
      <c r="A27" s="281" t="s">
        <v>105</v>
      </c>
      <c r="B27" s="282">
        <v>0</v>
      </c>
      <c r="C27" s="283">
        <v>0.13</v>
      </c>
      <c r="D27" s="282">
        <v>0.8</v>
      </c>
      <c r="E27" s="282">
        <v>7.0000000000000007E-2</v>
      </c>
      <c r="F27" s="282">
        <v>0</v>
      </c>
      <c r="G27" s="285"/>
      <c r="H27" s="368">
        <v>0</v>
      </c>
      <c r="I27" s="368">
        <v>0.94</v>
      </c>
      <c r="J27" s="368">
        <v>7.0000000000000007E-2</v>
      </c>
      <c r="K27" s="368">
        <v>0</v>
      </c>
      <c r="L27" s="368">
        <v>0</v>
      </c>
    </row>
    <row r="28" spans="1:12" ht="17.25" x14ac:dyDescent="0.15">
      <c r="A28" s="281" t="s">
        <v>106</v>
      </c>
      <c r="B28" s="282">
        <v>0</v>
      </c>
      <c r="C28" s="283">
        <v>0.04</v>
      </c>
      <c r="D28" s="282">
        <v>0.55000000000000004</v>
      </c>
      <c r="E28" s="282">
        <v>0.4</v>
      </c>
      <c r="F28" s="282">
        <v>0</v>
      </c>
      <c r="G28" s="285"/>
      <c r="H28" s="368">
        <v>0</v>
      </c>
      <c r="I28" s="368">
        <v>0.55000000000000004</v>
      </c>
      <c r="J28" s="368">
        <v>0.42</v>
      </c>
      <c r="K28" s="368">
        <v>0.03</v>
      </c>
      <c r="L28" s="368">
        <v>0</v>
      </c>
    </row>
    <row r="29" spans="1:12" ht="17.25" x14ac:dyDescent="0.15">
      <c r="A29" s="281" t="s">
        <v>107</v>
      </c>
      <c r="B29" s="282">
        <v>0</v>
      </c>
      <c r="C29" s="283">
        <v>0.01</v>
      </c>
      <c r="D29" s="282">
        <v>0.14000000000000001</v>
      </c>
      <c r="E29" s="282">
        <v>0.68</v>
      </c>
      <c r="F29" s="282">
        <v>0.17</v>
      </c>
      <c r="G29" s="285"/>
      <c r="H29" s="368">
        <v>0</v>
      </c>
      <c r="I29" s="368">
        <v>0.09</v>
      </c>
      <c r="J29" s="368">
        <v>0.65</v>
      </c>
      <c r="K29" s="368">
        <v>0.21</v>
      </c>
      <c r="L29" s="368">
        <v>0.06</v>
      </c>
    </row>
    <row r="30" spans="1:12" ht="17.25" x14ac:dyDescent="0.15">
      <c r="A30" s="281" t="s">
        <v>108</v>
      </c>
      <c r="B30" s="282">
        <v>0</v>
      </c>
      <c r="C30" s="283">
        <v>0</v>
      </c>
      <c r="D30" s="282">
        <v>0</v>
      </c>
      <c r="E30" s="282">
        <v>0.39</v>
      </c>
      <c r="F30" s="282">
        <v>0.61</v>
      </c>
      <c r="G30" s="285"/>
      <c r="H30" s="368">
        <v>0</v>
      </c>
      <c r="I30" s="368">
        <v>0</v>
      </c>
      <c r="J30" s="368">
        <v>0</v>
      </c>
      <c r="K30" s="368">
        <v>0.67</v>
      </c>
      <c r="L30" s="368">
        <v>0.33</v>
      </c>
    </row>
    <row r="31" spans="1:12" ht="17.25" x14ac:dyDescent="0.15">
      <c r="A31" s="281" t="s">
        <v>109</v>
      </c>
      <c r="B31" s="282">
        <v>0</v>
      </c>
      <c r="C31" s="283">
        <v>0</v>
      </c>
      <c r="D31" s="282">
        <v>0</v>
      </c>
      <c r="E31" s="282">
        <v>1</v>
      </c>
      <c r="F31" s="282">
        <v>0</v>
      </c>
      <c r="G31" s="285"/>
      <c r="H31" s="488" t="s">
        <v>114</v>
      </c>
      <c r="I31" s="488"/>
      <c r="J31" s="488"/>
      <c r="K31" s="488"/>
      <c r="L31" s="488"/>
    </row>
    <row r="32" spans="1:12" ht="18" thickBot="1" x14ac:dyDescent="0.2">
      <c r="A32" s="286" t="s">
        <v>110</v>
      </c>
      <c r="B32" s="489" t="s">
        <v>114</v>
      </c>
      <c r="C32" s="489"/>
      <c r="D32" s="489"/>
      <c r="E32" s="489"/>
      <c r="F32" s="489"/>
      <c r="G32" s="287"/>
      <c r="H32" s="489" t="s">
        <v>114</v>
      </c>
      <c r="I32" s="489"/>
      <c r="J32" s="489"/>
      <c r="K32" s="489"/>
      <c r="L32" s="489"/>
    </row>
    <row r="33" spans="1:12" x14ac:dyDescent="0.15">
      <c r="A33" s="490" t="s">
        <v>111</v>
      </c>
      <c r="B33" s="490"/>
      <c r="C33" s="490"/>
      <c r="D33" s="490"/>
      <c r="E33" s="490"/>
      <c r="F33" s="490"/>
      <c r="G33" s="490"/>
      <c r="H33" s="490"/>
      <c r="I33" s="490"/>
      <c r="J33" s="490"/>
      <c r="K33" s="490"/>
      <c r="L33" s="490"/>
    </row>
  </sheetData>
  <mergeCells count="12">
    <mergeCell ref="B24:F24"/>
    <mergeCell ref="H31:L31"/>
    <mergeCell ref="H32:L32"/>
    <mergeCell ref="A33:L33"/>
    <mergeCell ref="B6:F7"/>
    <mergeCell ref="G6:G7"/>
    <mergeCell ref="H6:L7"/>
    <mergeCell ref="A18:L18"/>
    <mergeCell ref="B21:F22"/>
    <mergeCell ref="G21:G22"/>
    <mergeCell ref="H21:L22"/>
    <mergeCell ref="B32:F32"/>
  </mergeCells>
  <phoneticPr fontId="5"/>
  <pageMargins left="0.7" right="0.7" top="0.75" bottom="0.75" header="0.3" footer="0.3"/>
  <pageSetup paperSize="9" orientation="portrait" verticalDpi="0" r:id="rId1"/>
  <headerFooter>
    <oddHeader>&amp;L&amp;"Aptos"&amp;10&amp;K000000 【機密性2情報】&amp;1#_x000D_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ワークシート</vt:lpstr>
      </vt:variant>
      <vt:variant>
        <vt:i4>27</vt:i4>
      </vt:variant>
      <vt:variant>
        <vt:lpstr>名前付き一覧</vt:lpstr>
      </vt:variant>
      <vt:variant>
        <vt:i4>2</vt:i4>
      </vt:variant>
    </vt:vector>
  </HeadingPairs>
  <TitlesOfParts>
    <vt:vector size="29" baseType="lpstr">
      <vt:lpstr>Citation</vt:lpstr>
      <vt:lpstr>表3-1</vt:lpstr>
      <vt:lpstr>表3-2</vt:lpstr>
      <vt:lpstr>表3-3</vt:lpstr>
      <vt:lpstr>表4-1</vt:lpstr>
      <vt:lpstr>補足表2-1</vt:lpstr>
      <vt:lpstr>補足表2-2</vt:lpstr>
      <vt:lpstr>補足表2-3</vt:lpstr>
      <vt:lpstr>補足表2-4</vt:lpstr>
      <vt:lpstr>補足資料2-5</vt:lpstr>
      <vt:lpstr>補足資料2-6</vt:lpstr>
      <vt:lpstr>補足表4-1</vt:lpstr>
      <vt:lpstr>補足表4-2</vt:lpstr>
      <vt:lpstr>補足表4-3</vt:lpstr>
      <vt:lpstr>補足表5-1</vt:lpstr>
      <vt:lpstr>補足表6-1</vt:lpstr>
      <vt:lpstr>補足表6-2</vt:lpstr>
      <vt:lpstr>補足表6-3</vt:lpstr>
      <vt:lpstr>補足表6-4</vt:lpstr>
      <vt:lpstr>補足表6-5</vt:lpstr>
      <vt:lpstr>補足表7-1</vt:lpstr>
      <vt:lpstr>補足資料8</vt:lpstr>
      <vt:lpstr>補足表10-1</vt:lpstr>
      <vt:lpstr>補足表11-1</vt:lpstr>
      <vt:lpstr>補足表11-2</vt:lpstr>
      <vt:lpstr>補足表11-3</vt:lpstr>
      <vt:lpstr>補足表11-4</vt:lpstr>
      <vt:lpstr>'補足表6-5'!_Hlk104370373</vt:lpstr>
      <vt:lpstr>'補足表6-1'!_Hlk85480392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2026-07-06T06:40:42Z</dcterms:created>
  <dcterms:modified xsi:type="dcterms:W3CDTF">2026-07-06T06:40:56Z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7f20da-a1a1-4a35-a6a7-15fbbc2fd93a_Enabled">
    <vt:lpwstr>true</vt:lpwstr>
  </property>
  <property fmtid="{D5CDD505-2E9C-101B-9397-08002B2CF9AE}" pid="3" name="MSIP_Label_2a7f20da-a1a1-4a35-a6a7-15fbbc2fd93a_SetDate">
    <vt:lpwstr>2026-07-06T06:40:55Z</vt:lpwstr>
  </property>
  <property fmtid="{D5CDD505-2E9C-101B-9397-08002B2CF9AE}" pid="4" name="MSIP_Label_2a7f20da-a1a1-4a35-a6a7-15fbbc2fd93a_Method">
    <vt:lpwstr>Standard</vt:lpwstr>
  </property>
  <property fmtid="{D5CDD505-2E9C-101B-9397-08002B2CF9AE}" pid="5" name="MSIP_Label_2a7f20da-a1a1-4a35-a6a7-15fbbc2fd93a_Name">
    <vt:lpwstr>機密性２情報</vt:lpwstr>
  </property>
  <property fmtid="{D5CDD505-2E9C-101B-9397-08002B2CF9AE}" pid="6" name="MSIP_Label_2a7f20da-a1a1-4a35-a6a7-15fbbc2fd93a_SiteId">
    <vt:lpwstr>b4a530b7-04dc-4923-a02e-b4eaa332ba4a</vt:lpwstr>
  </property>
  <property fmtid="{D5CDD505-2E9C-101B-9397-08002B2CF9AE}" pid="7" name="MSIP_Label_2a7f20da-a1a1-4a35-a6a7-15fbbc2fd93a_ActionId">
    <vt:lpwstr>30a57ac0-f192-4259-8840-449039d7204d</vt:lpwstr>
  </property>
  <property fmtid="{D5CDD505-2E9C-101B-9397-08002B2CF9AE}" pid="8" name="MSIP_Label_2a7f20da-a1a1-4a35-a6a7-15fbbc2fd93a_ContentBits">
    <vt:lpwstr>1</vt:lpwstr>
  </property>
  <property fmtid="{D5CDD505-2E9C-101B-9397-08002B2CF9AE}" pid="9" name="MSIP_Label_2a7f20da-a1a1-4a35-a6a7-15fbbc2fd93a_Tag">
    <vt:lpwstr>10, 3, 0, 1</vt:lpwstr>
  </property>
</Properties>
</file>