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66925"/>
  <xr:revisionPtr revIDLastSave="0" documentId="13_ncr:1_{C8A5FDC0-F22D-4A92-AF79-4A757F73EB0F}" xr6:coauthVersionLast="47" xr6:coauthVersionMax="47" xr10:uidLastSave="{00000000-0000-0000-0000-000000000000}"/>
  <bookViews>
    <workbookView xWindow="3435" yWindow="0" windowWidth="15720" windowHeight="15480" tabRatio="680" xr2:uid="{35B76932-8769-4E65-A19E-BD094AC425E1}"/>
  </bookViews>
  <sheets>
    <sheet name="Citation" sheetId="25" r:id="rId1"/>
    <sheet name="表3-1" sheetId="1" r:id="rId2"/>
    <sheet name="表3-2" sheetId="2" r:id="rId3"/>
    <sheet name="表3-3" sheetId="3" r:id="rId4"/>
    <sheet name="表4-1" sheetId="8" r:id="rId5"/>
    <sheet name="表4-2" sheetId="4" r:id="rId6"/>
    <sheet name="表4-3" sheetId="9" r:id="rId7"/>
    <sheet name="補足表2-1" sheetId="11" r:id="rId8"/>
    <sheet name="補足表2-2" sheetId="6" r:id="rId9"/>
    <sheet name="補足表3-1" sheetId="12" r:id="rId10"/>
    <sheet name="補足表4-1" sheetId="16" r:id="rId11"/>
    <sheet name="補足表4-2" sheetId="17" r:id="rId12"/>
    <sheet name="補足表4-3" sheetId="18" r:id="rId13"/>
    <sheet name="補足表4-4" sheetId="19" r:id="rId14"/>
    <sheet name="補足表5-1" sheetId="20" r:id="rId15"/>
    <sheet name="補足表6-1~6-3" sheetId="21" r:id="rId16"/>
    <sheet name="補足表6-4～6-5" sheetId="22" r:id="rId17"/>
    <sheet name="補足表6-6～6-7" sheetId="23" r:id="rId18"/>
    <sheet name="補足表6-8" sheetId="24"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'[3]2003年度水試資料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'[3]2003年度水試資料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'[3]2003年度水試資料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'[3]2003年度水試資料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'[4]解析97-1昔です'!$C$106:$C$125</definedName>
    <definedName name="_1__123Graph_Aｸﾞﾗﾌ_1" hidden="1">'[5]解析97-1昔です'!$C$106:$C$125</definedName>
    <definedName name="_1__123Graph_A道央_道南" hidden="1">#REF!</definedName>
    <definedName name="_10__123Graph_Aｸﾞﾗﾌ_5" hidden="1">'[6]解析97-1昔です'!$B$99:$U$99</definedName>
    <definedName name="_10__123Graph_Cｸﾞﾗﾌ_2" localSheetId="0" hidden="1">'[4]解析97-1昔です'!$B$74:$U$74</definedName>
    <definedName name="_10__123Graph_Cｸﾞﾗﾌ_2" hidden="1">'[5]解析97-1昔です'!$B$74:$U$74</definedName>
    <definedName name="_10__123Graph_F道央_本州" hidden="1">#REF!</definedName>
    <definedName name="_11__123Graph_Cｸﾞﾗﾌ_3" localSheetId="0" hidden="1">'[4]解析97-1昔です'!$B$64:$U$64</definedName>
    <definedName name="_11__123Graph_Cｸﾞﾗﾌ_3" hidden="1">'[5]解析97-1昔です'!$B$64:$U$64</definedName>
    <definedName name="_11__123Graph_X道央_道南" hidden="1">#REF!</definedName>
    <definedName name="_12__123Graph_Aｸﾞﾗﾌ_6" hidden="1">'[6]解析97-1昔です'!$B$151:$T$151</definedName>
    <definedName name="_12__123Graph_Cｸﾞﾗﾌ_4" localSheetId="0" hidden="1">'[4]解析97-1昔です'!$P$108:$P$128</definedName>
    <definedName name="_12__123Graph_Cｸﾞﾗﾌ_4" hidden="1">'[5]解析97-1昔です'!$P$108:$P$128</definedName>
    <definedName name="_12__123Graph_X道央_本州" hidden="1">#REF!</definedName>
    <definedName name="_13__123Graph_Dｸﾞﾗﾌ_2" localSheetId="0" hidden="1">'[4]解析97-1昔です'!$B$75:$U$75</definedName>
    <definedName name="_13__123Graph_Dｸﾞﾗﾌ_2" hidden="1">'[5]解析97-1昔です'!$B$75:$U$75</definedName>
    <definedName name="_14__123Graph_Bｸﾞﾗﾌ_2" hidden="1">'[6]解析97-1昔です'!$B$73:$U$73</definedName>
    <definedName name="_14__123Graph_Dｸﾞﾗﾌ_3" localSheetId="0" hidden="1">'[4]解析97-1昔です'!$B$65:$U$65</definedName>
    <definedName name="_14__123Graph_Dｸﾞﾗﾌ_3" hidden="1">'[5]解析97-1昔です'!$B$65:$U$65</definedName>
    <definedName name="_15__123Graph_Eｸﾞﾗﾌ_2" localSheetId="0" hidden="1">'[4]解析97-1昔です'!$B$76:$U$76</definedName>
    <definedName name="_15__123Graph_Eｸﾞﾗﾌ_2" hidden="1">'[5]解析97-1昔です'!$B$76:$U$76</definedName>
    <definedName name="_16__123Graph_Bｸﾞﾗﾌ_3" hidden="1">'[6]解析97-1昔です'!$B$63:$U$63</definedName>
    <definedName name="_16__123Graph_Eｸﾞﾗﾌ_3" localSheetId="0" hidden="1">'[4]解析97-1昔です'!$B$66:$U$66</definedName>
    <definedName name="_16__123Graph_Eｸﾞﾗﾌ_3" hidden="1">'[5]解析97-1昔です'!$B$66:$U$66</definedName>
    <definedName name="_17__123Graph_Fｸﾞﾗﾌ_3" localSheetId="0" hidden="1">'[4]解析97-1昔です'!$B$67:$U$67</definedName>
    <definedName name="_17__123Graph_Fｸﾞﾗﾌ_3" hidden="1">'[5]解析97-1昔です'!$B$67:$U$67</definedName>
    <definedName name="_18__123Graph_Bｸﾞﾗﾌ_4" hidden="1">'[6]解析97-1昔です'!$O$108:$O$128</definedName>
    <definedName name="_18__123Graph_LBL_Aｸﾞﾗﾌ_1" localSheetId="0" hidden="1">'[4]解析97-1昔です'!$AD$90:$AD$109</definedName>
    <definedName name="_18__123Graph_LBL_Aｸﾞﾗﾌ_1" hidden="1">'[5]解析97-1昔です'!$AD$90:$AD$109</definedName>
    <definedName name="_19__123Graph_LBL_Aｸﾞﾗﾌ_5" localSheetId="0" hidden="1">'[4]解析97-1昔です'!$AD$90:$AD$109</definedName>
    <definedName name="_19__123Graph_LBL_Aｸﾞﾗﾌ_5" hidden="1">'[5]解析97-1昔です'!$AD$90:$AD$109</definedName>
    <definedName name="_1980_1994月別漁獲量集計" localSheetId="0">#REF!</definedName>
    <definedName name="_1980_1994月別漁獲量集計">#REF!</definedName>
    <definedName name="_2__123Graph_Aｸﾞﾗﾌ_1" hidden="1">'[6]解析97-1昔です'!$C$106:$C$125</definedName>
    <definedName name="_2__123Graph_Aｸﾞﾗﾌ_2" localSheetId="0" hidden="1">'[4]解析97-1昔です'!$B$72:$U$72</definedName>
    <definedName name="_2__123Graph_Aｸﾞﾗﾌ_2" hidden="1">'[5]解析97-1昔です'!$B$72:$U$72</definedName>
    <definedName name="_2__123Graph_A道央_本州" hidden="1">#REF!</definedName>
    <definedName name="_20__123Graph_Cｸﾞﾗﾌ_2" hidden="1">'[6]解析97-1昔です'!$B$74:$U$74</definedName>
    <definedName name="_20__123Graph_Xｸﾞﾗﾌ_1" localSheetId="0" hidden="1">'[4]解析97-1昔です'!$B$106:$B$125</definedName>
    <definedName name="_20__123Graph_Xｸﾞﾗﾌ_1" hidden="1">'[5]解析97-1昔です'!$B$106:$B$125</definedName>
    <definedName name="_21__123Graph_Xｸﾞﾗﾌ_2" localSheetId="0" hidden="1">'[4]解析97-1昔です'!$B$71:$U$71</definedName>
    <definedName name="_21__123Graph_Xｸﾞﾗﾌ_2" hidden="1">'[5]解析97-1昔です'!$B$71:$U$71</definedName>
    <definedName name="_22__123Graph_Cｸﾞﾗﾌ_3" hidden="1">'[6]解析97-1昔です'!$B$64:$U$64</definedName>
    <definedName name="_22__123Graph_Xｸﾞﾗﾌ_3" localSheetId="0" hidden="1">'[4]解析97-1昔です'!$B$71:$U$71</definedName>
    <definedName name="_22__123Graph_Xｸﾞﾗﾌ_3" hidden="1">'[5]解析97-1昔です'!$B$71:$U$71</definedName>
    <definedName name="_23__123Graph_Xｸﾞﾗﾌ_4" localSheetId="0" hidden="1">'[4]解析97-1昔です'!$M$108:$M$128</definedName>
    <definedName name="_23__123Graph_Xｸﾞﾗﾌ_4" hidden="1">'[5]解析97-1昔です'!$M$108:$M$128</definedName>
    <definedName name="_24__123Graph_Cｸﾞﾗﾌ_4" hidden="1">'[6]解析97-1昔です'!$P$108:$P$128</definedName>
    <definedName name="_24__123Graph_Xｸﾞﾗﾌ_5" localSheetId="0" hidden="1">'[4]解析97-1昔です'!$B$97:$U$97</definedName>
    <definedName name="_24__123Graph_Xｸﾞﾗﾌ_5" hidden="1">'[5]解析97-1昔です'!$B$97:$U$97</definedName>
    <definedName name="_25__123Graph_Xｸﾞﾗﾌ_6" localSheetId="0" hidden="1">'[4]解析97-1昔です'!$B$141:$T$141</definedName>
    <definedName name="_25__123Graph_Xｸﾞﾗﾌ_6" hidden="1">'[5]解析97-1昔です'!$B$141:$T$141</definedName>
    <definedName name="_26__123Graph_Dｸﾞﾗﾌ_2" hidden="1">'[6]解析97-1昔です'!$B$75:$U$75</definedName>
    <definedName name="_26_1980_1994月別漁獲量集計">#REF!</definedName>
    <definedName name="_28__123Graph_Dｸﾞﾗﾌ_3" hidden="1">'[6]解析97-1昔です'!$B$65:$U$65</definedName>
    <definedName name="_3__123Graph_Aｸﾞﾗﾌ_3" localSheetId="0" hidden="1">'[4]解析97-1昔です'!$B$62:$U$62</definedName>
    <definedName name="_3__123Graph_Aｸﾞﾗﾌ_3" hidden="1">'[5]解析97-1昔です'!$B$62:$U$62</definedName>
    <definedName name="_3__123Graph_B道央_道南" hidden="1">#REF!</definedName>
    <definedName name="_30__123Graph_Eｸﾞﾗﾌ_2" hidden="1">'[6]解析97-1昔です'!$B$76:$U$76</definedName>
    <definedName name="_32__123Graph_Eｸﾞﾗﾌ_3" hidden="1">'[6]解析97-1昔です'!$B$66:$U$66</definedName>
    <definedName name="_34__123Graph_Fｸﾞﾗﾌ_3" hidden="1">'[6]解析97-1昔です'!$B$67:$U$67</definedName>
    <definedName name="_36__123Graph_LBL_Aｸﾞﾗﾌ_1" hidden="1">'[6]解析97-1昔です'!$AD$90:$AD$109</definedName>
    <definedName name="_38__123Graph_LBL_Aｸﾞﾗﾌ_5" hidden="1">'[6]解析97-1昔です'!$AD$90:$AD$109</definedName>
    <definedName name="_4__123Graph_Aｸﾞﾗﾌ_2" hidden="1">'[6]解析97-1昔です'!$B$72:$U$72</definedName>
    <definedName name="_4__123Graph_Aｸﾞﾗﾌ_4" localSheetId="0" hidden="1">'[4]解析97-1昔です'!$N$108:$N$128</definedName>
    <definedName name="_4__123Graph_Aｸﾞﾗﾌ_4" hidden="1">'[5]解析97-1昔です'!$N$108:$N$128</definedName>
    <definedName name="_4__123Graph_B道央_本州" hidden="1">#REF!</definedName>
    <definedName name="_40__123Graph_Xｸﾞﾗﾌ_1" hidden="1">'[6]解析97-1昔です'!$B$106:$B$125</definedName>
    <definedName name="_42__123Graph_Xｸﾞﾗﾌ_2" hidden="1">'[6]解析97-1昔です'!$B$71:$U$71</definedName>
    <definedName name="_44__123Graph_Xｸﾞﾗﾌ_3" hidden="1">'[6]解析97-1昔です'!$B$71:$U$71</definedName>
    <definedName name="_46__123Graph_Xｸﾞﾗﾌ_4" hidden="1">'[6]解析97-1昔です'!$M$108:$M$128</definedName>
    <definedName name="_48__123Graph_Xｸﾞﾗﾌ_5" hidden="1">'[6]解析97-1昔です'!$B$97:$U$97</definedName>
    <definedName name="_5__123Graph_Aｸﾞﾗﾌ_5" localSheetId="0" hidden="1">'[4]解析97-1昔です'!$B$99:$U$99</definedName>
    <definedName name="_5__123Graph_Aｸﾞﾗﾌ_5" hidden="1">'[5]解析97-1昔です'!$B$99:$U$99</definedName>
    <definedName name="_5__123Graph_C道央_道南" hidden="1">#REF!</definedName>
    <definedName name="_50__123Graph_Xｸﾞﾗﾌ_6" hidden="1">'[6]解析97-1昔です'!$B$141:$T$141</definedName>
    <definedName name="_6__123Graph_Aｸﾞﾗﾌ_3" hidden="1">'[6]解析97-1昔です'!$B$62:$U$62</definedName>
    <definedName name="_6__123Graph_Aｸﾞﾗﾌ_6" localSheetId="0" hidden="1">'[4]解析97-1昔です'!$B$151:$T$151</definedName>
    <definedName name="_6__123Graph_Aｸﾞﾗﾌ_6" hidden="1">'[5]解析97-1昔です'!$B$151:$T$151</definedName>
    <definedName name="_6__123Graph_C道央_本州" hidden="1">#REF!</definedName>
    <definedName name="_7__123Graph_Bｸﾞﾗﾌ_2" localSheetId="0" hidden="1">'[4]解析97-1昔です'!$B$73:$U$73</definedName>
    <definedName name="_7__123Graph_Bｸﾞﾗﾌ_2" hidden="1">'[5]解析97-1昔です'!$B$73:$U$73</definedName>
    <definedName name="_7__123Graph_D道央_道南" hidden="1">#REF!</definedName>
    <definedName name="_8__123Graph_Aｸﾞﾗﾌ_4" hidden="1">'[6]解析97-1昔です'!$N$108:$N$128</definedName>
    <definedName name="_8__123Graph_Bｸﾞﾗﾌ_3" localSheetId="0" hidden="1">'[4]解析97-1昔です'!$B$63:$U$63</definedName>
    <definedName name="_8__123Graph_Bｸﾞﾗﾌ_3" hidden="1">'[5]解析97-1昔です'!$B$63:$U$63</definedName>
    <definedName name="_8__123Graph_D道央_本州" hidden="1">#REF!</definedName>
    <definedName name="_9__123Graph_Bｸﾞﾗﾌ_4" localSheetId="0" hidden="1">'[4]解析97-1昔です'!$O$108:$O$128</definedName>
    <definedName name="_9__123Graph_Bｸﾞﾗﾌ_4" hidden="1">'[5]解析97-1昔です'!$O$108:$O$128</definedName>
    <definedName name="_9__123Graph_E道央_本州" hidden="1">#REF!</definedName>
    <definedName name="_bdl2" localSheetId="0">'[7]Kcohort.bas results (2)'!$J$5</definedName>
    <definedName name="_bdl2">'[8]Kcohort.bas results (2)'!$J$5</definedName>
    <definedName name="_bdl3" localSheetId="0">'[7]Kcohort.bas results (2)'!$J$6</definedName>
    <definedName name="_bdl3">'[8]Kcohort.bas results (2)'!$J$6</definedName>
    <definedName name="_bdl4" localSheetId="0">'[7]Kcohort.bas results (2)'!$J$7</definedName>
    <definedName name="_bdl4">'[8]Kcohort.bas results (2)'!$J$7</definedName>
    <definedName name="_bdl5" localSheetId="0">'[7]Kcohort.bas results (2)'!$J$8</definedName>
    <definedName name="_bdl5">'[8]Kcohort.bas results (2)'!$J$8</definedName>
    <definedName name="_bdl6" localSheetId="0">'[7]Kcohort.bas results (2)'!$J$9</definedName>
    <definedName name="_bdl6">'[8]Kcohort.bas results (2)'!$J$9</definedName>
    <definedName name="_bdl7" localSheetId="0">'[7]Kcohort.bas results (2)'!$J$10</definedName>
    <definedName name="_bdl7">'[8]Kcohort.bas results (2)'!$J$10</definedName>
    <definedName name="_bdw1" localSheetId="0">'[7]Esitmation Exec'!$J$6</definedName>
    <definedName name="_bdw1">'[8]Esitmation Exec'!$J$6</definedName>
    <definedName name="_bdw2" localSheetId="0">'[7]Esitmation Exec'!$J$7</definedName>
    <definedName name="_bdw2">'[8]Esitmation Exec'!$J$7</definedName>
    <definedName name="_bdw3" localSheetId="0">'[7]Esitmation Exec'!$J$8</definedName>
    <definedName name="_bdw3">'[8]Esitmation Exec'!$J$8</definedName>
    <definedName name="_bdw4" localSheetId="0">'[7]Esitmation Exec'!$J$9</definedName>
    <definedName name="_bdw4">'[8]Esitmation Exec'!$J$9</definedName>
    <definedName name="_bdw5" localSheetId="0">'[7]Esitmation Exec'!$J$10</definedName>
    <definedName name="_bdw5">'[8]Esitmation Exec'!$J$10</definedName>
    <definedName name="_bdw6" localSheetId="0">'[7]Esitmation Exec'!$J$11</definedName>
    <definedName name="_bdw6">'[8]Esitmation Exec'!$J$11</definedName>
    <definedName name="_bdw7" localSheetId="0">'[7]Esitmation Exec'!$J$12</definedName>
    <definedName name="_bdw7">'[8]Esitmation Exec'!$J$12</definedName>
    <definedName name="_Dist_Values" hidden="1">#REF!</definedName>
    <definedName name="_Fill" localSheetId="0" hidden="1">[9]三陸!#REF!</definedName>
    <definedName name="_Fill">#REF!</definedName>
    <definedName name="_Fill2" hidden="1">[10]三陸!#REF!</definedName>
    <definedName name="_Hlk140575277" localSheetId="15">'補足表6-1~6-3'!#REF!</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M1" localSheetId="0">'[7]YPR-org'!$H$27</definedName>
    <definedName name="_M1">'[8]YPR-org'!$H$27</definedName>
    <definedName name="_M2" localSheetId="0">'[7]YPR-org'!$H$33</definedName>
    <definedName name="_M2">'[8]YPR-org'!$H$33</definedName>
    <definedName name="_M3" localSheetId="0">'[7]YPR-org'!$H$39</definedName>
    <definedName name="_M3">'[8]YPR-org'!$H$39</definedName>
    <definedName name="_M4" localSheetId="0">'[7]YPR-org'!$H$45</definedName>
    <definedName name="_M4">'[8]YPR-org'!$H$45</definedName>
    <definedName name="_M5" localSheetId="0">'[7]YPR-org'!$H$51</definedName>
    <definedName name="_M5">'[8]YPR-org'!$H$51</definedName>
    <definedName name="_ma">#REF!</definedName>
    <definedName name="_mat1" localSheetId="0">#REF!</definedName>
    <definedName name="_mat1">#REF!</definedName>
    <definedName name="_mat10" localSheetId="0">#REF!</definedName>
    <definedName name="_mat10">#REF!</definedName>
    <definedName name="_mat2" localSheetId="0">'[7]Esitmation Exec'!$K$7</definedName>
    <definedName name="_mat2">'[8]Esitmation Exec'!$K$7</definedName>
    <definedName name="_mat3" localSheetId="0">'[7]Esitmation Exec'!$K$8</definedName>
    <definedName name="_mat3">'[8]Esitmation Exec'!$K$8</definedName>
    <definedName name="_mat4" localSheetId="0">'[7]Esitmation Exec'!$K$9</definedName>
    <definedName name="_mat4">'[8]Esitmation Exec'!$K$9</definedName>
    <definedName name="_mat5" localSheetId="0">'[7]Esitmation Exec'!$K$10</definedName>
    <definedName name="_mat5">'[8]Esitmation Exec'!$K$10</definedName>
    <definedName name="_mat6" localSheetId="0">'[7]Esitmation Exec'!$K$11</definedName>
    <definedName name="_mat6">'[8]Esitmation Exec'!$K$11</definedName>
    <definedName name="_mat7" localSheetId="0">'[7]Esitmation Exec'!$K$12</definedName>
    <definedName name="_mat7">'[8]Esitmation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'[7]Esitmation Exec'!$L$6</definedName>
    <definedName name="_pt1">'[8]Esitmation Exec'!$L$6</definedName>
    <definedName name="_pt2" localSheetId="0">'[7]Esitmation Exec'!$L$7</definedName>
    <definedName name="_pt2">'[8]Esitmation Exec'!$L$7</definedName>
    <definedName name="_pt3" localSheetId="0">'[7]Esitmation Exec'!$L$8</definedName>
    <definedName name="_pt3">'[8]Esitmation Exec'!$L$8</definedName>
    <definedName name="_pt4" localSheetId="0">'[7]Esitmation Exec'!$L$9</definedName>
    <definedName name="_pt4">'[8]Esitmation Exec'!$L$9</definedName>
    <definedName name="_pt5" localSheetId="0">'[7]Esitmation Exec'!$L$10</definedName>
    <definedName name="_pt5">'[8]Esitmation Exec'!$L$10</definedName>
    <definedName name="_pt6" localSheetId="0">'[7]Esitmation Exec'!$L$11</definedName>
    <definedName name="_pt6">'[8]Esitmation Exec'!$L$11</definedName>
    <definedName name="_pt7" localSheetId="0">'[7]Esitmation Exec'!$L$12</definedName>
    <definedName name="_pt7">'[8]Esitmation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'[5]解析97-1昔です'!$E$128:$H$136</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 localSheetId="0">'[13]2005年度VPA (「基本シート」直近5年平均)'!$DC$69</definedName>
    <definedName name="_RPS89">#REF!</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#REF!</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 localSheetId="0">'[14]991110大'!$IT$8014</definedName>
    <definedName name="\b">'[15]991110大'!$IT$8014</definedName>
    <definedName name="\c" localSheetId="0">'[14]991110大'!$IT$8014</definedName>
    <definedName name="\c">'[15]991110大'!$IT$8014</definedName>
    <definedName name="\d" localSheetId="0">'[14]991110大'!$IT$8014</definedName>
    <definedName name="\d">'[15]991110大'!$IT$8014</definedName>
    <definedName name="\e" localSheetId="0">'[14]991110大'!$IT$8014</definedName>
    <definedName name="\e">'[15]991110大'!$IT$8014</definedName>
    <definedName name="\f" localSheetId="0">'[14]991110大'!$IT$8014</definedName>
    <definedName name="\f">'[15]991110大'!$IT$8014</definedName>
    <definedName name="\g" localSheetId="0">'[14]991110大'!$IT$8014</definedName>
    <definedName name="\g">'[15]991110大'!$IT$8014</definedName>
    <definedName name="\h" localSheetId="0">'[14]991110大'!$IT$8014</definedName>
    <definedName name="\h">'[15]991110大'!$IT$8014</definedName>
    <definedName name="A_0" localSheetId="0">'[7]YPR-org'!$E$14</definedName>
    <definedName name="A_0">'[8]YPR-org'!$E$14</definedName>
    <definedName name="A_1" localSheetId="0">'[7]YPR-org'!$E$15</definedName>
    <definedName name="A_1">'[8]YPR-org'!$E$15</definedName>
    <definedName name="A_2" localSheetId="0">'[7]YPR-org'!$E$16</definedName>
    <definedName name="A_2">'[8]YPR-org'!$E$16</definedName>
    <definedName name="A_3" localSheetId="0">'[7]YPR-org'!$E$17</definedName>
    <definedName name="A_3">'[8]YPR-org'!$E$17</definedName>
    <definedName name="AAA" hidden="1">[10]三陸!#REF!</definedName>
    <definedName name="alpha" localSheetId="0">#REF!</definedName>
    <definedName name="alpha">#REF!</definedName>
    <definedName name="Balpha" localSheetId="0">'[7]Kcohort BH spr (2)'!$E$207</definedName>
    <definedName name="Balpha">'[8]Kcohort BH spr (2)'!$E$207</definedName>
    <definedName name="Bbeta" localSheetId="0">'[7]Kcohort BH spr (2)'!$E$208</definedName>
    <definedName name="Bbeta">'[8]Kcohort BH spr (2)'!$E$208</definedName>
    <definedName name="beta" localSheetId="0">#REF!</definedName>
    <definedName name="beta">#REF!</definedName>
    <definedName name="Beta_1" localSheetId="0">[16]SRR!#REF!</definedName>
    <definedName name="Beta_1">[17]SRR!#REF!</definedName>
    <definedName name="Beta_2" localSheetId="0">[16]SRR!#REF!</definedName>
    <definedName name="Beta_2">[17]SRR!#REF!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 localSheetId="0">'[14]991110大'!$A$3:$A$3</definedName>
    <definedName name="_xlnm.Criteria">'[15]991110大'!$A$3:$A$3</definedName>
    <definedName name="Criteria_MI" localSheetId="0">'[14]991110大'!$A$3:$A$3</definedName>
    <definedName name="Criteria_MI">'[15]991110大'!$A$3:$A$3</definedName>
    <definedName name="Eq1_10">[18]最小2乗法!$N$4:$R$11</definedName>
    <definedName name="F" localSheetId="0">'[7]YPR-org'!$B$7</definedName>
    <definedName name="F">'[8]YPR-org'!$B$7</definedName>
    <definedName name="F0.1" localSheetId="0">'[13]2005年度VPA (「基本シート」直近5年平均)'!$AQ$457</definedName>
    <definedName name="F0.1">#REF!</definedName>
    <definedName name="F30_SPR" localSheetId="0">#REF!</definedName>
    <definedName name="F30_SPR">#REF!</definedName>
    <definedName name="F30spr">[19]F30!$I$5</definedName>
    <definedName name="F40_SPR" localSheetId="0">#REF!</definedName>
    <definedName name="F40_SPR">#REF!</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'[20]太平洋pr98a5 Ftarget P'!$E$176</definedName>
    <definedName name="Faveg2000">'[21]太平洋pr98a5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 localSheetId="0">'[13]2005年度VPA (「基本シート」直近5年平均)'!$AG$116</definedName>
    <definedName name="Ffuture">#REF!</definedName>
    <definedName name="Fig1_01">[18]データ!$A$1:$I$19</definedName>
    <definedName name="Fig1_02">[18]データ!$J$1:$P$19</definedName>
    <definedName name="Fig1_03">[18]演習!$A$2:$C$22</definedName>
    <definedName name="Fig1_05">[18]モデル!$A$1:$I$25</definedName>
    <definedName name="Fig1_07">[18]最小2乗法!$A$3:$K$10</definedName>
    <definedName name="Fig1_08">[18]回帰係数!$A$1:$G$20</definedName>
    <definedName name="Fig1_09">[18]回帰係数!$I$1:$M$27</definedName>
    <definedName name="Fig2_01">[18]モデル!$K$5:$Q$12</definedName>
    <definedName name="Fig2_04">[18]回帰係数!$O$2:$U$7</definedName>
    <definedName name="Fig2_09">[18]逆推定!$H$3:$N$24</definedName>
    <definedName name="Fig3_01">[18]アンスコム!$A$1:$G$15</definedName>
    <definedName name="Fig3_02">[18]アンスコム!$L$1:$T$23</definedName>
    <definedName name="Fig3_03">[18]残差の散布図!$A$1:$G$17</definedName>
    <definedName name="Fig3_04">[18]残差の散布図!$A$20:$I$32</definedName>
    <definedName name="Fig3_06">[18]残差の散布図!$A$35:$F$48</definedName>
    <definedName name="Fig3_07">[18]変数変換!$A$3:$I$24</definedName>
    <definedName name="Fig3_08">[18]変数変換!$A$28:$I$40</definedName>
    <definedName name="Fig3_09">[18]変数変換!$A$44:$I$55</definedName>
    <definedName name="Fig3_10">[18]変数変換!$A$59:$I$79</definedName>
    <definedName name="Fig3_11">[18]変数変換!$A$81:$I$93</definedName>
    <definedName name="Fig3_12">[18]てこ比!$A$1:$J$19</definedName>
    <definedName name="Fig4_01">[18]原点回帰!$D$1:$M$10</definedName>
    <definedName name="Fig4_03">[18]時系列!$E$2:$L$12</definedName>
    <definedName name="Fig4_04">[18]時系列!$E$13:$H$20</definedName>
    <definedName name="Fig4_05">[18]時系列!$N$5:$X$24</definedName>
    <definedName name="Fig4_06">[18]繰返し!$B$2:$H$17</definedName>
    <definedName name="Fig4_07">[18]繰返し!$J$2:$S$19</definedName>
    <definedName name="Fig4_08">[18]繰返し!$S$22:$AB$32</definedName>
    <definedName name="Fig4_09">[18]繰返し!$AC$2:$AH$8</definedName>
    <definedName name="Flimit" localSheetId="0">#REF!</definedName>
    <definedName name="Flimit">#REF!</definedName>
    <definedName name="Flimit2000" localSheetId="0">'[20]太平洋pr98a5 Ftarget P'!$E$148</definedName>
    <definedName name="Flimit2000">'[21]太平洋pr98a5 Ftarget P'!$E$148</definedName>
    <definedName name="Fmax" localSheetId="0">'[13]2005年度VPA (「基本シート」直近5年平均)'!$AK$457</definedName>
    <definedName name="Fmax">#REF!</definedName>
    <definedName name="Fmed" localSheetId="0">'[13]2005年度VPA (「基本シート」直近5年平均)'!$DC$72</definedName>
    <definedName name="Fmed">'[22]2001年度ABC算定作業'!$B$149</definedName>
    <definedName name="Fmedall" localSheetId="0">'[13]2005年度VPA (「基本シート」直近5年平均)'!$DB$72</definedName>
    <definedName name="Fmedall">#REF!</definedName>
    <definedName name="Fmedを実現するF_正解" localSheetId="0">#REF!</definedName>
    <definedName name="Fmedを実現するF_正解">#REF!</definedName>
    <definedName name="Fmsy" localSheetId="0">#REF!</definedName>
    <definedName name="Fmsy">#REF!</definedName>
    <definedName name="Fpre1" localSheetId="0">'[7]Esitmation Exec'!$E$6</definedName>
    <definedName name="Fpre1">'[8]Esitmation Exec'!$E$6</definedName>
    <definedName name="Fpre2" localSheetId="0">'[7]Esitmation Exec'!$E$7</definedName>
    <definedName name="Fpre2">'[8]Esitmation Exec'!$E$7</definedName>
    <definedName name="Fpre3" localSheetId="0">'[7]Esitmation Exec'!$E$8</definedName>
    <definedName name="Fpre3">'[8]Esitmation Exec'!$E$8</definedName>
    <definedName name="Fpre4" localSheetId="0">'[7]Esitmation Exec'!$E$9</definedName>
    <definedName name="Fpre4">'[8]Esitmation Exec'!$E$9</definedName>
    <definedName name="Fpre5" localSheetId="0">'[7]Esitmation Exec'!$E$10</definedName>
    <definedName name="Fpre5">'[8]Esitmation Exec'!$E$10</definedName>
    <definedName name="Fpre6" localSheetId="0">'[7]Esitmation Exec'!$E$11</definedName>
    <definedName name="Fpre6">'[8]Esitmation Exec'!$E$11</definedName>
    <definedName name="Fpre7" localSheetId="0">'[7]Esitmation Exec'!$E$12</definedName>
    <definedName name="Fpre7">'[8]Esitmation Exec'!$E$12</definedName>
    <definedName name="Fsim1" localSheetId="0">'[7]Esitmation Exec'!$B$33</definedName>
    <definedName name="Fsim1">'[8]Esitmation Exec'!$B$33</definedName>
    <definedName name="Fsim2" localSheetId="0">'[7]Esitmation Exec'!$B$62</definedName>
    <definedName name="Fsim2">'[8]Esitmation Exec'!$B$62</definedName>
    <definedName name="Fsim3" localSheetId="0">'[7]Esitmation Exec'!$B$92</definedName>
    <definedName name="Fsim3">'[8]Esitmation Exec'!$B$92</definedName>
    <definedName name="Fsim4" localSheetId="0">'[7]Esitmation Exec'!$B$122</definedName>
    <definedName name="Fsim4">'[8]Esitmation Exec'!$B$122</definedName>
    <definedName name="Fsim5" localSheetId="0">'[7]Esitmation Exec'!$B$152</definedName>
    <definedName name="Fsim5">'[8]Esitmation Exec'!$B$152</definedName>
    <definedName name="Fsus" localSheetId="0">'[13]2005年度VPA (「基本シート」直近5年平均)'!$Z$95</definedName>
    <definedName name="Fsus">#REF!</definedName>
    <definedName name="Ft" localSheetId="0">#REF!</definedName>
    <definedName name="Ft">#REF!</definedName>
    <definedName name="Ftarget" localSheetId="0">#REF!</definedName>
    <definedName name="Ftarget">#REF!</definedName>
    <definedName name="Ftarget2000" localSheetId="0">'[20]太平洋pr98a5 Ftarget P'!$E$171</definedName>
    <definedName name="Ftarget2000">'[21]太平洋pr98a5 Ftarget P'!$E$171</definedName>
    <definedName name="Fterminal" localSheetId="0">#REF!</definedName>
    <definedName name="Fterminal">#REF!</definedName>
    <definedName name="GGG">[23]漁労体数等検討表!#REF!</definedName>
    <definedName name="GROUPCD">[23]漁労体数等検討表!#REF!</definedName>
    <definedName name="InputM" localSheetId="0">#REF!</definedName>
    <definedName name="InputM">#REF!</definedName>
    <definedName name="intercept" localSheetId="0">#REF!</definedName>
    <definedName name="intercept">#REF!</definedName>
    <definedName name="K" localSheetId="0">'[7]YPR-org'!$B$4</definedName>
    <definedName name="K">'[8]YPR-org'!$B$4</definedName>
    <definedName name="Lt" localSheetId="0">'[7]cat F0.1'!$B$13</definedName>
    <definedName name="Lt">'[8]cat F0.1'!$B$13</definedName>
    <definedName name="M" localSheetId="0">'[7]Esitmation Exec'!$B$6</definedName>
    <definedName name="M">'[8]Esitmation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 localSheetId="0">'[7]YPR-org'!$C$14</definedName>
    <definedName name="n_0">'[8]YPR-org'!$C$14</definedName>
    <definedName name="n_1" localSheetId="0">'[7]YPR-org'!$C$15</definedName>
    <definedName name="n_1">'[8]YPR-org'!$C$15</definedName>
    <definedName name="n_2" localSheetId="0">'[7]YPR-org'!$C$16</definedName>
    <definedName name="n_2">'[8]YPR-org'!$C$16</definedName>
    <definedName name="n_3" localSheetId="0">'[7]YPR-org'!$C$17</definedName>
    <definedName name="n_3">'[8]YPR-org'!$C$17</definedName>
    <definedName name="n0" localSheetId="0">'[7]YPR-org'!$C$14</definedName>
    <definedName name="n0">'[8]YPR-org'!$C$14</definedName>
    <definedName name="NEN">[23]収獲量検討表!#REF!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 localSheetId="0">'[24]★2007VPAFt5年RPSav10尾数 1LN'!$Y$593</definedName>
    <definedName name="q">#REF!</definedName>
    <definedName name="q_魚種別各層別平均密度クエリ">[25]q_魚種別各層別平均密度クエリ!$A$2:$AJ$75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localSheetId="0" hidden="1">#REF!</definedName>
    <definedName name="ra" hidden="1">#REF!</definedName>
    <definedName name="rate" localSheetId="0">'[26]1999年度襟裳西'!#REF!</definedName>
    <definedName name="rate">'[27]1999年度襟裳西'!#REF!</definedName>
    <definedName name="Raveg" localSheetId="0">#REF!</definedName>
    <definedName name="Raveg">#REF!</definedName>
    <definedName name="Raveg2000" localSheetId="0">'[20]太平洋pr98a5 Ftarget P'!$B$161</definedName>
    <definedName name="Raveg2000">'[21]太平洋pr98a5 Ftarget P'!$B$161</definedName>
    <definedName name="Rmini" localSheetId="0">#REF!</definedName>
    <definedName name="Rmini">#REF!</definedName>
    <definedName name="rps" localSheetId="0">[19]Fmed!$AA$38</definedName>
    <definedName name="rps">[19]Fmed!$AA$38</definedName>
    <definedName name="RPS_96med">#REF!</definedName>
    <definedName name="RPS96_01" localSheetId="0">[11]管理基準選定original!$B$169</definedName>
    <definedName name="RPS96_01">[12]管理基準選定original!$B$169</definedName>
    <definedName name="RPS96_med">[28]Fによる予測計算シート!$K$4</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im" localSheetId="0" hidden="1">#REF!</definedName>
    <definedName name="sim" hidden="1">#REF!</definedName>
    <definedName name="SL0" localSheetId="0">#REF!</definedName>
    <definedName name="SL0">#REF!</definedName>
    <definedName name="SPR" localSheetId="0">'[29]Kcohort BH spr (2)'!$B$273</definedName>
    <definedName name="SPR">'[30]Kcohort BH spr (2)'!$B$273</definedName>
    <definedName name="SPRF" localSheetId="0">#REF!</definedName>
    <definedName name="SPRF">#REF!</definedName>
    <definedName name="SPRt" localSheetId="0">'[29]Kcohort BH spr (2)'!$E$211</definedName>
    <definedName name="SPRt">'[30]Kcohort BH spr (2)'!$E$211</definedName>
    <definedName name="SSBaveg" localSheetId="0">#REF!</definedName>
    <definedName name="SSBaveg">#REF!</definedName>
    <definedName name="SSBaveg1mM" localSheetId="0">#REF!</definedName>
    <definedName name="SSBaveg1mM">#REF!</definedName>
    <definedName name="SSBaveg1mM2000" localSheetId="0">'[20]太平洋pr98a5 Ftarget P'!$B$163</definedName>
    <definedName name="SSBaveg1mM2000">'[21]太平洋pr98a5 Ftarget P'!$B$163</definedName>
    <definedName name="SSBaveg2000" localSheetId="0">'[20]太平洋pr98a5 Ftarget P'!$C$143</definedName>
    <definedName name="SSBaveg2000">'[21]太平洋pr98a5 Ftarget P'!$C$143</definedName>
    <definedName name="t0" localSheetId="0">'[7]YPR-org'!$B$5</definedName>
    <definedName name="t0">'[8]YPR-org'!$B$5</definedName>
    <definedName name="tc" localSheetId="0">'[7]YPR-org'!$B$8</definedName>
    <definedName name="tc">'[8]YPR-org'!$B$8</definedName>
    <definedName name="te" localSheetId="0" hidden="1">#REF!</definedName>
    <definedName name="te" hidden="1">#REF!</definedName>
    <definedName name="temp" localSheetId="0" hidden="1">'[31]解析97-1昔です'!$C$106:$C$125</definedName>
    <definedName name="temp" hidden="1">'[32]解析97-1昔です'!$C$106:$C$125</definedName>
    <definedName name="temp10" localSheetId="0" hidden="1">'[31]解析97-1昔です'!$B$74:$U$74</definedName>
    <definedName name="temp10" hidden="1">'[32]解析97-1昔です'!$B$74:$U$74</definedName>
    <definedName name="temp11" localSheetId="0" hidden="1">'[31]解析97-1昔です'!$B$64:$U$64</definedName>
    <definedName name="temp11" hidden="1">'[32]解析97-1昔です'!$B$64:$U$64</definedName>
    <definedName name="temp12" localSheetId="0" hidden="1">'[31]解析97-1昔です'!$P$108:$P$128</definedName>
    <definedName name="temp12" hidden="1">'[32]解析97-1昔です'!$P$108:$P$128</definedName>
    <definedName name="temp13" localSheetId="0" hidden="1">'[31]解析97-1昔です'!$B$75:$U$75</definedName>
    <definedName name="temp13" hidden="1">'[32]解析97-1昔です'!$B$75:$U$75</definedName>
    <definedName name="temp14" localSheetId="0" hidden="1">'[31]解析97-1昔です'!$B$65:$U$65</definedName>
    <definedName name="temp14" hidden="1">'[32]解析97-1昔です'!$B$65:$U$65</definedName>
    <definedName name="temp15" localSheetId="0" hidden="1">'[31]解析97-1昔です'!$B$76:$U$76</definedName>
    <definedName name="temp15" hidden="1">'[32]解析97-1昔です'!$B$76:$U$76</definedName>
    <definedName name="temp16" localSheetId="0" hidden="1">'[31]解析97-1昔です'!$B$66:$U$66</definedName>
    <definedName name="temp16" hidden="1">'[32]解析97-1昔です'!$B$66:$U$66</definedName>
    <definedName name="temp17" localSheetId="0" hidden="1">'[31]解析97-1昔です'!$B$67:$U$67</definedName>
    <definedName name="temp17" hidden="1">'[32]解析97-1昔です'!$B$67:$U$67</definedName>
    <definedName name="temp18" localSheetId="0" hidden="1">'[31]解析97-1昔です'!$AD$90:$AD$109</definedName>
    <definedName name="temp18" hidden="1">'[32]解析97-1昔です'!$AD$90:$AD$109</definedName>
    <definedName name="temp19" localSheetId="0" hidden="1">'[31]解析97-1昔です'!$AD$90:$AD$109</definedName>
    <definedName name="temp19" hidden="1">'[32]解析97-1昔です'!$AD$90:$AD$109</definedName>
    <definedName name="temp2" localSheetId="0" hidden="1">'[31]解析97-1昔です'!$B$72:$U$72</definedName>
    <definedName name="temp2" hidden="1">'[32]解析97-1昔です'!$B$72:$U$72</definedName>
    <definedName name="temp20" localSheetId="0" hidden="1">'[31]解析97-1昔です'!$B$106:$B$125</definedName>
    <definedName name="temp20" hidden="1">'[32]解析97-1昔です'!$B$106:$B$125</definedName>
    <definedName name="temp21" localSheetId="0" hidden="1">'[31]解析97-1昔です'!$B$71:$U$71</definedName>
    <definedName name="temp21" hidden="1">'[32]解析97-1昔です'!$B$71:$U$71</definedName>
    <definedName name="temp22" localSheetId="0" hidden="1">'[31]解析97-1昔です'!$B$71:$U$71</definedName>
    <definedName name="temp22" hidden="1">'[32]解析97-1昔です'!$B$71:$U$71</definedName>
    <definedName name="temp23" localSheetId="0" hidden="1">'[31]解析97-1昔です'!$M$108:$M$128</definedName>
    <definedName name="temp23" hidden="1">'[32]解析97-1昔です'!$M$108:$M$128</definedName>
    <definedName name="temp24" localSheetId="0" hidden="1">'[31]解析97-1昔です'!$B$97:$U$97</definedName>
    <definedName name="temp24" hidden="1">'[32]解析97-1昔です'!$B$97:$U$97</definedName>
    <definedName name="temp25" localSheetId="0" hidden="1">'[31]解析97-1昔です'!$B$141:$T$141</definedName>
    <definedName name="temp25" hidden="1">'[32]解析97-1昔です'!$B$141:$T$141</definedName>
    <definedName name="temp26" localSheetId="0" hidden="1">[9]三陸!#REF!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'[31]解析97-1昔です'!$B$62:$U$62</definedName>
    <definedName name="temp3" hidden="1">'[32]解析97-1昔です'!$B$62:$U$62</definedName>
    <definedName name="temp30" localSheetId="0" hidden="1">#REF!</definedName>
    <definedName name="temp30" hidden="1">#REF!</definedName>
    <definedName name="temp31">'[33]将来予測-1'!$I$3</definedName>
    <definedName name="temp32">'[33]将来予測-1'!$J$3</definedName>
    <definedName name="temp33">#REF!</definedName>
    <definedName name="temp34">#REF!</definedName>
    <definedName name="temp35">#REF!</definedName>
    <definedName name="temp36">#REF!</definedName>
    <definedName name="temp37">#REF!</definedName>
    <definedName name="temp38">#REF!</definedName>
    <definedName name="temp39">#REF!</definedName>
    <definedName name="temp4" localSheetId="0" hidden="1">'[31]解析97-1昔です'!$N$108:$N$128</definedName>
    <definedName name="temp4" hidden="1">'[32]解析97-1昔です'!$N$108:$N$128</definedName>
    <definedName name="temp40">#REF!</definedName>
    <definedName name="temp41">#REF!</definedName>
    <definedName name="temp42">#REF!</definedName>
    <definedName name="temp43">#REF!</definedName>
    <definedName name="temp44">#REF!</definedName>
    <definedName name="temp45">#REF!</definedName>
    <definedName name="temp46">#REF!</definedName>
    <definedName name="temp47">#REF!</definedName>
    <definedName name="temp48">#REF!</definedName>
    <definedName name="temp49">#REF!</definedName>
    <definedName name="temp5" localSheetId="0" hidden="1">'[31]解析97-1昔です'!$B$99:$U$99</definedName>
    <definedName name="temp5" hidden="1">'[32]解析97-1昔です'!$B$99:$U$99</definedName>
    <definedName name="temp50">#REF!</definedName>
    <definedName name="temp51">#REF!</definedName>
    <definedName name="temp52">#REF!</definedName>
    <definedName name="temp53">#REF!</definedName>
    <definedName name="temp54">#REF!</definedName>
    <definedName name="temp55">'[33]将来予測-1'!$H$3</definedName>
    <definedName name="temp56">#REF!</definedName>
    <definedName name="temp57">#REF!</definedName>
    <definedName name="temp58">#REF!</definedName>
    <definedName name="temp59">#REF!</definedName>
    <definedName name="temp6" localSheetId="0" hidden="1">'[31]解析97-1昔です'!$B$151:$T$151</definedName>
    <definedName name="temp6" hidden="1">'[32]解析97-1昔です'!$B$151:$T$151</definedName>
    <definedName name="temp60">#REF!</definedName>
    <definedName name="temp61">#REF!</definedName>
    <definedName name="temp62">#REF!</definedName>
    <definedName name="temp63">#REF!</definedName>
    <definedName name="temp64">#REF!</definedName>
    <definedName name="temp65">#REF!</definedName>
    <definedName name="temp7" localSheetId="0" hidden="1">'[31]解析97-1昔です'!$B$73:$U$73</definedName>
    <definedName name="temp7" hidden="1">'[32]解析97-1昔です'!$B$73:$U$73</definedName>
    <definedName name="temp8" localSheetId="0" hidden="1">'[31]解析97-1昔です'!$B$63:$U$63</definedName>
    <definedName name="temp8" hidden="1">'[32]解析97-1昔です'!$B$63:$U$63</definedName>
    <definedName name="temp9" localSheetId="0" hidden="1">'[31]解析97-1昔です'!$O$108:$O$128</definedName>
    <definedName name="temp9" hidden="1">'[32]解析97-1昔です'!$O$108:$O$128</definedName>
    <definedName name="test" hidden="1">#REF!</definedName>
    <definedName name="test0910" hidden="1">#REF!</definedName>
    <definedName name="time" localSheetId="0">'[7]Kcohort.bas results (2)'!$J$2</definedName>
    <definedName name="time">'[8]Kcohort.bas results (2)'!$J$2</definedName>
    <definedName name="tl" localSheetId="0">'[7]YPR-org'!$B$6</definedName>
    <definedName name="tl">'[8]YPR-org'!$B$6</definedName>
    <definedName name="tr" localSheetId="0">'[7]YPR-org'!$B$10</definedName>
    <definedName name="tr">'[8]YPR-org'!$B$10</definedName>
    <definedName name="Unit_g" localSheetId="0">'[29]wada-masaba'!$G$48</definedName>
    <definedName name="Unit_g">'[30]wada-masaba'!$G$48</definedName>
    <definedName name="Unit_i" localSheetId="0">'[29]Cohort calclate'!$D$24</definedName>
    <definedName name="Unit_i">'[30]Cohort calclate'!$D$24</definedName>
    <definedName name="Unit_indiv" localSheetId="0">'[29]wada-masaba'!$E$25</definedName>
    <definedName name="Unit_indiv">'[30]wada-masaba'!$E$25</definedName>
    <definedName name="Woo" localSheetId="0">'[7]YPR-org'!$B$3</definedName>
    <definedName name="Woo">'[8]YPR-org'!$B$3</definedName>
    <definedName name="wt0" localSheetId="0">#REF!</definedName>
    <definedName name="wt0">#REF!</definedName>
    <definedName name="YPRmax" localSheetId="0">#REF!</definedName>
    <definedName name="YPRmax">#REF!</definedName>
    <definedName name="α" localSheetId="0">[34]再生産・予測!$G$114</definedName>
    <definedName name="α">[35]再生産・予測!$G$114</definedName>
    <definedName name="β" localSheetId="0">[34]再生産・予測!$F$114</definedName>
    <definedName name="β">[35]再生産・予測!$F$114</definedName>
    <definedName name="グラフ何か？" hidden="1">'[36]解析97-1昔です'!$B$72:$U$72</definedName>
    <definedName name="何か2" hidden="1">'[36]解析97-1昔です'!$B$71:$U$71</definedName>
    <definedName name="何か3" hidden="1">[10]三陸!#REF!</definedName>
    <definedName name="何か4" localSheetId="0" hidden="1">#REF!</definedName>
    <definedName name="何か4" hidden="1">#REF!</definedName>
    <definedName name="何か5" localSheetId="0" hidden="1">#REF!</definedName>
    <definedName name="何か5" hidden="1">#REF!</definedName>
    <definedName name="何やいな" localSheetId="0"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 localSheetId="0">[37]コホート!$A$17</definedName>
    <definedName name="表１_parameter">[38]コホート!$A$17</definedName>
    <definedName name="表２_catch" localSheetId="0">[37]コホート!$A$36</definedName>
    <definedName name="表２_catch">[38]コホート!$A$36</definedName>
    <definedName name="表３_N" localSheetId="0">[37]コホート!$A$53</definedName>
    <definedName name="表３_N">[38]コホート!$A$53</definedName>
    <definedName name="表４_Ｆ" localSheetId="0">[37]コホート!$A$73</definedName>
    <definedName name="表４_Ｆ">[38]コホート!$A$73</definedName>
    <definedName name="表５_biomass" localSheetId="0">[37]コホート!$A$89</definedName>
    <definedName name="表５_biomass">[38]コホート!$A$89</definedName>
    <definedName name="表６_SSB" localSheetId="0">[37]コホート!$A$106</definedName>
    <definedName name="表６_SSB">[38]コホート!$A$106</definedName>
    <definedName name="表７_SR" localSheetId="0">[37]コホート!$A$123</definedName>
    <definedName name="表７_SR">[38]コホート!$A$123</definedName>
    <definedName name="有田">[39]Sheet1!$C$36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4" l="1"/>
  <c r="A1" i="23"/>
  <c r="A1" i="22"/>
  <c r="A1" i="21"/>
  <c r="A1" i="20"/>
  <c r="A1" i="19"/>
  <c r="A1" i="18"/>
  <c r="A1" i="17"/>
  <c r="A1" i="16"/>
  <c r="A1" i="12"/>
  <c r="A1" i="6"/>
  <c r="A1" i="11"/>
  <c r="A1" i="9"/>
  <c r="A1" i="4"/>
  <c r="A1" i="8"/>
  <c r="A1" i="3"/>
  <c r="A1" i="2"/>
  <c r="A1" i="1"/>
</calcChain>
</file>

<file path=xl/sharedStrings.xml><?xml version="1.0" encoding="utf-8"?>
<sst xmlns="http://schemas.openxmlformats.org/spreadsheetml/2006/main" count="610" uniqueCount="303">
  <si>
    <r>
      <rPr>
        <sz val="11"/>
        <color theme="1"/>
        <rFont val="ＭＳ 明朝"/>
        <family val="1"/>
        <charset val="128"/>
      </rPr>
      <t>令和</t>
    </r>
    <r>
      <rPr>
        <sz val="11"/>
        <color theme="1"/>
        <rFont val="Times New Roman"/>
        <family val="1"/>
      </rPr>
      <t xml:space="preserve">7 (2025) </t>
    </r>
    <r>
      <rPr>
        <sz val="11"/>
        <color theme="1"/>
        <rFont val="ＭＳ 明朝"/>
        <family val="1"/>
        <charset val="128"/>
      </rPr>
      <t>年度ヒラメ瀬戸内海系群の資源評価のデータセット</t>
    </r>
    <rPh sb="16" eb="20">
      <t>セトナイカイ</t>
    </rPh>
    <phoneticPr fontId="3"/>
  </si>
  <si>
    <r>
      <rPr>
        <sz val="11"/>
        <color theme="1"/>
        <rFont val="ＭＳ 明朝"/>
        <family val="1"/>
        <charset val="128"/>
      </rPr>
      <t>表</t>
    </r>
    <r>
      <rPr>
        <sz val="11"/>
        <color theme="1"/>
        <rFont val="Times New Roman"/>
        <family val="1"/>
      </rPr>
      <t>3-1.</t>
    </r>
    <r>
      <rPr>
        <sz val="11"/>
        <color theme="1"/>
        <rFont val="ＭＳ 明朝"/>
        <family val="1"/>
        <charset val="128"/>
      </rPr>
      <t>　ヒラメ瀬戸内海系群の漁獲量（トン）</t>
    </r>
    <phoneticPr fontId="3"/>
  </si>
  <si>
    <r>
      <rPr>
        <sz val="10"/>
        <rFont val="ＭＳ 明朝"/>
        <family val="1"/>
        <charset val="128"/>
      </rPr>
      <t>年</t>
    </r>
    <rPh sb="0" eb="1">
      <t>ネン</t>
    </rPh>
    <phoneticPr fontId="17"/>
  </si>
  <si>
    <r>
      <rPr>
        <sz val="10"/>
        <rFont val="ＭＳ 明朝"/>
        <family val="1"/>
        <charset val="128"/>
      </rPr>
      <t>紀伊
水道</t>
    </r>
    <rPh sb="0" eb="2">
      <t>キイ</t>
    </rPh>
    <rPh sb="3" eb="5">
      <t>スイドウ</t>
    </rPh>
    <phoneticPr fontId="23"/>
  </si>
  <si>
    <r>
      <rPr>
        <sz val="10"/>
        <rFont val="ＭＳ 明朝"/>
        <family val="1"/>
        <charset val="128"/>
      </rPr>
      <t>大阪
湾</t>
    </r>
    <rPh sb="0" eb="2">
      <t>オオサカ</t>
    </rPh>
    <rPh sb="3" eb="4">
      <t>ワン</t>
    </rPh>
    <phoneticPr fontId="17"/>
  </si>
  <si>
    <t>播磨
灘</t>
    <rPh sb="0" eb="2">
      <t>ハリマ</t>
    </rPh>
    <rPh sb="3" eb="4">
      <t>ナダ</t>
    </rPh>
    <phoneticPr fontId="23"/>
  </si>
  <si>
    <r>
      <rPr>
        <sz val="10"/>
        <rFont val="ＭＳ 明朝"/>
        <family val="1"/>
        <charset val="128"/>
      </rPr>
      <t>備讃
瀬戸</t>
    </r>
    <rPh sb="0" eb="2">
      <t>ビサン</t>
    </rPh>
    <rPh sb="3" eb="5">
      <t>セト</t>
    </rPh>
    <phoneticPr fontId="23"/>
  </si>
  <si>
    <t>燧灘</t>
    <rPh sb="0" eb="2">
      <t>ヒウチナダ</t>
    </rPh>
    <phoneticPr fontId="23"/>
  </si>
  <si>
    <r>
      <rPr>
        <sz val="10"/>
        <rFont val="ＭＳ 明朝"/>
        <family val="1"/>
        <charset val="128"/>
      </rPr>
      <t>備後
芸予</t>
    </r>
    <r>
      <rPr>
        <sz val="10"/>
        <rFont val="Times New Roman"/>
        <family val="1"/>
      </rPr>
      <t>*</t>
    </r>
    <rPh sb="0" eb="2">
      <t>ビンゴゲイヨ</t>
    </rPh>
    <phoneticPr fontId="23"/>
  </si>
  <si>
    <r>
      <rPr>
        <sz val="10"/>
        <rFont val="ＭＳ 明朝"/>
        <family val="1"/>
        <charset val="128"/>
      </rPr>
      <t>安芸
灘</t>
    </r>
    <rPh sb="0" eb="2">
      <t>アキ</t>
    </rPh>
    <rPh sb="3" eb="4">
      <t>ナダ</t>
    </rPh>
    <phoneticPr fontId="23"/>
  </si>
  <si>
    <r>
      <rPr>
        <sz val="10"/>
        <rFont val="ＭＳ 明朝"/>
        <family val="1"/>
        <charset val="128"/>
      </rPr>
      <t>伊予
灘</t>
    </r>
    <rPh sb="0" eb="2">
      <t>イヨ</t>
    </rPh>
    <rPh sb="3" eb="4">
      <t>ナダ</t>
    </rPh>
    <phoneticPr fontId="23"/>
  </si>
  <si>
    <r>
      <rPr>
        <sz val="10"/>
        <rFont val="ＭＳ 明朝"/>
        <family val="1"/>
        <charset val="128"/>
      </rPr>
      <t>周防
灘</t>
    </r>
    <rPh sb="0" eb="2">
      <t>スオウ</t>
    </rPh>
    <rPh sb="3" eb="4">
      <t>ナダ</t>
    </rPh>
    <phoneticPr fontId="23"/>
  </si>
  <si>
    <r>
      <rPr>
        <sz val="10"/>
        <rFont val="ＭＳ 明朝"/>
        <family val="1"/>
        <charset val="128"/>
      </rPr>
      <t>合計</t>
    </r>
    <rPh sb="0" eb="2">
      <t>ゴウケイ</t>
    </rPh>
    <phoneticPr fontId="23"/>
  </si>
  <si>
    <t/>
  </si>
  <si>
    <r>
      <rPr>
        <sz val="10"/>
        <rFont val="ＭＳ 明朝"/>
        <family val="1"/>
        <charset val="128"/>
      </rPr>
      <t>年</t>
    </r>
    <rPh sb="0" eb="1">
      <t>ネン</t>
    </rPh>
    <phoneticPr fontId="5"/>
  </si>
  <si>
    <r>
      <rPr>
        <sz val="10"/>
        <rFont val="ＭＳ Ｐ明朝"/>
        <family val="1"/>
        <charset val="128"/>
      </rPr>
      <t>和歌山</t>
    </r>
    <rPh sb="0" eb="3">
      <t>ワカヤマ</t>
    </rPh>
    <phoneticPr fontId="5"/>
  </si>
  <si>
    <r>
      <rPr>
        <sz val="10"/>
        <rFont val="ＭＳ Ｐ明朝"/>
        <family val="1"/>
        <charset val="128"/>
      </rPr>
      <t>大阪</t>
    </r>
    <rPh sb="0" eb="2">
      <t>オオサカ</t>
    </rPh>
    <phoneticPr fontId="5"/>
  </si>
  <si>
    <r>
      <rPr>
        <sz val="10"/>
        <rFont val="ＭＳ Ｐ明朝"/>
        <family val="1"/>
        <charset val="128"/>
      </rPr>
      <t>兵庫</t>
    </r>
    <rPh sb="0" eb="2">
      <t>ヒョウゴ</t>
    </rPh>
    <phoneticPr fontId="5"/>
  </si>
  <si>
    <r>
      <rPr>
        <sz val="10"/>
        <rFont val="ＭＳ Ｐ明朝"/>
        <family val="1"/>
        <charset val="128"/>
      </rPr>
      <t>岡山</t>
    </r>
    <rPh sb="0" eb="2">
      <t>オカヤマ</t>
    </rPh>
    <phoneticPr fontId="5"/>
  </si>
  <si>
    <r>
      <rPr>
        <sz val="10"/>
        <rFont val="ＭＳ Ｐ明朝"/>
        <family val="1"/>
        <charset val="128"/>
      </rPr>
      <t>広島</t>
    </r>
    <rPh sb="0" eb="2">
      <t>ヒロシマ</t>
    </rPh>
    <phoneticPr fontId="5"/>
  </si>
  <si>
    <r>
      <rPr>
        <sz val="10"/>
        <rFont val="ＭＳ Ｐ明朝"/>
        <family val="1"/>
        <charset val="128"/>
      </rPr>
      <t>山口</t>
    </r>
    <rPh sb="0" eb="2">
      <t>ヤマグチ</t>
    </rPh>
    <phoneticPr fontId="5"/>
  </si>
  <si>
    <r>
      <rPr>
        <sz val="10"/>
        <rFont val="ＭＳ Ｐ明朝"/>
        <family val="1"/>
        <charset val="128"/>
      </rPr>
      <t>徳島</t>
    </r>
    <rPh sb="0" eb="2">
      <t>トクシマ</t>
    </rPh>
    <phoneticPr fontId="5"/>
  </si>
  <si>
    <r>
      <rPr>
        <sz val="10"/>
        <rFont val="ＭＳ Ｐ明朝"/>
        <family val="1"/>
        <charset val="128"/>
      </rPr>
      <t>香川</t>
    </r>
    <rPh sb="0" eb="2">
      <t>カガワ</t>
    </rPh>
    <phoneticPr fontId="5"/>
  </si>
  <si>
    <r>
      <rPr>
        <sz val="10"/>
        <rFont val="ＭＳ Ｐ明朝"/>
        <family val="1"/>
        <charset val="128"/>
      </rPr>
      <t>愛媛</t>
    </r>
    <rPh sb="0" eb="2">
      <t>エヒメ</t>
    </rPh>
    <phoneticPr fontId="5"/>
  </si>
  <si>
    <r>
      <rPr>
        <sz val="10"/>
        <rFont val="ＭＳ Ｐ明朝"/>
        <family val="1"/>
        <charset val="128"/>
      </rPr>
      <t>福岡</t>
    </r>
    <rPh sb="0" eb="2">
      <t>フクオカ</t>
    </rPh>
    <phoneticPr fontId="5"/>
  </si>
  <si>
    <r>
      <rPr>
        <sz val="10"/>
        <rFont val="ＭＳ Ｐ明朝"/>
        <family val="1"/>
        <charset val="128"/>
      </rPr>
      <t>大分</t>
    </r>
    <rPh sb="0" eb="2">
      <t>オオイタ</t>
    </rPh>
    <phoneticPr fontId="5"/>
  </si>
  <si>
    <r>
      <rPr>
        <sz val="10"/>
        <rFont val="ＭＳ 明朝"/>
        <family val="1"/>
        <charset val="128"/>
      </rPr>
      <t>合計</t>
    </r>
    <rPh sb="0" eb="2">
      <t>ゴウケイ</t>
    </rPh>
    <phoneticPr fontId="7"/>
  </si>
  <si>
    <t>2023**</t>
  </si>
  <si>
    <t>2024***</t>
  </si>
  <si>
    <t>* 備後芸予瀬戸の漁獲量は1977年まで燧灘に含まれており､1978年以降分離した。</t>
  </si>
  <si>
    <r>
      <rPr>
        <b/>
        <vertAlign val="superscript"/>
        <sz val="10"/>
        <color theme="1"/>
        <rFont val="Times New Roman"/>
        <family val="1"/>
      </rPr>
      <t>**</t>
    </r>
    <r>
      <rPr>
        <sz val="10"/>
        <color theme="1"/>
        <rFont val="Times New Roman"/>
        <family val="1"/>
      </rPr>
      <t xml:space="preserve"> 2023</t>
    </r>
    <r>
      <rPr>
        <sz val="10"/>
        <color theme="1"/>
        <rFont val="ＭＳ 明朝"/>
        <family val="1"/>
        <charset val="128"/>
      </rPr>
      <t>年の漁獲量合計値は確定値となり，昨年の概数値から修正された</t>
    </r>
    <rPh sb="7" eb="8">
      <t>ネン</t>
    </rPh>
    <rPh sb="9" eb="11">
      <t>ギョカク</t>
    </rPh>
    <rPh sb="11" eb="12">
      <t>リョウ</t>
    </rPh>
    <rPh sb="12" eb="15">
      <t>ゴウケイチ</t>
    </rPh>
    <rPh sb="16" eb="18">
      <t>カクテイ</t>
    </rPh>
    <rPh sb="18" eb="19">
      <t>チ</t>
    </rPh>
    <rPh sb="23" eb="25">
      <t>サクネン</t>
    </rPh>
    <rPh sb="26" eb="28">
      <t>ガイスウ</t>
    </rPh>
    <rPh sb="28" eb="29">
      <t>チ</t>
    </rPh>
    <rPh sb="31" eb="33">
      <t>シュウセイ</t>
    </rPh>
    <phoneticPr fontId="5"/>
  </si>
  <si>
    <r>
      <rPr>
        <b/>
        <vertAlign val="superscript"/>
        <sz val="10"/>
        <color theme="1"/>
        <rFont val="Times New Roman"/>
        <family val="1"/>
      </rPr>
      <t>***</t>
    </r>
    <r>
      <rPr>
        <sz val="10"/>
        <color theme="1"/>
        <rFont val="Times New Roman"/>
        <family val="1"/>
      </rPr>
      <t xml:space="preserve"> 2024</t>
    </r>
    <r>
      <rPr>
        <sz val="10"/>
        <color theme="1"/>
        <rFont val="ＭＳ 明朝"/>
        <family val="1"/>
        <charset val="128"/>
      </rPr>
      <t>年の漁獲量は概数値による暫定値である。</t>
    </r>
    <rPh sb="8" eb="9">
      <t>ネン</t>
    </rPh>
    <rPh sb="10" eb="12">
      <t>ギョカク</t>
    </rPh>
    <rPh sb="12" eb="13">
      <t>リョウ</t>
    </rPh>
    <rPh sb="14" eb="16">
      <t>ガイスウ</t>
    </rPh>
    <rPh sb="16" eb="17">
      <t>チ</t>
    </rPh>
    <rPh sb="20" eb="23">
      <t>ザンテイチ</t>
    </rPh>
    <phoneticPr fontId="5"/>
  </si>
  <si>
    <r>
      <rPr>
        <sz val="11"/>
        <color theme="1"/>
        <rFont val="ＭＳ Ｐ明朝"/>
        <family val="1"/>
        <charset val="128"/>
      </rPr>
      <t>表</t>
    </r>
    <r>
      <rPr>
        <sz val="11"/>
        <color theme="1"/>
        <rFont val="Times New Roman"/>
        <family val="1"/>
      </rPr>
      <t>3-2.</t>
    </r>
    <r>
      <rPr>
        <sz val="11"/>
        <color theme="1"/>
        <rFont val="ＭＳ Ｐ明朝"/>
        <family val="1"/>
        <charset val="128"/>
      </rPr>
      <t>　</t>
    </r>
    <r>
      <rPr>
        <sz val="11"/>
        <color theme="1"/>
        <rFont val="Times New Roman"/>
        <family val="1"/>
      </rPr>
      <t>2006</t>
    </r>
    <r>
      <rPr>
        <sz val="11"/>
        <color theme="1"/>
        <rFont val="ＭＳ Ｐ明朝"/>
        <family val="1"/>
        <charset val="128"/>
      </rPr>
      <t>年までの小底、刺網の</t>
    </r>
    <r>
      <rPr>
        <sz val="11"/>
        <color theme="1"/>
        <rFont val="Times New Roman"/>
        <family val="1"/>
      </rPr>
      <t>CPUE</t>
    </r>
    <r>
      <rPr>
        <sz val="11"/>
        <color theme="1"/>
        <rFont val="ＭＳ Ｐ明朝"/>
        <family val="1"/>
        <charset val="128"/>
      </rPr>
      <t>（</t>
    </r>
    <r>
      <rPr>
        <sz val="11"/>
        <color theme="1"/>
        <rFont val="Times New Roman"/>
        <family val="1"/>
      </rPr>
      <t>kg/</t>
    </r>
    <r>
      <rPr>
        <sz val="11"/>
        <color theme="1"/>
        <rFont val="ＭＳ Ｐ明朝"/>
        <family val="1"/>
        <charset val="128"/>
      </rPr>
      <t>出漁日数）と努力量（出漁日数）、小定置の</t>
    </r>
    <r>
      <rPr>
        <sz val="11"/>
        <color theme="1"/>
        <rFont val="Times New Roman"/>
        <family val="1"/>
      </rPr>
      <t>CPUE</t>
    </r>
    <r>
      <rPr>
        <sz val="11"/>
        <color theme="1"/>
        <rFont val="ＭＳ Ｐ明朝"/>
        <family val="1"/>
        <charset val="128"/>
      </rPr>
      <t>（トン</t>
    </r>
    <r>
      <rPr>
        <sz val="11"/>
        <color theme="1"/>
        <rFont val="Times New Roman"/>
        <family val="1"/>
      </rPr>
      <t>/</t>
    </r>
    <r>
      <rPr>
        <sz val="11"/>
        <color theme="1"/>
        <rFont val="ＭＳ Ｐ明朝"/>
        <family val="1"/>
        <charset val="128"/>
      </rPr>
      <t>漁労体数）と努力量（漁労体数）</t>
    </r>
    <phoneticPr fontId="3"/>
  </si>
  <si>
    <t>年</t>
  </si>
  <si>
    <t>小底</t>
  </si>
  <si>
    <t>刺網</t>
  </si>
  <si>
    <t>小定置</t>
  </si>
  <si>
    <t>CPUE</t>
  </si>
  <si>
    <t>出漁日数</t>
  </si>
  <si>
    <t>漁労体数</t>
  </si>
  <si>
    <r>
      <t xml:space="preserve">* </t>
    </r>
    <r>
      <rPr>
        <sz val="11"/>
        <color theme="1"/>
        <rFont val="ＭＳ 明朝"/>
        <family val="1"/>
        <charset val="128"/>
      </rPr>
      <t>漁獲統計の集計内容変更に伴い、</t>
    </r>
    <r>
      <rPr>
        <sz val="11"/>
        <color theme="1"/>
        <rFont val="Times New Roman"/>
        <family val="1"/>
      </rPr>
      <t>2007</t>
    </r>
    <r>
      <rPr>
        <sz val="11"/>
        <color theme="1"/>
        <rFont val="ＭＳ 明朝"/>
        <family val="1"/>
        <charset val="128"/>
      </rPr>
      <t>年以降についてはこの形式での努力量の収集と</t>
    </r>
    <r>
      <rPr>
        <sz val="11"/>
        <color theme="1"/>
        <rFont val="Times New Roman"/>
        <family val="1"/>
      </rPr>
      <t>CPUE</t>
    </r>
    <r>
      <rPr>
        <sz val="11"/>
        <color theme="1"/>
        <rFont val="ＭＳ 明朝"/>
        <family val="1"/>
        <charset val="128"/>
      </rPr>
      <t>の計算を継続することが出来なくなった。これに伴い、</t>
    </r>
    <r>
      <rPr>
        <sz val="11"/>
        <color theme="1"/>
        <rFont val="Times New Roman"/>
        <family val="1"/>
      </rPr>
      <t>2002</t>
    </r>
    <r>
      <rPr>
        <sz val="11"/>
        <color theme="1"/>
        <rFont val="ＭＳ 明朝"/>
        <family val="1"/>
        <charset val="128"/>
      </rPr>
      <t>年以降は表</t>
    </r>
    <r>
      <rPr>
        <sz val="11"/>
        <color theme="1"/>
        <rFont val="Times New Roman"/>
        <family val="1"/>
      </rPr>
      <t>3</t>
    </r>
    <r>
      <rPr>
        <sz val="11"/>
        <color theme="1"/>
        <rFont val="ＭＳ 明朝"/>
        <family val="1"/>
        <charset val="128"/>
      </rPr>
      <t>および表</t>
    </r>
    <r>
      <rPr>
        <sz val="11"/>
        <color theme="1"/>
        <rFont val="Times New Roman"/>
        <family val="1"/>
      </rPr>
      <t>4</t>
    </r>
    <r>
      <rPr>
        <sz val="11"/>
        <color theme="1"/>
        <rFont val="ＭＳ 明朝"/>
        <family val="1"/>
        <charset val="128"/>
      </rPr>
      <t>に示した標本船･標本漁協所属漁船の努力量および</t>
    </r>
    <r>
      <rPr>
        <sz val="11"/>
        <color theme="1"/>
        <rFont val="Times New Roman"/>
        <family val="1"/>
      </rPr>
      <t>CPUE</t>
    </r>
    <r>
      <rPr>
        <sz val="11"/>
        <color theme="1"/>
        <rFont val="ＭＳ 明朝"/>
        <family val="1"/>
        <charset val="128"/>
      </rPr>
      <t>を参照する形へ移行した。</t>
    </r>
    <phoneticPr fontId="3"/>
  </si>
  <si>
    <r>
      <t>表</t>
    </r>
    <r>
      <rPr>
        <sz val="11"/>
        <color theme="1"/>
        <rFont val="Times New Roman"/>
        <family val="1"/>
      </rPr>
      <t>3-3.</t>
    </r>
    <r>
      <rPr>
        <sz val="11"/>
        <color theme="1"/>
        <rFont val="ＭＳ 明朝"/>
        <family val="1"/>
        <charset val="128"/>
      </rPr>
      <t>　小底標本船・標本漁協の延べ出漁隻数（隻・日）の推移</t>
    </r>
  </si>
  <si>
    <t>泉佐野</t>
  </si>
  <si>
    <t>五色</t>
  </si>
  <si>
    <t>高砂</t>
  </si>
  <si>
    <t>日生</t>
  </si>
  <si>
    <t>県内</t>
  </si>
  <si>
    <t>庵治</t>
  </si>
  <si>
    <t>東讃</t>
  </si>
  <si>
    <t>内海</t>
  </si>
  <si>
    <t>河原津</t>
  </si>
  <si>
    <t>伊予</t>
  </si>
  <si>
    <t>上灘</t>
  </si>
  <si>
    <t>杵築</t>
  </si>
  <si>
    <t>合計</t>
  </si>
  <si>
    <t>標本船</t>
  </si>
  <si>
    <t>･</t>
  </si>
  <si>
    <r>
      <t>8</t>
    </r>
    <r>
      <rPr>
        <sz val="9"/>
        <color rgb="FF000000"/>
        <rFont val="ＭＳ Ｐ明朝"/>
        <family val="1"/>
        <charset val="128"/>
      </rPr>
      <t>隻計</t>
    </r>
  </si>
  <si>
    <t>日出</t>
  </si>
  <si>
    <t>大阪</t>
  </si>
  <si>
    <t>兵庫</t>
  </si>
  <si>
    <t>岡山</t>
  </si>
  <si>
    <t>山口</t>
  </si>
  <si>
    <t>香川</t>
  </si>
  <si>
    <t>愛媛</t>
  </si>
  <si>
    <t>大分</t>
  </si>
  <si>
    <r>
      <rPr>
        <sz val="11"/>
        <color theme="1"/>
        <rFont val="ＭＳ 明朝"/>
        <family val="1"/>
        <charset val="128"/>
      </rPr>
      <t>表</t>
    </r>
    <r>
      <rPr>
        <sz val="11"/>
        <color theme="1"/>
        <rFont val="Times New Roman"/>
        <family val="1"/>
      </rPr>
      <t>4-1.</t>
    </r>
    <r>
      <rPr>
        <sz val="11"/>
        <color theme="1"/>
        <rFont val="ＭＳ 明朝"/>
        <family val="1"/>
        <charset val="128"/>
      </rPr>
      <t>　小底標本船・標本漁協の加重平均</t>
    </r>
    <r>
      <rPr>
        <sz val="11"/>
        <color theme="1"/>
        <rFont val="Times New Roman"/>
        <family val="1"/>
      </rPr>
      <t>CPUE</t>
    </r>
    <r>
      <rPr>
        <sz val="11"/>
        <color theme="1"/>
        <rFont val="ＭＳ 明朝"/>
        <family val="1"/>
        <charset val="128"/>
      </rPr>
      <t>（</t>
    </r>
    <r>
      <rPr>
        <sz val="11"/>
        <color theme="1"/>
        <rFont val="Times New Roman"/>
        <family val="1"/>
      </rPr>
      <t>kg/</t>
    </r>
    <r>
      <rPr>
        <sz val="11"/>
        <color theme="1"/>
        <rFont val="ＭＳ 明朝"/>
        <family val="1"/>
        <charset val="128"/>
      </rPr>
      <t>隻・日）の推移</t>
    </r>
    <phoneticPr fontId="3"/>
  </si>
  <si>
    <t>加重平均CPUE</t>
    <phoneticPr fontId="3"/>
  </si>
  <si>
    <r>
      <rPr>
        <sz val="10.5"/>
        <color theme="1"/>
        <rFont val="ＭＳ Ｐ明朝"/>
        <family val="1"/>
        <charset val="128"/>
      </rPr>
      <t>表</t>
    </r>
    <r>
      <rPr>
        <sz val="10.5"/>
        <color theme="1"/>
        <rFont val="Times New Roman"/>
        <family val="1"/>
      </rPr>
      <t>4-2.</t>
    </r>
    <r>
      <rPr>
        <sz val="10.5"/>
        <color theme="1"/>
        <rFont val="ＭＳ Ｐ明朝"/>
        <family val="1"/>
        <charset val="128"/>
      </rPr>
      <t>　ヒラメ瀬戸内海系群の資源解析結果</t>
    </r>
  </si>
  <si>
    <r>
      <rPr>
        <sz val="11"/>
        <color theme="1"/>
        <rFont val="ＭＳ 明朝"/>
        <family val="1"/>
        <charset val="128"/>
      </rPr>
      <t>年</t>
    </r>
    <rPh sb="0" eb="1">
      <t>ネン</t>
    </rPh>
    <phoneticPr fontId="4"/>
  </si>
  <si>
    <r>
      <rPr>
        <sz val="11"/>
        <color theme="1"/>
        <rFont val="ＭＳ 明朝"/>
        <family val="1"/>
        <charset val="128"/>
      </rPr>
      <t>漁獲量（トン）</t>
    </r>
    <rPh sb="0" eb="3">
      <t>ギョカクリョウ</t>
    </rPh>
    <phoneticPr fontId="4"/>
  </si>
  <si>
    <r>
      <rPr>
        <sz val="11"/>
        <color theme="1"/>
        <rFont val="ＭＳ 明朝"/>
        <family val="1"/>
        <charset val="128"/>
      </rPr>
      <t>資源量（トン）</t>
    </r>
    <rPh sb="0" eb="3">
      <t>シゲンリョウ</t>
    </rPh>
    <phoneticPr fontId="4"/>
  </si>
  <si>
    <r>
      <rPr>
        <sz val="11"/>
        <color theme="1"/>
        <rFont val="ＭＳ 明朝"/>
        <family val="1"/>
        <charset val="128"/>
      </rPr>
      <t>親魚量（トン）</t>
    </r>
    <rPh sb="0" eb="3">
      <t>シンギョリョウ</t>
    </rPh>
    <phoneticPr fontId="4"/>
  </si>
  <si>
    <r>
      <rPr>
        <sz val="11"/>
        <color theme="1"/>
        <rFont val="ＭＳ 明朝"/>
        <family val="1"/>
        <charset val="128"/>
      </rPr>
      <t>加入尾数（千尾）</t>
    </r>
    <rPh sb="0" eb="4">
      <t>カニュウビスウ</t>
    </rPh>
    <rPh sb="5" eb="7">
      <t>センビ</t>
    </rPh>
    <phoneticPr fontId="4"/>
  </si>
  <si>
    <r>
      <rPr>
        <sz val="11"/>
        <color theme="1"/>
        <rFont val="ＭＳ 明朝"/>
        <family val="1"/>
        <charset val="128"/>
      </rPr>
      <t>漁獲割合（</t>
    </r>
    <r>
      <rPr>
        <sz val="11"/>
        <color theme="1"/>
        <rFont val="Times New Roman"/>
        <family val="1"/>
      </rPr>
      <t>%</t>
    </r>
    <r>
      <rPr>
        <sz val="11"/>
        <color theme="1"/>
        <rFont val="ＭＳ 明朝"/>
        <family val="1"/>
        <charset val="128"/>
      </rPr>
      <t>）</t>
    </r>
    <rPh sb="0" eb="4">
      <t>ギョカクワリアイ</t>
    </rPh>
    <phoneticPr fontId="4"/>
  </si>
  <si>
    <t>%SPR</t>
  </si>
  <si>
    <t>F/Fmsy</t>
  </si>
  <si>
    <r>
      <rPr>
        <sz val="11"/>
        <color theme="1"/>
        <rFont val="ＭＳ 明朝"/>
        <family val="1"/>
        <charset val="128"/>
      </rPr>
      <t>天然由来</t>
    </r>
    <rPh sb="0" eb="2">
      <t>テンネン</t>
    </rPh>
    <rPh sb="2" eb="4">
      <t>ユライ</t>
    </rPh>
    <phoneticPr fontId="4"/>
  </si>
  <si>
    <r>
      <rPr>
        <sz val="11"/>
        <color theme="1"/>
        <rFont val="ＭＳ 明朝"/>
        <family val="1"/>
        <charset val="128"/>
      </rPr>
      <t>人工種苗由来</t>
    </r>
    <rPh sb="0" eb="6">
      <t>ジンコウシュビョウユライ</t>
    </rPh>
    <phoneticPr fontId="4"/>
  </si>
  <si>
    <r>
      <t>加入尾数は</t>
    </r>
    <r>
      <rPr>
        <sz val="11"/>
        <color theme="1"/>
        <rFont val="Times New Roman"/>
        <family val="1"/>
      </rPr>
      <t>0</t>
    </r>
    <r>
      <rPr>
        <sz val="11"/>
        <color theme="1"/>
        <rFont val="ＭＳ 明朝"/>
        <family val="1"/>
        <charset val="128"/>
      </rPr>
      <t>歳魚資源尾数。</t>
    </r>
  </si>
  <si>
    <r>
      <rPr>
        <sz val="10.5"/>
        <color theme="1"/>
        <rFont val="ＭＳ Ｐ明朝"/>
        <family val="1"/>
        <charset val="128"/>
      </rPr>
      <t>表</t>
    </r>
    <r>
      <rPr>
        <sz val="10.5"/>
        <color theme="1"/>
        <rFont val="Times New Roman"/>
        <family val="1"/>
      </rPr>
      <t>4-3.</t>
    </r>
    <r>
      <rPr>
        <sz val="10.5"/>
        <color theme="1"/>
        <rFont val="ＭＳ Ｐ明朝"/>
        <family val="1"/>
        <charset val="128"/>
      </rPr>
      <t>　人工種苗の放流尾数および標識装着率、混入率と添加効率</t>
    </r>
  </si>
  <si>
    <r>
      <rPr>
        <sz val="11"/>
        <color theme="1"/>
        <rFont val="ＭＳ 明朝"/>
        <family val="1"/>
        <charset val="128"/>
      </rPr>
      <t>放流年</t>
    </r>
    <rPh sb="0" eb="3">
      <t>ホウリュウネン</t>
    </rPh>
    <phoneticPr fontId="3"/>
  </si>
  <si>
    <r>
      <rPr>
        <sz val="11"/>
        <color theme="1"/>
        <rFont val="ＭＳ 明朝"/>
        <family val="1"/>
        <charset val="128"/>
      </rPr>
      <t>放流尾数
（千尾）</t>
    </r>
    <phoneticPr fontId="3"/>
  </si>
  <si>
    <r>
      <rPr>
        <sz val="11"/>
        <color theme="1"/>
        <rFont val="ＭＳ 明朝"/>
        <family val="1"/>
        <charset val="128"/>
      </rPr>
      <t>補正なし
混入率（</t>
    </r>
    <r>
      <rPr>
        <sz val="11"/>
        <color theme="1"/>
        <rFont val="Times New Roman"/>
        <family val="1"/>
      </rPr>
      <t>%</t>
    </r>
    <r>
      <rPr>
        <sz val="11"/>
        <color theme="1"/>
        <rFont val="ＭＳ 明朝"/>
        <family val="1"/>
        <charset val="128"/>
      </rPr>
      <t>）</t>
    </r>
    <rPh sb="0" eb="2">
      <t>ホセイ</t>
    </rPh>
    <rPh sb="5" eb="8">
      <t>コンニュウリツ</t>
    </rPh>
    <phoneticPr fontId="3"/>
  </si>
  <si>
    <r>
      <rPr>
        <sz val="11"/>
        <color theme="1"/>
        <rFont val="ＭＳ 明朝"/>
        <family val="1"/>
        <charset val="128"/>
      </rPr>
      <t>標識装着率</t>
    </r>
    <rPh sb="0" eb="5">
      <t>ヒョウシキソウチャクリツ</t>
    </rPh>
    <phoneticPr fontId="3"/>
  </si>
  <si>
    <r>
      <rPr>
        <sz val="11"/>
        <color theme="1"/>
        <rFont val="ＭＳ 明朝"/>
        <family val="1"/>
        <charset val="128"/>
      </rPr>
      <t>補正済み
混入率（</t>
    </r>
    <r>
      <rPr>
        <sz val="11"/>
        <color theme="1"/>
        <rFont val="Times New Roman"/>
        <family val="1"/>
      </rPr>
      <t>%</t>
    </r>
    <r>
      <rPr>
        <sz val="11"/>
        <color theme="1"/>
        <rFont val="ＭＳ 明朝"/>
        <family val="1"/>
        <charset val="128"/>
      </rPr>
      <t>）</t>
    </r>
    <rPh sb="0" eb="3">
      <t>ホセイズ</t>
    </rPh>
    <rPh sb="5" eb="8">
      <t>コンニュウリツ</t>
    </rPh>
    <phoneticPr fontId="3"/>
  </si>
  <si>
    <r>
      <rPr>
        <sz val="11"/>
        <color theme="1"/>
        <rFont val="ＭＳ 明朝"/>
        <family val="1"/>
        <charset val="128"/>
      </rPr>
      <t>添加効率
（</t>
    </r>
    <r>
      <rPr>
        <sz val="11"/>
        <color theme="1"/>
        <rFont val="Times New Roman"/>
        <family val="1"/>
      </rPr>
      <t>0</t>
    </r>
    <r>
      <rPr>
        <sz val="11"/>
        <color theme="1"/>
        <rFont val="ＭＳ 明朝"/>
        <family val="1"/>
        <charset val="128"/>
      </rPr>
      <t>歳）</t>
    </r>
    <rPh sb="0" eb="4">
      <t>テンカコウリツ</t>
    </rPh>
    <rPh sb="7" eb="8">
      <t>サイ</t>
    </rPh>
    <phoneticPr fontId="3"/>
  </si>
  <si>
    <r>
      <rPr>
        <sz val="11"/>
        <color theme="1"/>
        <rFont val="游ゴシック"/>
        <family val="2"/>
        <charset val="128"/>
      </rPr>
      <t>－</t>
    </r>
  </si>
  <si>
    <r>
      <t>2024</t>
    </r>
    <r>
      <rPr>
        <sz val="11"/>
        <color theme="1"/>
        <rFont val="ＭＳ 明朝"/>
        <family val="1"/>
        <charset val="128"/>
      </rPr>
      <t>年は放流尾数が未確定であるため、添加効率は算出していない。</t>
    </r>
    <phoneticPr fontId="3"/>
  </si>
  <si>
    <r>
      <rPr>
        <sz val="10.5"/>
        <color theme="1"/>
        <rFont val="ＭＳ Ｐ明朝"/>
        <family val="1"/>
        <charset val="128"/>
      </rPr>
      <t>補足表</t>
    </r>
    <r>
      <rPr>
        <sz val="10.5"/>
        <color theme="1"/>
        <rFont val="Times New Roman"/>
        <family val="1"/>
      </rPr>
      <t>2-1</t>
    </r>
    <r>
      <rPr>
        <sz val="10.5"/>
        <color theme="1"/>
        <rFont val="游ゴシック"/>
        <family val="1"/>
        <charset val="128"/>
      </rPr>
      <t>．</t>
    </r>
    <r>
      <rPr>
        <sz val="10.5"/>
        <color theme="1"/>
        <rFont val="Times New Roman"/>
        <family val="1"/>
      </rPr>
      <t>VPA</t>
    </r>
    <r>
      <rPr>
        <sz val="10.5"/>
        <color theme="1"/>
        <rFont val="ＭＳ Ｐ明朝"/>
        <family val="1"/>
        <charset val="128"/>
      </rPr>
      <t>計算に用いた年齢別平均体重、成熟率および自然死亡係数</t>
    </r>
    <phoneticPr fontId="3"/>
  </si>
  <si>
    <t>年齢</t>
  </si>
  <si>
    <r>
      <t>0</t>
    </r>
    <r>
      <rPr>
        <sz val="11"/>
        <color theme="1"/>
        <rFont val="ＭＳ Ｐ明朝"/>
        <family val="1"/>
        <charset val="128"/>
      </rPr>
      <t>歳</t>
    </r>
  </si>
  <si>
    <r>
      <t>1</t>
    </r>
    <r>
      <rPr>
        <sz val="11"/>
        <color theme="1"/>
        <rFont val="ＭＳ Ｐ明朝"/>
        <family val="1"/>
        <charset val="128"/>
      </rPr>
      <t>歳</t>
    </r>
  </si>
  <si>
    <r>
      <t>2</t>
    </r>
    <r>
      <rPr>
        <sz val="11"/>
        <color theme="1"/>
        <rFont val="ＭＳ Ｐ明朝"/>
        <family val="1"/>
        <charset val="128"/>
      </rPr>
      <t>歳</t>
    </r>
  </si>
  <si>
    <r>
      <t>3</t>
    </r>
    <r>
      <rPr>
        <sz val="11"/>
        <color theme="1"/>
        <rFont val="ＭＳ Ｐ明朝"/>
        <family val="1"/>
        <charset val="128"/>
      </rPr>
      <t>歳</t>
    </r>
  </si>
  <si>
    <r>
      <t>4</t>
    </r>
    <r>
      <rPr>
        <sz val="11"/>
        <color theme="1"/>
        <rFont val="ＭＳ Ｐ明朝"/>
        <family val="1"/>
        <charset val="128"/>
      </rPr>
      <t>歳</t>
    </r>
  </si>
  <si>
    <r>
      <t>5+</t>
    </r>
    <r>
      <rPr>
        <sz val="11"/>
        <color theme="1"/>
        <rFont val="ＭＳ Ｐ明朝"/>
        <family val="1"/>
        <charset val="128"/>
      </rPr>
      <t>歳</t>
    </r>
  </si>
  <si>
    <t>平均体重（ｇ）</t>
  </si>
  <si>
    <t>成熟率</t>
  </si>
  <si>
    <t>自然死亡係数</t>
  </si>
  <si>
    <r>
      <rPr>
        <sz val="10.5"/>
        <color theme="1"/>
        <rFont val="ＭＳ Ｐ明朝"/>
        <family val="1"/>
        <charset val="128"/>
      </rPr>
      <t>補足表</t>
    </r>
    <r>
      <rPr>
        <sz val="10.5"/>
        <color theme="1"/>
        <rFont val="Times New Roman"/>
        <family val="1"/>
      </rPr>
      <t>2-2.</t>
    </r>
    <r>
      <rPr>
        <sz val="10.5"/>
        <color theme="1"/>
        <rFont val="ＭＳ Ｐ明朝"/>
        <family val="1"/>
        <charset val="128"/>
      </rPr>
      <t>　資源解析結果</t>
    </r>
    <phoneticPr fontId="3"/>
  </si>
  <si>
    <r>
      <rPr>
        <sz val="11"/>
        <color theme="1"/>
        <rFont val="ＭＳ Ｐ明朝"/>
        <family val="1"/>
        <charset val="128"/>
      </rPr>
      <t>年齢別漁獲尾数（千尾）</t>
    </r>
    <rPh sb="0" eb="7">
      <t>ネンレイベツギョカクビスウ</t>
    </rPh>
    <rPh sb="8" eb="10">
      <t>センビ</t>
    </rPh>
    <phoneticPr fontId="3"/>
  </si>
  <si>
    <r>
      <rPr>
        <sz val="11"/>
        <color theme="1"/>
        <rFont val="ＭＳ Ｐ明朝"/>
        <family val="1"/>
        <charset val="128"/>
      </rPr>
      <t>年</t>
    </r>
    <rPh sb="0" eb="1">
      <t>ネン</t>
    </rPh>
    <phoneticPr fontId="3"/>
  </si>
  <si>
    <r>
      <t>0</t>
    </r>
    <r>
      <rPr>
        <sz val="11"/>
        <color theme="1"/>
        <rFont val="ＭＳ Ｐ明朝"/>
        <family val="1"/>
        <charset val="128"/>
      </rPr>
      <t>歳</t>
    </r>
    <rPh sb="1" eb="2">
      <t>サイ</t>
    </rPh>
    <phoneticPr fontId="3"/>
  </si>
  <si>
    <r>
      <t>1</t>
    </r>
    <r>
      <rPr>
        <sz val="11"/>
        <color theme="1"/>
        <rFont val="ＭＳ Ｐ明朝"/>
        <family val="1"/>
        <charset val="128"/>
      </rPr>
      <t>歳</t>
    </r>
    <rPh sb="1" eb="2">
      <t>サイ</t>
    </rPh>
    <phoneticPr fontId="3"/>
  </si>
  <si>
    <r>
      <t>2</t>
    </r>
    <r>
      <rPr>
        <sz val="11"/>
        <color theme="1"/>
        <rFont val="ＭＳ Ｐ明朝"/>
        <family val="1"/>
        <charset val="128"/>
      </rPr>
      <t>歳</t>
    </r>
    <rPh sb="1" eb="2">
      <t>サイ</t>
    </rPh>
    <phoneticPr fontId="3"/>
  </si>
  <si>
    <r>
      <t>3</t>
    </r>
    <r>
      <rPr>
        <sz val="11"/>
        <color theme="1"/>
        <rFont val="ＭＳ Ｐ明朝"/>
        <family val="1"/>
        <charset val="128"/>
      </rPr>
      <t>歳</t>
    </r>
    <rPh sb="1" eb="2">
      <t>サイ</t>
    </rPh>
    <phoneticPr fontId="3"/>
  </si>
  <si>
    <r>
      <t>4</t>
    </r>
    <r>
      <rPr>
        <sz val="11"/>
        <color theme="1"/>
        <rFont val="ＭＳ Ｐ明朝"/>
        <family val="1"/>
        <charset val="128"/>
      </rPr>
      <t>歳</t>
    </r>
    <rPh sb="1" eb="2">
      <t>サイ</t>
    </rPh>
    <phoneticPr fontId="3"/>
  </si>
  <si>
    <r>
      <t>5+</t>
    </r>
    <r>
      <rPr>
        <sz val="11"/>
        <color theme="1"/>
        <rFont val="ＭＳ Ｐ明朝"/>
        <family val="1"/>
        <charset val="128"/>
      </rPr>
      <t>歳</t>
    </r>
    <rPh sb="2" eb="3">
      <t>サイ</t>
    </rPh>
    <phoneticPr fontId="3"/>
  </si>
  <si>
    <r>
      <rPr>
        <sz val="11"/>
        <color theme="1"/>
        <rFont val="ＭＳ Ｐ明朝"/>
        <family val="1"/>
        <charset val="128"/>
      </rPr>
      <t>合計</t>
    </r>
    <rPh sb="0" eb="2">
      <t>ゴウケイ</t>
    </rPh>
    <phoneticPr fontId="3"/>
  </si>
  <si>
    <r>
      <rPr>
        <sz val="11"/>
        <color theme="1"/>
        <rFont val="ＭＳ Ｐ明朝"/>
        <family val="1"/>
        <charset val="128"/>
      </rPr>
      <t>年齢別漁獲量（トン）</t>
    </r>
    <rPh sb="0" eb="6">
      <t>ネンレイベツギョカクリョウ</t>
    </rPh>
    <phoneticPr fontId="3"/>
  </si>
  <si>
    <r>
      <rPr>
        <sz val="11"/>
        <color theme="1"/>
        <rFont val="ＭＳ Ｐ明朝"/>
        <family val="1"/>
        <charset val="128"/>
      </rPr>
      <t>年齢別漁獲係数</t>
    </r>
    <rPh sb="0" eb="3">
      <t>ネンレイベツ</t>
    </rPh>
    <rPh sb="3" eb="7">
      <t>ギョカクケイスウ</t>
    </rPh>
    <phoneticPr fontId="3"/>
  </si>
  <si>
    <r>
      <rPr>
        <sz val="11"/>
        <color theme="1"/>
        <rFont val="ＭＳ Ｐ明朝"/>
        <family val="1"/>
        <charset val="128"/>
      </rPr>
      <t>年齢別資源尾数（千尾）</t>
    </r>
    <rPh sb="0" eb="7">
      <t>ネンレイベツシゲンビスウ</t>
    </rPh>
    <rPh sb="8" eb="9">
      <t>セン</t>
    </rPh>
    <rPh sb="9" eb="10">
      <t>ビ</t>
    </rPh>
    <phoneticPr fontId="3"/>
  </si>
  <si>
    <r>
      <rPr>
        <sz val="11"/>
        <color theme="1"/>
        <rFont val="ＭＳ Ｐ明朝"/>
        <family val="1"/>
        <charset val="128"/>
      </rPr>
      <t>年齢別資源量（トン）</t>
    </r>
    <rPh sb="0" eb="3">
      <t>ネンレイベツ</t>
    </rPh>
    <rPh sb="3" eb="6">
      <t>シゲンリョウ</t>
    </rPh>
    <phoneticPr fontId="3"/>
  </si>
  <si>
    <r>
      <rPr>
        <sz val="11"/>
        <color theme="1"/>
        <rFont val="ＭＳ Ｐ明朝"/>
        <family val="1"/>
        <charset val="128"/>
      </rPr>
      <t>漁獲割合（</t>
    </r>
    <r>
      <rPr>
        <sz val="11"/>
        <color theme="1"/>
        <rFont val="Times New Roman"/>
        <family val="1"/>
      </rPr>
      <t>%</t>
    </r>
    <r>
      <rPr>
        <sz val="11"/>
        <color theme="1"/>
        <rFont val="ＭＳ Ｐ明朝"/>
        <family val="1"/>
        <charset val="128"/>
      </rPr>
      <t>）</t>
    </r>
    <rPh sb="0" eb="4">
      <t>ギョカクワリアイ</t>
    </rPh>
    <phoneticPr fontId="3"/>
  </si>
  <si>
    <r>
      <rPr>
        <sz val="11"/>
        <color theme="1"/>
        <rFont val="ＭＳ Ｐ明朝"/>
        <family val="1"/>
        <charset val="128"/>
      </rPr>
      <t>年齢別親魚量（トン）</t>
    </r>
    <rPh sb="0" eb="3">
      <t>ネンレイベツ</t>
    </rPh>
    <rPh sb="3" eb="6">
      <t>シンギョリョウ</t>
    </rPh>
    <phoneticPr fontId="3"/>
  </si>
  <si>
    <r>
      <rPr>
        <sz val="11"/>
        <color theme="1"/>
        <rFont val="ＭＳ Ｐ明朝"/>
        <family val="1"/>
        <charset val="128"/>
      </rPr>
      <t>漁獲物平均体重（</t>
    </r>
    <r>
      <rPr>
        <sz val="11"/>
        <color theme="1"/>
        <rFont val="Times New Roman"/>
        <family val="1"/>
      </rPr>
      <t>g</t>
    </r>
    <r>
      <rPr>
        <sz val="11"/>
        <color theme="1"/>
        <rFont val="ＭＳ Ｐ明朝"/>
        <family val="1"/>
        <charset val="128"/>
      </rPr>
      <t>）</t>
    </r>
    <rPh sb="0" eb="7">
      <t>ギョカクブツヘイキンタイジュウ</t>
    </rPh>
    <phoneticPr fontId="3"/>
  </si>
  <si>
    <r>
      <rPr>
        <sz val="10.5"/>
        <color theme="1"/>
        <rFont val="ＭＳ Ｐ明朝"/>
        <family val="1"/>
        <charset val="128"/>
      </rPr>
      <t>補足表</t>
    </r>
    <r>
      <rPr>
        <sz val="10.5"/>
        <color theme="1"/>
        <rFont val="Times New Roman"/>
        <family val="1"/>
      </rPr>
      <t>3-1</t>
    </r>
    <r>
      <rPr>
        <sz val="10.5"/>
        <color theme="1"/>
        <rFont val="ＭＳ Ｐ明朝"/>
        <family val="1"/>
        <charset val="128"/>
      </rPr>
      <t>　最大持続生産量</t>
    </r>
    <r>
      <rPr>
        <sz val="10.5"/>
        <color theme="1"/>
        <rFont val="Times New Roman"/>
        <family val="1"/>
      </rPr>
      <t>MSY</t>
    </r>
    <r>
      <rPr>
        <sz val="10.5"/>
        <color theme="1"/>
        <rFont val="ＭＳ Ｐ明朝"/>
        <family val="1"/>
        <charset val="128"/>
      </rPr>
      <t>を実現する水準の推定に用いたパラメータ値</t>
    </r>
  </si>
  <si>
    <t>選択率</t>
  </si>
  <si>
    <t>Fmsy</t>
  </si>
  <si>
    <r>
      <t>現状の漁獲圧（</t>
    </r>
    <r>
      <rPr>
        <sz val="11"/>
        <color theme="1"/>
        <rFont val="Times New Roman"/>
        <family val="1"/>
      </rPr>
      <t>F2020</t>
    </r>
    <r>
      <rPr>
        <sz val="11"/>
        <color theme="1"/>
        <rFont val="ＭＳ Ｐ明朝"/>
        <family val="1"/>
        <charset val="128"/>
      </rPr>
      <t>）</t>
    </r>
  </si>
  <si>
    <t>平均体重（g）</t>
    <phoneticPr fontId="3"/>
  </si>
  <si>
    <t>自然死亡係数</t>
    <phoneticPr fontId="3"/>
  </si>
  <si>
    <t>成熟割合</t>
    <phoneticPr fontId="3"/>
  </si>
  <si>
    <r>
      <t>5</t>
    </r>
    <r>
      <rPr>
        <sz val="11"/>
        <color theme="1"/>
        <rFont val="ＭＳ Ｐ明朝"/>
        <family val="1"/>
        <charset val="128"/>
      </rPr>
      <t>歳以上</t>
    </r>
  </si>
  <si>
    <r>
      <rPr>
        <sz val="11"/>
        <color theme="1"/>
        <rFont val="ＭＳ Ｐ明朝"/>
        <family val="1"/>
        <charset val="128"/>
      </rPr>
      <t>補足表</t>
    </r>
    <r>
      <rPr>
        <sz val="11"/>
        <color theme="1"/>
        <rFont val="Times New Roman"/>
        <family val="1"/>
      </rPr>
      <t>4-1.</t>
    </r>
    <r>
      <rPr>
        <sz val="11"/>
        <color theme="1"/>
        <rFont val="ＭＳ Ｐ明朝"/>
        <family val="1"/>
        <charset val="128"/>
      </rPr>
      <t>　将来の親魚量が目標管理基準値案を上回る確率</t>
    </r>
  </si>
  <si>
    <r>
      <t xml:space="preserve">a) </t>
    </r>
    <r>
      <rPr>
        <sz val="11"/>
        <color theme="1"/>
        <rFont val="ＭＳ Ｐ明朝"/>
        <family val="1"/>
        <charset val="128"/>
      </rPr>
      <t>再生産関係による加入のみを想定した場合（</t>
    </r>
    <r>
      <rPr>
        <sz val="11"/>
        <color theme="1"/>
        <rFont val="Times New Roman"/>
        <family val="1"/>
      </rPr>
      <t>%</t>
    </r>
    <r>
      <rPr>
        <sz val="11"/>
        <color theme="1"/>
        <rFont val="ＭＳ Ｐ明朝"/>
        <family val="1"/>
        <charset val="128"/>
      </rPr>
      <t>）</t>
    </r>
    <phoneticPr fontId="3"/>
  </si>
  <si>
    <t>β</t>
    <phoneticPr fontId="3"/>
  </si>
  <si>
    <t>現状の漁獲圧</t>
    <rPh sb="0" eb="2">
      <t>ゲンジョウ</t>
    </rPh>
    <rPh sb="3" eb="6">
      <t>ギョカクアツ</t>
    </rPh>
    <phoneticPr fontId="38"/>
  </si>
  <si>
    <r>
      <t xml:space="preserve">b) </t>
    </r>
    <r>
      <rPr>
        <sz val="11"/>
        <color theme="1"/>
        <rFont val="ＭＳ Ｐ明朝"/>
        <family val="1"/>
        <charset val="128"/>
      </rPr>
      <t>現状の放流を想定した場合（</t>
    </r>
    <r>
      <rPr>
        <sz val="11"/>
        <color theme="1"/>
        <rFont val="Times New Roman"/>
        <family val="1"/>
      </rPr>
      <t>%</t>
    </r>
    <r>
      <rPr>
        <sz val="11"/>
        <color theme="1"/>
        <rFont val="ＭＳ Ｐ明朝"/>
        <family val="1"/>
        <charset val="128"/>
      </rPr>
      <t>）</t>
    </r>
    <phoneticPr fontId="3"/>
  </si>
  <si>
    <r>
      <t>β</t>
    </r>
    <r>
      <rPr>
        <sz val="11"/>
        <color theme="1"/>
        <rFont val="ＭＳ Ｐ明朝"/>
        <family val="1"/>
        <charset val="128"/>
      </rPr>
      <t>を</t>
    </r>
    <r>
      <rPr>
        <sz val="11"/>
        <color theme="1"/>
        <rFont val="Times New Roman"/>
        <family val="1"/>
      </rPr>
      <t>0.0</t>
    </r>
    <r>
      <rPr>
        <sz val="11"/>
        <color theme="1"/>
        <rFont val="ＭＳ Ｐ明朝"/>
        <family val="1"/>
        <charset val="128"/>
      </rPr>
      <t>～</t>
    </r>
    <r>
      <rPr>
        <sz val="11"/>
        <color theme="1"/>
        <rFont val="Times New Roman"/>
        <family val="1"/>
      </rPr>
      <t>1.0</t>
    </r>
    <r>
      <rPr>
        <sz val="11"/>
        <color theme="1"/>
        <rFont val="ＭＳ Ｐ明朝"/>
        <family val="1"/>
        <charset val="128"/>
      </rPr>
      <t>で変更した場合の将来予測の結果を示す。</t>
    </r>
    <r>
      <rPr>
        <sz val="11"/>
        <color theme="1"/>
        <rFont val="Times New Roman"/>
        <family val="1"/>
      </rPr>
      <t>2025</t>
    </r>
    <r>
      <rPr>
        <sz val="11"/>
        <color theme="1"/>
        <rFont val="ＭＳ Ｐ明朝"/>
        <family val="1"/>
        <charset val="128"/>
      </rPr>
      <t>年の漁獲量は予測される資源量と現状の漁獲圧（</t>
    </r>
    <r>
      <rPr>
        <sz val="11"/>
        <color theme="1"/>
        <rFont val="Times New Roman"/>
        <family val="1"/>
      </rPr>
      <t>F2024</t>
    </r>
    <r>
      <rPr>
        <sz val="11"/>
        <color theme="1"/>
        <rFont val="ＭＳ Ｐ明朝"/>
        <family val="1"/>
        <charset val="128"/>
      </rPr>
      <t>）から予測される</t>
    </r>
    <r>
      <rPr>
        <sz val="11"/>
        <color theme="1"/>
        <rFont val="Times New Roman"/>
        <family val="1"/>
      </rPr>
      <t>578</t>
    </r>
    <r>
      <rPr>
        <sz val="11"/>
        <color theme="1"/>
        <rFont val="ＭＳ Ｐ明朝"/>
        <family val="1"/>
        <charset val="128"/>
      </rPr>
      <t>トンとし、</t>
    </r>
    <r>
      <rPr>
        <sz val="11"/>
        <color theme="1"/>
        <rFont val="Times New Roman"/>
        <family val="1"/>
      </rPr>
      <t>2026</t>
    </r>
    <r>
      <rPr>
        <sz val="11"/>
        <color theme="1"/>
        <rFont val="ＭＳ Ｐ明朝"/>
        <family val="1"/>
        <charset val="128"/>
      </rPr>
      <t>年から漁獲管理規則案による漁獲とした。比較のため現状の漁獲圧（</t>
    </r>
    <r>
      <rPr>
        <sz val="11"/>
        <color theme="1"/>
        <rFont val="Times New Roman"/>
        <family val="1"/>
      </rPr>
      <t>F2024</t>
    </r>
    <r>
      <rPr>
        <sz val="11"/>
        <color theme="1"/>
        <rFont val="ＭＳ Ｐ明朝"/>
        <family val="1"/>
        <charset val="128"/>
      </rPr>
      <t>、</t>
    </r>
    <r>
      <rPr>
        <sz val="11"/>
        <color theme="1"/>
        <rFont val="Times New Roman"/>
        <family val="1"/>
      </rPr>
      <t>β = 0.66</t>
    </r>
    <r>
      <rPr>
        <sz val="11"/>
        <color theme="1"/>
        <rFont val="ＭＳ Ｐ明朝"/>
        <family val="1"/>
        <charset val="128"/>
      </rPr>
      <t>に相当）で漁獲を続けた場合の結果も示した。現状の放流による人工種苗由来の加入尾数は</t>
    </r>
    <r>
      <rPr>
        <sz val="11"/>
        <color theme="1"/>
        <rFont val="Times New Roman"/>
        <family val="1"/>
      </rPr>
      <t>2021</t>
    </r>
    <r>
      <rPr>
        <sz val="11"/>
        <color theme="1"/>
        <rFont val="ＭＳ Ｐ明朝"/>
        <family val="1"/>
        <charset val="128"/>
      </rPr>
      <t>～</t>
    </r>
    <r>
      <rPr>
        <sz val="11"/>
        <color theme="1"/>
        <rFont val="Times New Roman"/>
        <family val="1"/>
      </rPr>
      <t>2023</t>
    </r>
    <r>
      <rPr>
        <sz val="11"/>
        <color theme="1"/>
        <rFont val="ＭＳ Ｐ明朝"/>
        <family val="1"/>
        <charset val="128"/>
      </rPr>
      <t>年の平均添加効率と</t>
    </r>
    <r>
      <rPr>
        <sz val="11"/>
        <color theme="1"/>
        <rFont val="Times New Roman"/>
        <family val="1"/>
      </rPr>
      <t>2023</t>
    </r>
    <r>
      <rPr>
        <sz val="11"/>
        <color theme="1"/>
        <rFont val="ＭＳ Ｐ明朝"/>
        <family val="1"/>
        <charset val="128"/>
      </rPr>
      <t>年の放流尾数との積とした。</t>
    </r>
    <phoneticPr fontId="3"/>
  </si>
  <si>
    <r>
      <rPr>
        <sz val="11"/>
        <color theme="1"/>
        <rFont val="ＭＳ Ｐ明朝"/>
        <family val="1"/>
        <charset val="128"/>
      </rPr>
      <t>補足表</t>
    </r>
    <r>
      <rPr>
        <sz val="11"/>
        <color theme="1"/>
        <rFont val="Times New Roman"/>
        <family val="1"/>
      </rPr>
      <t>4-2.</t>
    </r>
    <r>
      <rPr>
        <sz val="11"/>
        <color theme="1"/>
        <rFont val="ＭＳ Ｐ明朝"/>
        <family val="1"/>
        <charset val="128"/>
      </rPr>
      <t>　将来の親魚量が限界管理基準値案を上回る確率</t>
    </r>
  </si>
  <si>
    <t>β</t>
  </si>
  <si>
    <t>現状の漁獲圧</t>
    <rPh sb="0" eb="2">
      <t>ゲンジョウ</t>
    </rPh>
    <rPh sb="3" eb="6">
      <t>ギョカクアツ</t>
    </rPh>
    <phoneticPr fontId="21"/>
  </si>
  <si>
    <r>
      <rPr>
        <sz val="11"/>
        <color theme="1"/>
        <rFont val="ＭＳ Ｐ明朝"/>
        <family val="1"/>
        <charset val="128"/>
      </rPr>
      <t>補足表</t>
    </r>
    <r>
      <rPr>
        <sz val="11"/>
        <color theme="1"/>
        <rFont val="Times New Roman"/>
        <family val="1"/>
      </rPr>
      <t>4-3.</t>
    </r>
    <r>
      <rPr>
        <sz val="11"/>
        <color theme="1"/>
        <rFont val="ＭＳ Ｐ明朝"/>
        <family val="1"/>
        <charset val="128"/>
      </rPr>
      <t>　将来の親魚量の平均値の推移</t>
    </r>
  </si>
  <si>
    <r>
      <t xml:space="preserve">a) </t>
    </r>
    <r>
      <rPr>
        <sz val="11"/>
        <color theme="1"/>
        <rFont val="ＭＳ Ｐ明朝"/>
        <family val="1"/>
        <charset val="128"/>
      </rPr>
      <t>再生産関係による加入のみを想定した場合（トン）</t>
    </r>
    <phoneticPr fontId="3"/>
  </si>
  <si>
    <t>現状の漁獲圧</t>
    <rPh sb="0" eb="2">
      <t>ゲンジョウ</t>
    </rPh>
    <rPh sb="3" eb="6">
      <t>ギョカクアツ</t>
    </rPh>
    <phoneticPr fontId="5"/>
  </si>
  <si>
    <r>
      <t xml:space="preserve">b) </t>
    </r>
    <r>
      <rPr>
        <sz val="11"/>
        <color theme="1"/>
        <rFont val="ＭＳ Ｐ明朝"/>
        <family val="1"/>
        <charset val="128"/>
      </rPr>
      <t>現状の放流を想定した場合（トン）</t>
    </r>
    <phoneticPr fontId="3"/>
  </si>
  <si>
    <r>
      <rPr>
        <sz val="11"/>
        <color theme="1"/>
        <rFont val="ＭＳ Ｐ明朝"/>
        <family val="1"/>
        <charset val="128"/>
      </rPr>
      <t>補足表</t>
    </r>
    <r>
      <rPr>
        <sz val="11"/>
        <color theme="1"/>
        <rFont val="Times New Roman"/>
        <family val="1"/>
      </rPr>
      <t>4-4.</t>
    </r>
    <r>
      <rPr>
        <sz val="11"/>
        <color theme="1"/>
        <rFont val="ＭＳ Ｐ明朝"/>
        <family val="1"/>
        <charset val="128"/>
      </rPr>
      <t>　将来の漁獲量の平均値の推移</t>
    </r>
  </si>
  <si>
    <r>
      <rPr>
        <sz val="10.5"/>
        <color theme="1"/>
        <rFont val="ＭＳ Ｐ明朝"/>
        <family val="1"/>
        <charset val="128"/>
      </rPr>
      <t>補足表</t>
    </r>
    <r>
      <rPr>
        <sz val="10.5"/>
        <color theme="1"/>
        <rFont val="Times New Roman"/>
        <family val="1"/>
      </rPr>
      <t>5-1.</t>
    </r>
    <r>
      <rPr>
        <sz val="10.5"/>
        <color theme="1"/>
        <rFont val="ＭＳ Ｐ明朝"/>
        <family val="1"/>
        <charset val="128"/>
      </rPr>
      <t>　将来予測計算に用いた設定値</t>
    </r>
  </si>
  <si>
    <r>
      <rPr>
        <sz val="10.5"/>
        <color theme="1"/>
        <rFont val="ＭＳ Ｐ明朝"/>
        <family val="1"/>
        <charset val="128"/>
      </rPr>
      <t>年齢</t>
    </r>
    <rPh sb="0" eb="2">
      <t>ネンレイ</t>
    </rPh>
    <phoneticPr fontId="3"/>
  </si>
  <si>
    <r>
      <rPr>
        <sz val="10.5"/>
        <color theme="1"/>
        <rFont val="ＭＳ Ｐ明朝"/>
        <family val="1"/>
        <charset val="128"/>
      </rPr>
      <t>選択率（注</t>
    </r>
    <r>
      <rPr>
        <sz val="10.5"/>
        <color theme="1"/>
        <rFont val="Times New Roman"/>
        <family val="1"/>
      </rPr>
      <t>1</t>
    </r>
    <r>
      <rPr>
        <sz val="10.5"/>
        <color theme="1"/>
        <rFont val="ＭＳ Ｐ明朝"/>
        <family val="1"/>
        <charset val="128"/>
      </rPr>
      <t>）</t>
    </r>
    <phoneticPr fontId="3"/>
  </si>
  <si>
    <r>
      <t>Fmsy</t>
    </r>
    <r>
      <rPr>
        <sz val="10.5"/>
        <color theme="1"/>
        <rFont val="ＭＳ Ｐ明朝"/>
        <family val="1"/>
        <charset val="128"/>
      </rPr>
      <t>（注</t>
    </r>
    <r>
      <rPr>
        <sz val="10.5"/>
        <color theme="1"/>
        <rFont val="Times New Roman"/>
        <family val="1"/>
      </rPr>
      <t>2</t>
    </r>
    <r>
      <rPr>
        <sz val="10.5"/>
        <color theme="1"/>
        <rFont val="ＭＳ Ｐ明朝"/>
        <family val="1"/>
        <charset val="128"/>
      </rPr>
      <t>）</t>
    </r>
    <phoneticPr fontId="3"/>
  </si>
  <si>
    <r>
      <t>F2024</t>
    </r>
    <r>
      <rPr>
        <sz val="10.5"/>
        <color theme="1"/>
        <rFont val="ＭＳ Ｐ明朝"/>
        <family val="1"/>
        <charset val="128"/>
      </rPr>
      <t>（注</t>
    </r>
    <r>
      <rPr>
        <sz val="10.5"/>
        <color theme="1"/>
        <rFont val="Times New Roman"/>
        <family val="1"/>
      </rPr>
      <t>3</t>
    </r>
    <r>
      <rPr>
        <sz val="10.5"/>
        <color theme="1"/>
        <rFont val="ＭＳ Ｐ明朝"/>
        <family val="1"/>
        <charset val="128"/>
      </rPr>
      <t>）</t>
    </r>
    <phoneticPr fontId="3"/>
  </si>
  <si>
    <r>
      <rPr>
        <sz val="10.5"/>
        <color theme="1"/>
        <rFont val="ＭＳ Ｐ明朝"/>
        <family val="1"/>
        <charset val="128"/>
      </rPr>
      <t>平均体重（</t>
    </r>
    <r>
      <rPr>
        <sz val="10.5"/>
        <color theme="1"/>
        <rFont val="Times New Roman"/>
        <family val="1"/>
      </rPr>
      <t>g</t>
    </r>
    <r>
      <rPr>
        <sz val="10.5"/>
        <color theme="1"/>
        <rFont val="ＭＳ Ｐ明朝"/>
        <family val="1"/>
        <charset val="128"/>
      </rPr>
      <t>）</t>
    </r>
    <phoneticPr fontId="3"/>
  </si>
  <si>
    <r>
      <rPr>
        <sz val="10.5"/>
        <color theme="1"/>
        <rFont val="ＭＳ Ｐ明朝"/>
        <family val="1"/>
        <charset val="128"/>
      </rPr>
      <t>自然死亡係数</t>
    </r>
    <phoneticPr fontId="3"/>
  </si>
  <si>
    <r>
      <rPr>
        <sz val="10.5"/>
        <color theme="1"/>
        <rFont val="ＭＳ Ｐ明朝"/>
        <family val="1"/>
        <charset val="128"/>
      </rPr>
      <t>成熟割合</t>
    </r>
    <phoneticPr fontId="3"/>
  </si>
  <si>
    <r>
      <t>0</t>
    </r>
    <r>
      <rPr>
        <sz val="10.5"/>
        <color theme="1"/>
        <rFont val="ＭＳ Ｐ明朝"/>
        <family val="1"/>
        <charset val="128"/>
      </rPr>
      <t>歳</t>
    </r>
  </si>
  <si>
    <r>
      <t>1</t>
    </r>
    <r>
      <rPr>
        <sz val="10.5"/>
        <color theme="1"/>
        <rFont val="ＭＳ Ｐ明朝"/>
        <family val="1"/>
        <charset val="128"/>
      </rPr>
      <t>歳</t>
    </r>
  </si>
  <si>
    <r>
      <t>2</t>
    </r>
    <r>
      <rPr>
        <sz val="10.5"/>
        <color theme="1"/>
        <rFont val="ＭＳ Ｐ明朝"/>
        <family val="1"/>
        <charset val="128"/>
      </rPr>
      <t>歳</t>
    </r>
  </si>
  <si>
    <r>
      <t>3</t>
    </r>
    <r>
      <rPr>
        <sz val="10.5"/>
        <color theme="1"/>
        <rFont val="ＭＳ Ｐ明朝"/>
        <family val="1"/>
        <charset val="128"/>
      </rPr>
      <t>歳</t>
    </r>
  </si>
  <si>
    <r>
      <t>4</t>
    </r>
    <r>
      <rPr>
        <sz val="10.5"/>
        <color theme="1"/>
        <rFont val="ＭＳ Ｐ明朝"/>
        <family val="1"/>
        <charset val="128"/>
      </rPr>
      <t>歳</t>
    </r>
  </si>
  <si>
    <r>
      <t>5</t>
    </r>
    <r>
      <rPr>
        <sz val="10.5"/>
        <color theme="1"/>
        <rFont val="ＭＳ Ｐ明朝"/>
        <family val="1"/>
        <charset val="128"/>
      </rPr>
      <t>歳以上</t>
    </r>
  </si>
  <si>
    <r>
      <rPr>
        <sz val="10.5"/>
        <color theme="1"/>
        <rFont val="ＭＳ Ｐ明朝"/>
        <family val="1"/>
        <charset val="128"/>
      </rPr>
      <t>注</t>
    </r>
    <r>
      <rPr>
        <sz val="10.5"/>
        <color theme="1"/>
        <rFont val="Times New Roman"/>
        <family val="1"/>
      </rPr>
      <t>1</t>
    </r>
    <r>
      <rPr>
        <sz val="10.5"/>
        <color theme="1"/>
        <rFont val="ＭＳ Ｐ明朝"/>
        <family val="1"/>
        <charset val="128"/>
      </rPr>
      <t>：令和</t>
    </r>
    <r>
      <rPr>
        <sz val="10.5"/>
        <color theme="1"/>
        <rFont val="Times New Roman"/>
        <family val="1"/>
      </rPr>
      <t>3</t>
    </r>
    <r>
      <rPr>
        <sz val="10.5"/>
        <color theme="1"/>
        <rFont val="ＭＳ Ｐ明朝"/>
        <family val="1"/>
        <charset val="128"/>
      </rPr>
      <t>年度研究機関会議で</t>
    </r>
    <r>
      <rPr>
        <sz val="10.5"/>
        <color theme="1"/>
        <rFont val="Times New Roman"/>
        <family val="1"/>
      </rPr>
      <t>MSY</t>
    </r>
    <r>
      <rPr>
        <sz val="10.5"/>
        <color theme="1"/>
        <rFont val="ＭＳ Ｐ明朝"/>
        <family val="1"/>
        <charset val="128"/>
      </rPr>
      <t>を実現する水準の推定の際に使用した選択率（すなわち、令和</t>
    </r>
    <r>
      <rPr>
        <sz val="10.5"/>
        <color theme="1"/>
        <rFont val="Times New Roman"/>
        <family val="1"/>
      </rPr>
      <t>3</t>
    </r>
    <r>
      <rPr>
        <sz val="10.5"/>
        <color theme="1"/>
        <rFont val="ＭＳ Ｐ明朝"/>
        <family val="1"/>
        <charset val="128"/>
      </rPr>
      <t>年度資源評価での</t>
    </r>
    <r>
      <rPr>
        <sz val="10.5"/>
        <color theme="1"/>
        <rFont val="Times New Roman"/>
        <family val="1"/>
      </rPr>
      <t>Fcurrent</t>
    </r>
    <r>
      <rPr>
        <sz val="10.5"/>
        <color theme="1"/>
        <rFont val="ＭＳ Ｐ明朝"/>
        <family val="1"/>
        <charset val="128"/>
      </rPr>
      <t>の選択率）。
注</t>
    </r>
    <r>
      <rPr>
        <sz val="10.5"/>
        <color theme="1"/>
        <rFont val="Times New Roman"/>
        <family val="1"/>
      </rPr>
      <t>2</t>
    </r>
    <r>
      <rPr>
        <sz val="10.5"/>
        <color theme="1"/>
        <rFont val="ＭＳ Ｐ明朝"/>
        <family val="1"/>
        <charset val="128"/>
      </rPr>
      <t>：令和</t>
    </r>
    <r>
      <rPr>
        <sz val="10.5"/>
        <color theme="1"/>
        <rFont val="Times New Roman"/>
        <family val="1"/>
      </rPr>
      <t>3</t>
    </r>
    <r>
      <rPr>
        <sz val="10.5"/>
        <color theme="1"/>
        <rFont val="ＭＳ Ｐ明朝"/>
        <family val="1"/>
        <charset val="128"/>
      </rPr>
      <t>年度研究機関会議で推定された</t>
    </r>
    <r>
      <rPr>
        <sz val="10.5"/>
        <color theme="1"/>
        <rFont val="Times New Roman"/>
        <family val="1"/>
      </rPr>
      <t>Fmsy</t>
    </r>
    <r>
      <rPr>
        <sz val="10.5"/>
        <color theme="1"/>
        <rFont val="ＭＳ Ｐ明朝"/>
        <family val="1"/>
        <charset val="128"/>
      </rPr>
      <t>（すなわち、令和</t>
    </r>
    <r>
      <rPr>
        <sz val="10.5"/>
        <color theme="1"/>
        <rFont val="Times New Roman"/>
        <family val="1"/>
      </rPr>
      <t>3</t>
    </r>
    <r>
      <rPr>
        <sz val="10.5"/>
        <color theme="1"/>
        <rFont val="ＭＳ Ｐ明朝"/>
        <family val="1"/>
        <charset val="128"/>
      </rPr>
      <t>年度資源評価での</t>
    </r>
    <r>
      <rPr>
        <sz val="10.5"/>
        <color theme="1"/>
        <rFont val="Times New Roman"/>
        <family val="1"/>
      </rPr>
      <t>Fcurrent</t>
    </r>
    <r>
      <rPr>
        <sz val="10.5"/>
        <color theme="1"/>
        <rFont val="ＭＳ Ｐ明朝"/>
        <family val="1"/>
        <charset val="128"/>
      </rPr>
      <t>に</t>
    </r>
    <r>
      <rPr>
        <sz val="10.5"/>
        <color theme="1"/>
        <rFont val="Times New Roman"/>
        <family val="1"/>
      </rPr>
      <t>Fmsy/Fcurrent</t>
    </r>
    <r>
      <rPr>
        <sz val="10.5"/>
        <color theme="1"/>
        <rFont val="ＭＳ Ｐ明朝"/>
        <family val="1"/>
        <charset val="128"/>
      </rPr>
      <t>を掛けたもの）。
注</t>
    </r>
    <r>
      <rPr>
        <sz val="10.5"/>
        <color theme="1"/>
        <rFont val="Times New Roman"/>
        <family val="1"/>
      </rPr>
      <t>3</t>
    </r>
    <r>
      <rPr>
        <sz val="10.5"/>
        <color theme="1"/>
        <rFont val="ＭＳ Ｐ明朝"/>
        <family val="1"/>
        <charset val="128"/>
      </rPr>
      <t>：上記の選択率の下で、今回の資源評価で推定された</t>
    </r>
    <r>
      <rPr>
        <sz val="10.5"/>
        <color theme="1"/>
        <rFont val="Times New Roman"/>
        <family val="1"/>
      </rPr>
      <t>2024</t>
    </r>
    <r>
      <rPr>
        <sz val="10.5"/>
        <color theme="1"/>
        <rFont val="ＭＳ Ｐ明朝"/>
        <family val="1"/>
        <charset val="128"/>
      </rPr>
      <t>年の年齢別</t>
    </r>
    <r>
      <rPr>
        <sz val="10.5"/>
        <color theme="1"/>
        <rFont val="Times New Roman"/>
        <family val="1"/>
      </rPr>
      <t>F</t>
    </r>
    <r>
      <rPr>
        <sz val="10.5"/>
        <color theme="1"/>
        <rFont val="ＭＳ Ｐ明朝"/>
        <family val="1"/>
        <charset val="128"/>
      </rPr>
      <t>と同じ漁獲圧を与える</t>
    </r>
    <r>
      <rPr>
        <sz val="10.5"/>
        <color theme="1"/>
        <rFont val="Times New Roman"/>
        <family val="1"/>
      </rPr>
      <t>F</t>
    </r>
    <r>
      <rPr>
        <sz val="10.5"/>
        <color theme="1"/>
        <rFont val="ＭＳ Ｐ明朝"/>
        <family val="1"/>
        <charset val="128"/>
      </rPr>
      <t>値を</t>
    </r>
    <r>
      <rPr>
        <sz val="10.5"/>
        <color theme="1"/>
        <rFont val="Times New Roman"/>
        <family val="1"/>
      </rPr>
      <t>%SPR</t>
    </r>
    <r>
      <rPr>
        <sz val="10.5"/>
        <color theme="1"/>
        <rFont val="ＭＳ Ｐ明朝"/>
        <family val="1"/>
        <charset val="128"/>
      </rPr>
      <t>換算して算出した。この</t>
    </r>
    <r>
      <rPr>
        <sz val="10.5"/>
        <color theme="1"/>
        <rFont val="Times New Roman"/>
        <family val="1"/>
      </rPr>
      <t>F</t>
    </r>
    <r>
      <rPr>
        <sz val="10.5"/>
        <color theme="1"/>
        <rFont val="ＭＳ Ｐ明朝"/>
        <family val="1"/>
        <charset val="128"/>
      </rPr>
      <t>値は</t>
    </r>
    <r>
      <rPr>
        <sz val="10.5"/>
        <color theme="1"/>
        <rFont val="Times New Roman"/>
        <family val="1"/>
      </rPr>
      <t>2025</t>
    </r>
    <r>
      <rPr>
        <sz val="10.5"/>
        <color theme="1"/>
        <rFont val="ＭＳ Ｐ明朝"/>
        <family val="1"/>
        <charset val="128"/>
      </rPr>
      <t>年の漁獲量の仮定に使用した。</t>
    </r>
    <phoneticPr fontId="3"/>
  </si>
  <si>
    <r>
      <rPr>
        <sz val="10.5"/>
        <color theme="1"/>
        <rFont val="ＭＳ 明朝"/>
        <family val="1"/>
        <charset val="128"/>
      </rPr>
      <t>補足表</t>
    </r>
    <r>
      <rPr>
        <sz val="10.5"/>
        <color theme="1"/>
        <rFont val="Times New Roman"/>
        <family val="1"/>
      </rPr>
      <t>6-1.</t>
    </r>
    <r>
      <rPr>
        <sz val="10.5"/>
        <color theme="1"/>
        <rFont val="ＭＳ 明朝"/>
        <family val="1"/>
        <charset val="128"/>
      </rPr>
      <t>　再生産関係式のパラメータ</t>
    </r>
  </si>
  <si>
    <r>
      <rPr>
        <sz val="10.5"/>
        <color rgb="FF000000"/>
        <rFont val="ＭＳ Ｐ明朝"/>
        <family val="1"/>
        <charset val="128"/>
      </rPr>
      <t>再生産関係式</t>
    </r>
  </si>
  <si>
    <r>
      <rPr>
        <sz val="10.5"/>
        <color rgb="FF000000"/>
        <rFont val="ＭＳ Ｐ明朝"/>
        <family val="1"/>
        <charset val="128"/>
      </rPr>
      <t>最適化法</t>
    </r>
  </si>
  <si>
    <r>
      <rPr>
        <sz val="10.5"/>
        <color rgb="FF000000"/>
        <rFont val="ＭＳ Ｐ明朝"/>
        <family val="1"/>
        <charset val="128"/>
      </rPr>
      <t>自己相関</t>
    </r>
  </si>
  <si>
    <t>a</t>
  </si>
  <si>
    <t>b</t>
  </si>
  <si>
    <t>S.D.</t>
  </si>
  <si>
    <t>ρ</t>
  </si>
  <si>
    <r>
      <rPr>
        <sz val="10.5"/>
        <color rgb="FF000000"/>
        <rFont val="ＭＳ Ｐ明朝"/>
        <family val="1"/>
        <charset val="128"/>
      </rPr>
      <t>ホッケー・スティック型</t>
    </r>
  </si>
  <si>
    <r>
      <rPr>
        <sz val="10.5"/>
        <color rgb="FF000000"/>
        <rFont val="ＭＳ Ｐ明朝"/>
        <family val="1"/>
        <charset val="128"/>
      </rPr>
      <t>最小二乗法</t>
    </r>
  </si>
  <si>
    <r>
      <rPr>
        <sz val="10.5"/>
        <color rgb="FF000000"/>
        <rFont val="ＭＳ Ｐ明朝"/>
        <family val="1"/>
        <charset val="128"/>
      </rPr>
      <t>有</t>
    </r>
  </si>
  <si>
    <r>
      <t>a</t>
    </r>
    <r>
      <rPr>
        <sz val="10.5"/>
        <color theme="1"/>
        <rFont val="ＭＳ 明朝"/>
        <family val="1"/>
        <charset val="128"/>
      </rPr>
      <t>と</t>
    </r>
    <r>
      <rPr>
        <sz val="10.5"/>
        <color theme="1"/>
        <rFont val="Times New Roman"/>
        <family val="1"/>
      </rPr>
      <t>b</t>
    </r>
    <r>
      <rPr>
        <sz val="10.5"/>
        <color theme="1"/>
        <rFont val="ＭＳ 明朝"/>
        <family val="1"/>
        <charset val="128"/>
      </rPr>
      <t>は各再生産関係式の推定パラメータ、</t>
    </r>
    <r>
      <rPr>
        <sz val="10.5"/>
        <color theme="1"/>
        <rFont val="Times New Roman"/>
        <family val="1"/>
      </rPr>
      <t>S.D.</t>
    </r>
    <r>
      <rPr>
        <sz val="10.5"/>
        <color theme="1"/>
        <rFont val="ＭＳ 明朝"/>
        <family val="1"/>
        <charset val="128"/>
      </rPr>
      <t>は加入量の標準偏差、</t>
    </r>
    <r>
      <rPr>
        <sz val="10.5"/>
        <color theme="1"/>
        <rFont val="Times New Roman"/>
        <family val="1"/>
      </rPr>
      <t>ρ</t>
    </r>
    <r>
      <rPr>
        <sz val="10.5"/>
        <color theme="1"/>
        <rFont val="ＭＳ Ｐ明朝"/>
        <family val="1"/>
        <charset val="128"/>
      </rPr>
      <t>は自己相関係数</t>
    </r>
    <r>
      <rPr>
        <sz val="10.5"/>
        <color theme="1"/>
        <rFont val="ＭＳ 明朝"/>
        <family val="1"/>
        <charset val="128"/>
      </rPr>
      <t>である。</t>
    </r>
  </si>
  <si>
    <r>
      <rPr>
        <sz val="10.5"/>
        <color theme="1"/>
        <rFont val="ＭＳ 明朝"/>
        <family val="1"/>
        <charset val="128"/>
      </rPr>
      <t>補足表</t>
    </r>
    <r>
      <rPr>
        <sz val="10.5"/>
        <color theme="1"/>
        <rFont val="Times New Roman"/>
        <family val="1"/>
      </rPr>
      <t>6-2.</t>
    </r>
    <r>
      <rPr>
        <sz val="10.5"/>
        <color theme="1"/>
        <rFont val="ＭＳ 明朝"/>
        <family val="1"/>
        <charset val="128"/>
      </rPr>
      <t>　管理基準値案と</t>
    </r>
    <r>
      <rPr>
        <sz val="10.5"/>
        <color theme="1"/>
        <rFont val="Times New Roman"/>
        <family val="1"/>
      </rPr>
      <t>MSY</t>
    </r>
  </si>
  <si>
    <r>
      <rPr>
        <sz val="10.5"/>
        <color rgb="FF000000"/>
        <rFont val="ＭＳ Ｐ明朝"/>
        <family val="1"/>
        <charset val="128"/>
      </rPr>
      <t>項目</t>
    </r>
  </si>
  <si>
    <r>
      <rPr>
        <sz val="10.5"/>
        <color rgb="FF000000"/>
        <rFont val="ＭＳ Ｐ明朝"/>
        <family val="1"/>
        <charset val="128"/>
      </rPr>
      <t>値</t>
    </r>
  </si>
  <si>
    <r>
      <rPr>
        <sz val="10.5"/>
        <color rgb="FF000000"/>
        <rFont val="ＭＳ Ｐ明朝"/>
        <family val="1"/>
        <charset val="128"/>
      </rPr>
      <t>説明</t>
    </r>
  </si>
  <si>
    <r>
      <t>SBtarget</t>
    </r>
    <r>
      <rPr>
        <sz val="10.5"/>
        <color theme="1"/>
        <rFont val="ＭＳ Ｐ明朝"/>
        <family val="1"/>
        <charset val="128"/>
      </rPr>
      <t>案</t>
    </r>
  </si>
  <si>
    <r>
      <t>2,427</t>
    </r>
    <r>
      <rPr>
        <sz val="10.5"/>
        <color rgb="FF000000"/>
        <rFont val="ＭＳ Ｐ明朝"/>
        <family val="1"/>
        <charset val="128"/>
      </rPr>
      <t>トン</t>
    </r>
    <phoneticPr fontId="3"/>
  </si>
  <si>
    <r>
      <rPr>
        <sz val="10.5"/>
        <color rgb="FF000000"/>
        <rFont val="ＭＳ Ｐ明朝"/>
        <family val="1"/>
        <charset val="128"/>
      </rPr>
      <t>目標管理基準値案。最大持続生産量</t>
    </r>
    <r>
      <rPr>
        <sz val="10.5"/>
        <color rgb="FF000000"/>
        <rFont val="Times New Roman"/>
        <family val="1"/>
      </rPr>
      <t>MSY</t>
    </r>
    <r>
      <rPr>
        <sz val="10.5"/>
        <color rgb="FF000000"/>
        <rFont val="ＭＳ Ｐ明朝"/>
        <family val="1"/>
        <charset val="128"/>
      </rPr>
      <t>を実現する親魚量（</t>
    </r>
    <r>
      <rPr>
        <sz val="10.5"/>
        <color rgb="FF000000"/>
        <rFont val="Times New Roman"/>
        <family val="1"/>
      </rPr>
      <t>SBmsy</t>
    </r>
    <r>
      <rPr>
        <sz val="10.5"/>
        <color rgb="FF000000"/>
        <rFont val="ＭＳ Ｐ明朝"/>
        <family val="1"/>
        <charset val="128"/>
      </rPr>
      <t>）</t>
    </r>
  </si>
  <si>
    <r>
      <t>SBlimit</t>
    </r>
    <r>
      <rPr>
        <sz val="10.5"/>
        <color theme="1"/>
        <rFont val="ＭＳ Ｐ明朝"/>
        <family val="1"/>
        <charset val="128"/>
      </rPr>
      <t>案</t>
    </r>
  </si>
  <si>
    <r>
      <t xml:space="preserve"> 857</t>
    </r>
    <r>
      <rPr>
        <sz val="10.5"/>
        <color rgb="FF000000"/>
        <rFont val="ＭＳ Ｐ明朝"/>
        <family val="1"/>
        <charset val="128"/>
      </rPr>
      <t>トン</t>
    </r>
  </si>
  <si>
    <r>
      <rPr>
        <sz val="10.5"/>
        <color rgb="FF000000"/>
        <rFont val="ＭＳ Ｐ明朝"/>
        <family val="1"/>
        <charset val="128"/>
      </rPr>
      <t>限界管理基準値案。</t>
    </r>
    <r>
      <rPr>
        <sz val="10.5"/>
        <color rgb="FF000000"/>
        <rFont val="Times New Roman"/>
        <family val="1"/>
      </rPr>
      <t>MSY</t>
    </r>
    <r>
      <rPr>
        <sz val="10.5"/>
        <color rgb="FF000000"/>
        <rFont val="ＭＳ Ｐ明朝"/>
        <family val="1"/>
        <charset val="128"/>
      </rPr>
      <t>の</t>
    </r>
    <r>
      <rPr>
        <sz val="10.5"/>
        <color rgb="FF000000"/>
        <rFont val="Times New Roman"/>
        <family val="1"/>
      </rPr>
      <t>60</t>
    </r>
    <r>
      <rPr>
        <sz val="10.5"/>
        <color rgb="FF000000"/>
        <rFont val="ＭＳ Ｐ明朝"/>
        <family val="1"/>
        <charset val="128"/>
      </rPr>
      <t>％の漁獲量が得られる親魚量（</t>
    </r>
    <r>
      <rPr>
        <sz val="10.5"/>
        <color rgb="FF000000"/>
        <rFont val="Times New Roman"/>
        <family val="1"/>
      </rPr>
      <t>SB0.6msy</t>
    </r>
    <r>
      <rPr>
        <sz val="10.5"/>
        <color rgb="FF000000"/>
        <rFont val="ＭＳ Ｐ明朝"/>
        <family val="1"/>
        <charset val="128"/>
      </rPr>
      <t>）</t>
    </r>
  </si>
  <si>
    <r>
      <t>SBban</t>
    </r>
    <r>
      <rPr>
        <sz val="10.5"/>
        <color theme="1"/>
        <rFont val="ＭＳ Ｐ明朝"/>
        <family val="1"/>
        <charset val="128"/>
      </rPr>
      <t>案</t>
    </r>
  </si>
  <si>
    <r>
      <t xml:space="preserve"> 121</t>
    </r>
    <r>
      <rPr>
        <sz val="10.5"/>
        <color rgb="FF000000"/>
        <rFont val="ＭＳ Ｐ明朝"/>
        <family val="1"/>
        <charset val="128"/>
      </rPr>
      <t>トン</t>
    </r>
  </si>
  <si>
    <r>
      <rPr>
        <sz val="10.5"/>
        <color rgb="FF000000"/>
        <rFont val="ＭＳ Ｐ明朝"/>
        <family val="1"/>
        <charset val="128"/>
      </rPr>
      <t>禁漁水準案。</t>
    </r>
    <r>
      <rPr>
        <sz val="10.5"/>
        <color rgb="FF000000"/>
        <rFont val="Times New Roman"/>
        <family val="1"/>
      </rPr>
      <t>MSY</t>
    </r>
    <r>
      <rPr>
        <sz val="10.5"/>
        <color rgb="FF000000"/>
        <rFont val="ＭＳ Ｐ明朝"/>
        <family val="1"/>
        <charset val="128"/>
      </rPr>
      <t>の</t>
    </r>
    <r>
      <rPr>
        <sz val="10.5"/>
        <color rgb="FF000000"/>
        <rFont val="Times New Roman"/>
        <family val="1"/>
      </rPr>
      <t>10%</t>
    </r>
    <r>
      <rPr>
        <sz val="10.5"/>
        <color rgb="FF000000"/>
        <rFont val="ＭＳ Ｐ明朝"/>
        <family val="1"/>
        <charset val="128"/>
      </rPr>
      <t>の漁獲量が得られる親魚量（</t>
    </r>
    <r>
      <rPr>
        <sz val="10.5"/>
        <color rgb="FF000000"/>
        <rFont val="Times New Roman"/>
        <family val="1"/>
      </rPr>
      <t>SB0.1msy</t>
    </r>
    <r>
      <rPr>
        <sz val="10.5"/>
        <color rgb="FF000000"/>
        <rFont val="ＭＳ Ｐ明朝"/>
        <family val="1"/>
        <charset val="128"/>
      </rPr>
      <t>）</t>
    </r>
    <phoneticPr fontId="3"/>
  </si>
  <si>
    <r>
      <t>SBmsy</t>
    </r>
    <r>
      <rPr>
        <sz val="10.5"/>
        <color theme="1"/>
        <rFont val="ＭＳ Ｐ明朝"/>
        <family val="1"/>
        <charset val="128"/>
      </rPr>
      <t>を維持する漁獲圧（漁獲係数</t>
    </r>
    <r>
      <rPr>
        <sz val="10.5"/>
        <color theme="1"/>
        <rFont val="Times New Roman"/>
        <family val="1"/>
      </rPr>
      <t>F</t>
    </r>
    <r>
      <rPr>
        <sz val="10.5"/>
        <color theme="1"/>
        <rFont val="ＭＳ Ｐ明朝"/>
        <family val="1"/>
        <charset val="128"/>
      </rPr>
      <t xml:space="preserve">）
</t>
    </r>
    <r>
      <rPr>
        <sz val="10.5"/>
        <color theme="1"/>
        <rFont val="游ゴシック"/>
        <family val="1"/>
        <charset val="128"/>
      </rPr>
      <t>（</t>
    </r>
    <r>
      <rPr>
        <sz val="10.5"/>
        <color theme="1"/>
        <rFont val="Times New Roman"/>
        <family val="1"/>
      </rPr>
      <t>0</t>
    </r>
    <r>
      <rPr>
        <sz val="10.5"/>
        <color theme="1"/>
        <rFont val="游ゴシック"/>
        <family val="1"/>
        <charset val="128"/>
      </rPr>
      <t>歳</t>
    </r>
    <r>
      <rPr>
        <sz val="10.5"/>
        <color theme="1"/>
        <rFont val="Times New Roman"/>
        <family val="1"/>
      </rPr>
      <t>, 1</t>
    </r>
    <r>
      <rPr>
        <sz val="10.5"/>
        <color theme="1"/>
        <rFont val="游ゴシック"/>
        <family val="1"/>
        <charset val="128"/>
      </rPr>
      <t>歳</t>
    </r>
    <r>
      <rPr>
        <sz val="10.5"/>
        <color theme="1"/>
        <rFont val="Times New Roman"/>
        <family val="1"/>
      </rPr>
      <t>, 2</t>
    </r>
    <r>
      <rPr>
        <sz val="10.5"/>
        <color theme="1"/>
        <rFont val="游ゴシック"/>
        <family val="1"/>
        <charset val="128"/>
      </rPr>
      <t>歳</t>
    </r>
    <r>
      <rPr>
        <sz val="10.5"/>
        <color theme="1"/>
        <rFont val="Times New Roman"/>
        <family val="1"/>
      </rPr>
      <t>, 3</t>
    </r>
    <r>
      <rPr>
        <sz val="10.5"/>
        <color theme="1"/>
        <rFont val="游ゴシック"/>
        <family val="1"/>
        <charset val="128"/>
      </rPr>
      <t>歳</t>
    </r>
    <r>
      <rPr>
        <sz val="10.5"/>
        <color theme="1"/>
        <rFont val="Times New Roman"/>
        <family val="1"/>
      </rPr>
      <t>, 4</t>
    </r>
    <r>
      <rPr>
        <sz val="10.5"/>
        <color theme="1"/>
        <rFont val="游ゴシック"/>
        <family val="1"/>
        <charset val="128"/>
      </rPr>
      <t>歳</t>
    </r>
    <r>
      <rPr>
        <sz val="10.5"/>
        <color theme="1"/>
        <rFont val="Times New Roman"/>
        <family val="1"/>
      </rPr>
      <t>, 5</t>
    </r>
    <r>
      <rPr>
        <sz val="10.5"/>
        <color theme="1"/>
        <rFont val="游ゴシック"/>
        <family val="1"/>
        <charset val="128"/>
      </rPr>
      <t>歳以上）</t>
    </r>
    <r>
      <rPr>
        <sz val="10.5"/>
        <color theme="1"/>
        <rFont val="Times New Roman"/>
        <family val="1"/>
      </rPr>
      <t>=</t>
    </r>
    <r>
      <rPr>
        <sz val="10.5"/>
        <color theme="1"/>
        <rFont val="游ゴシック"/>
        <family val="1"/>
        <charset val="128"/>
      </rPr>
      <t>（</t>
    </r>
    <r>
      <rPr>
        <sz val="10.5"/>
        <color theme="1"/>
        <rFont val="Times New Roman"/>
        <family val="1"/>
      </rPr>
      <t>0.01, 0.19, 0.37, 0.40, 0.38, 0.38</t>
    </r>
    <r>
      <rPr>
        <sz val="10.5"/>
        <color theme="1"/>
        <rFont val="游ゴシック"/>
        <family val="1"/>
        <charset val="128"/>
      </rPr>
      <t>）</t>
    </r>
    <phoneticPr fontId="3"/>
  </si>
  <si>
    <r>
      <t>%SPR</t>
    </r>
    <r>
      <rPr>
        <sz val="10.5"/>
        <color theme="1"/>
        <rFont val="ＭＳ Ｐ明朝"/>
        <family val="1"/>
        <charset val="128"/>
      </rPr>
      <t>（</t>
    </r>
    <r>
      <rPr>
        <sz val="10.5"/>
        <color theme="1"/>
        <rFont val="Times New Roman"/>
        <family val="1"/>
      </rPr>
      <t>Fmsy</t>
    </r>
    <r>
      <rPr>
        <sz val="10.5"/>
        <color theme="1"/>
        <rFont val="ＭＳ Ｐ明朝"/>
        <family val="1"/>
        <charset val="128"/>
      </rPr>
      <t>）</t>
    </r>
  </si>
  <si>
    <r>
      <t>Fmsy</t>
    </r>
    <r>
      <rPr>
        <sz val="10.5"/>
        <color theme="1"/>
        <rFont val="ＭＳ Ｐ明朝"/>
        <family val="1"/>
        <charset val="128"/>
      </rPr>
      <t>に対応する</t>
    </r>
    <r>
      <rPr>
        <sz val="10.5"/>
        <color theme="1"/>
        <rFont val="Times New Roman"/>
        <family val="1"/>
      </rPr>
      <t>%SPR</t>
    </r>
  </si>
  <si>
    <t>MSY</t>
  </si>
  <si>
    <r>
      <t xml:space="preserve"> 806</t>
    </r>
    <r>
      <rPr>
        <sz val="10.5"/>
        <color rgb="FF000000"/>
        <rFont val="ＭＳ Ｐ明朝"/>
        <family val="1"/>
        <charset val="128"/>
      </rPr>
      <t>トン</t>
    </r>
  </si>
  <si>
    <r>
      <rPr>
        <sz val="10.5"/>
        <color rgb="FF000000"/>
        <rFont val="ＭＳ Ｐ明朝"/>
        <family val="1"/>
        <charset val="128"/>
      </rPr>
      <t>最大持続生産量</t>
    </r>
    <r>
      <rPr>
        <sz val="10.5"/>
        <color rgb="FF000000"/>
        <rFont val="Times New Roman"/>
        <family val="1"/>
      </rPr>
      <t xml:space="preserve">MSY </t>
    </r>
  </si>
  <si>
    <r>
      <rPr>
        <sz val="10.5"/>
        <color theme="1"/>
        <rFont val="ＭＳ 明朝"/>
        <family val="1"/>
        <charset val="128"/>
      </rPr>
      <t>補足表</t>
    </r>
    <r>
      <rPr>
        <sz val="10.5"/>
        <color theme="1"/>
        <rFont val="Times New Roman"/>
        <family val="1"/>
      </rPr>
      <t>6-3.</t>
    </r>
    <r>
      <rPr>
        <sz val="10.5"/>
        <color theme="1"/>
        <rFont val="ＭＳ 明朝"/>
        <family val="1"/>
        <charset val="128"/>
      </rPr>
      <t>　最新年の親魚量と漁獲圧</t>
    </r>
  </si>
  <si>
    <t>SB2024</t>
    <phoneticPr fontId="3"/>
  </si>
  <si>
    <t>2,464トン</t>
  </si>
  <si>
    <r>
      <t>2024</t>
    </r>
    <r>
      <rPr>
        <sz val="10.5"/>
        <color rgb="FF000000"/>
        <rFont val="ＭＳ Ｐ明朝"/>
        <family val="1"/>
        <charset val="128"/>
      </rPr>
      <t>年の親魚量</t>
    </r>
    <phoneticPr fontId="3"/>
  </si>
  <si>
    <t>F2024</t>
  </si>
  <si>
    <r>
      <t>2024</t>
    </r>
    <r>
      <rPr>
        <sz val="10.5"/>
        <color theme="1"/>
        <rFont val="ＭＳ Ｐ明朝"/>
        <family val="1"/>
        <charset val="128"/>
      </rPr>
      <t>年の漁獲圧（漁獲係数</t>
    </r>
    <r>
      <rPr>
        <sz val="10.5"/>
        <color theme="1"/>
        <rFont val="Times New Roman"/>
        <family val="1"/>
      </rPr>
      <t>F</t>
    </r>
    <r>
      <rPr>
        <sz val="10.5"/>
        <color theme="1"/>
        <rFont val="ＭＳ Ｐ明朝"/>
        <family val="1"/>
        <charset val="128"/>
      </rPr>
      <t>）（</t>
    </r>
    <r>
      <rPr>
        <sz val="10.5"/>
        <color theme="1"/>
        <rFont val="Times New Roman"/>
        <family val="1"/>
      </rPr>
      <t>0</t>
    </r>
    <r>
      <rPr>
        <sz val="10.5"/>
        <color theme="1"/>
        <rFont val="ＭＳ Ｐ明朝"/>
        <family val="1"/>
        <charset val="128"/>
      </rPr>
      <t>歳</t>
    </r>
    <r>
      <rPr>
        <sz val="10.5"/>
        <color theme="1"/>
        <rFont val="Times New Roman"/>
        <family val="1"/>
      </rPr>
      <t>, 1</t>
    </r>
    <r>
      <rPr>
        <sz val="10.5"/>
        <color theme="1"/>
        <rFont val="ＭＳ Ｐ明朝"/>
        <family val="1"/>
        <charset val="128"/>
      </rPr>
      <t>歳</t>
    </r>
    <r>
      <rPr>
        <sz val="10.5"/>
        <color theme="1"/>
        <rFont val="Times New Roman"/>
        <family val="1"/>
      </rPr>
      <t>, 2</t>
    </r>
    <r>
      <rPr>
        <sz val="10.5"/>
        <color theme="1"/>
        <rFont val="ＭＳ Ｐ明朝"/>
        <family val="1"/>
        <charset val="128"/>
      </rPr>
      <t>歳</t>
    </r>
    <r>
      <rPr>
        <sz val="10.5"/>
        <color theme="1"/>
        <rFont val="Times New Roman"/>
        <family val="1"/>
      </rPr>
      <t>, 3</t>
    </r>
    <r>
      <rPr>
        <sz val="10.5"/>
        <color theme="1"/>
        <rFont val="ＭＳ Ｐ明朝"/>
        <family val="1"/>
        <charset val="128"/>
      </rPr>
      <t>歳</t>
    </r>
    <r>
      <rPr>
        <sz val="10.5"/>
        <color theme="1"/>
        <rFont val="Times New Roman"/>
        <family val="1"/>
      </rPr>
      <t>, 4</t>
    </r>
    <r>
      <rPr>
        <sz val="10.5"/>
        <color theme="1"/>
        <rFont val="ＭＳ Ｐ明朝"/>
        <family val="1"/>
        <charset val="128"/>
      </rPr>
      <t>歳</t>
    </r>
    <r>
      <rPr>
        <sz val="10.5"/>
        <color theme="1"/>
        <rFont val="Times New Roman"/>
        <family val="1"/>
      </rPr>
      <t>, 5</t>
    </r>
    <r>
      <rPr>
        <sz val="10.5"/>
        <color theme="1"/>
        <rFont val="ＭＳ Ｐ明朝"/>
        <family val="1"/>
        <charset val="128"/>
      </rPr>
      <t>歳以上）</t>
    </r>
    <r>
      <rPr>
        <sz val="10.5"/>
        <color theme="1"/>
        <rFont val="Times New Roman"/>
        <family val="1"/>
      </rPr>
      <t xml:space="preserve"> =</t>
    </r>
    <r>
      <rPr>
        <sz val="10.5"/>
        <color theme="1"/>
        <rFont val="ＭＳ Ｐ明朝"/>
        <family val="1"/>
        <charset val="128"/>
      </rPr>
      <t>（（</t>
    </r>
    <r>
      <rPr>
        <sz val="10.5"/>
        <color theme="1"/>
        <rFont val="Times New Roman"/>
        <family val="1"/>
      </rPr>
      <t>0.01, 0.13, 0.22, 0.29, 0.25, 0.25</t>
    </r>
    <r>
      <rPr>
        <sz val="10.5"/>
        <color theme="1"/>
        <rFont val="ＭＳ Ｐ明朝"/>
        <family val="1"/>
        <charset val="128"/>
      </rPr>
      <t>）</t>
    </r>
    <phoneticPr fontId="3"/>
  </si>
  <si>
    <t>U2024</t>
    <phoneticPr fontId="3"/>
  </si>
  <si>
    <r>
      <t>2024</t>
    </r>
    <r>
      <rPr>
        <sz val="10.5"/>
        <color theme="1"/>
        <rFont val="ＭＳ Ｐ明朝"/>
        <family val="1"/>
        <charset val="128"/>
      </rPr>
      <t>年の漁獲割合</t>
    </r>
    <phoneticPr fontId="3"/>
  </si>
  <si>
    <r>
      <t>%SPR</t>
    </r>
    <r>
      <rPr>
        <sz val="10.5"/>
        <color theme="1"/>
        <rFont val="ＭＳ Ｐ明朝"/>
        <family val="1"/>
        <charset val="128"/>
      </rPr>
      <t>（</t>
    </r>
    <r>
      <rPr>
        <sz val="10.5"/>
        <color theme="1"/>
        <rFont val="Times New Roman"/>
        <family val="1"/>
      </rPr>
      <t>F2024</t>
    </r>
    <r>
      <rPr>
        <sz val="10.5"/>
        <color theme="1"/>
        <rFont val="ＭＳ Ｐ明朝"/>
        <family val="1"/>
        <charset val="128"/>
      </rPr>
      <t>）</t>
    </r>
  </si>
  <si>
    <r>
      <rPr>
        <sz val="10.5"/>
        <color rgb="FF000000"/>
        <rFont val="ＭＳ Ｐ明朝"/>
        <family val="1"/>
        <charset val="128"/>
      </rPr>
      <t>現状（</t>
    </r>
    <r>
      <rPr>
        <sz val="10.5"/>
        <color rgb="FF000000"/>
        <rFont val="Times New Roman"/>
        <family val="1"/>
      </rPr>
      <t>2024</t>
    </r>
    <r>
      <rPr>
        <sz val="10.5"/>
        <color rgb="FF000000"/>
        <rFont val="ＭＳ Ｐ明朝"/>
        <family val="1"/>
        <charset val="128"/>
      </rPr>
      <t>年）の漁獲圧に対応する</t>
    </r>
    <r>
      <rPr>
        <sz val="10.5"/>
        <color rgb="FF000000"/>
        <rFont val="Times New Roman"/>
        <family val="1"/>
      </rPr>
      <t>%SPR</t>
    </r>
  </si>
  <si>
    <r>
      <rPr>
        <sz val="10.5"/>
        <color rgb="FF000000"/>
        <rFont val="ＭＳ Ｐ明朝"/>
        <family val="1"/>
        <charset val="128"/>
      </rPr>
      <t>管理基準値案との比較</t>
    </r>
  </si>
  <si>
    <r>
      <t>SB2024/ SBmsy (SBtarget</t>
    </r>
    <r>
      <rPr>
        <sz val="10.5"/>
        <color theme="1"/>
        <rFont val="游ゴシック"/>
        <family val="1"/>
        <charset val="128"/>
      </rPr>
      <t>案</t>
    </r>
    <r>
      <rPr>
        <sz val="10.5"/>
        <color theme="1"/>
        <rFont val="Times New Roman"/>
        <family val="1"/>
      </rPr>
      <t>)</t>
    </r>
    <phoneticPr fontId="3"/>
  </si>
  <si>
    <r>
      <rPr>
        <sz val="10.5"/>
        <color rgb="FF000000"/>
        <rFont val="ＭＳ Ｐ明朝"/>
        <family val="1"/>
        <charset val="128"/>
      </rPr>
      <t>最大持続生産量を実現する親魚量（目標管理基準値案）に対する</t>
    </r>
    <r>
      <rPr>
        <sz val="10.5"/>
        <color rgb="FF000000"/>
        <rFont val="Times New Roman"/>
        <family val="1"/>
      </rPr>
      <t>2024</t>
    </r>
    <r>
      <rPr>
        <sz val="10.5"/>
        <color rgb="FF000000"/>
        <rFont val="ＭＳ Ｐ明朝"/>
        <family val="1"/>
        <charset val="128"/>
      </rPr>
      <t>年の親魚量の比</t>
    </r>
    <phoneticPr fontId="3"/>
  </si>
  <si>
    <t>F2024/ Fmsy</t>
    <phoneticPr fontId="3"/>
  </si>
  <si>
    <r>
      <t>Sbmsy</t>
    </r>
    <r>
      <rPr>
        <sz val="10.5"/>
        <color rgb="FF000000"/>
        <rFont val="ＭＳ Ｐ明朝"/>
        <family val="1"/>
        <charset val="128"/>
      </rPr>
      <t>を維持する漁獲圧に対する</t>
    </r>
    <r>
      <rPr>
        <sz val="10.5"/>
        <color rgb="FF000000"/>
        <rFont val="Times New Roman"/>
        <family val="1"/>
      </rPr>
      <t>2024</t>
    </r>
    <r>
      <rPr>
        <sz val="10.5"/>
        <color rgb="FF000000"/>
        <rFont val="ＭＳ Ｐ明朝"/>
        <family val="1"/>
        <charset val="128"/>
      </rPr>
      <t>年の漁獲圧の比</t>
    </r>
    <r>
      <rPr>
        <sz val="10.5"/>
        <color rgb="FF000000"/>
        <rFont val="Times New Roman"/>
        <family val="1"/>
      </rPr>
      <t>*</t>
    </r>
    <phoneticPr fontId="3"/>
  </si>
  <si>
    <r>
      <rPr>
        <sz val="10.5"/>
        <color theme="1"/>
        <rFont val="ＭＳ Ｐ明朝"/>
        <family val="1"/>
        <charset val="128"/>
      </rPr>
      <t>親魚量の水準</t>
    </r>
  </si>
  <si>
    <r>
      <t>MSY</t>
    </r>
    <r>
      <rPr>
        <sz val="10.5"/>
        <color theme="1"/>
        <rFont val="ＭＳ Ｐ明朝"/>
        <family val="1"/>
        <charset val="128"/>
      </rPr>
      <t>を実現する水準を上回る</t>
    </r>
  </si>
  <si>
    <r>
      <rPr>
        <sz val="10.5"/>
        <color theme="1"/>
        <rFont val="ＭＳ Ｐ明朝"/>
        <family val="1"/>
        <charset val="128"/>
      </rPr>
      <t>漁獲圧の水準</t>
    </r>
  </si>
  <si>
    <r>
      <t>SBmsy</t>
    </r>
    <r>
      <rPr>
        <sz val="10.5"/>
        <color theme="1"/>
        <rFont val="ＭＳ Ｐ明朝"/>
        <family val="1"/>
        <charset val="128"/>
      </rPr>
      <t>を維持する水準を下回る</t>
    </r>
  </si>
  <si>
    <r>
      <rPr>
        <sz val="10.5"/>
        <color theme="1"/>
        <rFont val="ＭＳ Ｐ明朝"/>
        <family val="1"/>
        <charset val="128"/>
      </rPr>
      <t>親魚量の動向</t>
    </r>
  </si>
  <si>
    <r>
      <rPr>
        <sz val="10.5"/>
        <color theme="1"/>
        <rFont val="ＭＳ Ｐ明朝"/>
        <family val="1"/>
        <charset val="128"/>
      </rPr>
      <t>増加</t>
    </r>
  </si>
  <si>
    <r>
      <t>*2024</t>
    </r>
    <r>
      <rPr>
        <sz val="10.5"/>
        <color rgb="FF000000"/>
        <rFont val="ＭＳ 明朝"/>
        <family val="1"/>
        <charset val="128"/>
      </rPr>
      <t>年の選択率の下で</t>
    </r>
    <r>
      <rPr>
        <sz val="10.5"/>
        <color rgb="FF000000"/>
        <rFont val="Times New Roman"/>
        <family val="1"/>
      </rPr>
      <t>Fmsy</t>
    </r>
    <r>
      <rPr>
        <sz val="10.5"/>
        <color rgb="FF000000"/>
        <rFont val="ＭＳ 明朝"/>
        <family val="1"/>
        <charset val="128"/>
      </rPr>
      <t>の漁獲圧を与える</t>
    </r>
    <r>
      <rPr>
        <sz val="10.5"/>
        <color rgb="FF000000"/>
        <rFont val="Times New Roman"/>
        <family val="1"/>
      </rPr>
      <t>F</t>
    </r>
    <r>
      <rPr>
        <sz val="10.5"/>
        <color rgb="FF000000"/>
        <rFont val="ＭＳ 明朝"/>
        <family val="1"/>
        <charset val="128"/>
      </rPr>
      <t>を</t>
    </r>
    <r>
      <rPr>
        <sz val="10.5"/>
        <color rgb="FF000000"/>
        <rFont val="Times New Roman"/>
        <family val="1"/>
      </rPr>
      <t>%SPR</t>
    </r>
    <r>
      <rPr>
        <sz val="10.5"/>
        <color rgb="FF000000"/>
        <rFont val="ＭＳ 明朝"/>
        <family val="1"/>
        <charset val="128"/>
      </rPr>
      <t>換算して算出し求めた比率。</t>
    </r>
    <phoneticPr fontId="3"/>
  </si>
  <si>
    <r>
      <t>補足表</t>
    </r>
    <r>
      <rPr>
        <sz val="10.5"/>
        <color theme="1"/>
        <rFont val="Times New Roman"/>
        <family val="1"/>
      </rPr>
      <t>6-4.</t>
    </r>
    <r>
      <rPr>
        <sz val="10.5"/>
        <color theme="1"/>
        <rFont val="ＭＳ 明朝"/>
        <family val="1"/>
        <charset val="128"/>
      </rPr>
      <t>　再生産関係による加入のみを想定した場合の予測漁獲量と予測親魚量</t>
    </r>
    <phoneticPr fontId="3"/>
  </si>
  <si>
    <r>
      <t>2026</t>
    </r>
    <r>
      <rPr>
        <sz val="10.5"/>
        <color rgb="FF000000"/>
        <rFont val="ＭＳ Ｐ明朝"/>
        <family val="1"/>
        <charset val="128"/>
      </rPr>
      <t>年の親魚量（予測平均値）：</t>
    </r>
    <r>
      <rPr>
        <sz val="10.5"/>
        <color rgb="FF000000"/>
        <rFont val="Times New Roman"/>
        <family val="1"/>
      </rPr>
      <t>2,637</t>
    </r>
    <r>
      <rPr>
        <sz val="10.5"/>
        <color rgb="FF000000"/>
        <rFont val="ＭＳ Ｐ明朝"/>
        <family val="1"/>
        <charset val="128"/>
      </rPr>
      <t>トン</t>
    </r>
  </si>
  <si>
    <t>項目</t>
  </si>
  <si>
    <r>
      <t>2026</t>
    </r>
    <r>
      <rPr>
        <sz val="10.5"/>
        <color rgb="FF000000"/>
        <rFont val="ＭＳ Ｐ明朝"/>
        <family val="1"/>
        <charset val="128"/>
      </rPr>
      <t>年の</t>
    </r>
  </si>
  <si>
    <t>現状の漁獲圧に</t>
  </si>
  <si>
    <t>漁獲量</t>
  </si>
  <si>
    <t>予測区間</t>
  </si>
  <si>
    <r>
      <t>対する比（</t>
    </r>
    <r>
      <rPr>
        <sz val="10.5"/>
        <color rgb="FF000000"/>
        <rFont val="Times New Roman"/>
        <family val="1"/>
      </rPr>
      <t>F/F2024</t>
    </r>
    <r>
      <rPr>
        <sz val="10.5"/>
        <color rgb="FF000000"/>
        <rFont val="ＭＳ Ｐ明朝"/>
        <family val="1"/>
        <charset val="128"/>
      </rPr>
      <t>）</t>
    </r>
  </si>
  <si>
    <r>
      <t>漁獲割合（</t>
    </r>
    <r>
      <rPr>
        <sz val="10.5"/>
        <color rgb="FF000000"/>
        <rFont val="Times New Roman"/>
        <family val="1"/>
      </rPr>
      <t>%</t>
    </r>
    <r>
      <rPr>
        <sz val="10.5"/>
        <color rgb="FF000000"/>
        <rFont val="ＭＳ Ｐ明朝"/>
        <family val="1"/>
        <charset val="128"/>
      </rPr>
      <t>）</t>
    </r>
  </si>
  <si>
    <t>予測平均値</t>
  </si>
  <si>
    <t>（トン）</t>
  </si>
  <si>
    <t>β=1.0</t>
  </si>
  <si>
    <t>821–875</t>
  </si>
  <si>
    <t>β=0.9</t>
  </si>
  <si>
    <t>752–801</t>
  </si>
  <si>
    <t>β=0.8</t>
  </si>
  <si>
    <t>681–725</t>
  </si>
  <si>
    <t>β=0.7</t>
  </si>
  <si>
    <t>606–645</t>
  </si>
  <si>
    <t>β=0.6</t>
  </si>
  <si>
    <t>529–563</t>
  </si>
  <si>
    <t>β=0.5</t>
  </si>
  <si>
    <t>449–477</t>
  </si>
  <si>
    <t>β=0.4</t>
  </si>
  <si>
    <t>366–388</t>
  </si>
  <si>
    <t>β=0.3</t>
  </si>
  <si>
    <t>279–297</t>
  </si>
  <si>
    <t>β=0.2</t>
  </si>
  <si>
    <t>190–201</t>
  </si>
  <si>
    <t>β=0.1</t>
  </si>
  <si>
    <t>97–102</t>
  </si>
  <si>
    <t>β=0.0</t>
  </si>
  <si>
    <t>0–   0</t>
  </si>
  <si>
    <t>577–614</t>
  </si>
  <si>
    <r>
      <t>補足表</t>
    </r>
    <r>
      <rPr>
        <sz val="10.5"/>
        <color theme="1"/>
        <rFont val="Times New Roman"/>
        <family val="1"/>
      </rPr>
      <t>6-5.</t>
    </r>
    <r>
      <rPr>
        <sz val="10.5"/>
        <color theme="1"/>
        <rFont val="ＭＳ 明朝"/>
        <family val="1"/>
        <charset val="128"/>
      </rPr>
      <t>　 現状の放流を想定した場合の予測漁獲量と予測親魚量</t>
    </r>
    <phoneticPr fontId="3"/>
  </si>
  <si>
    <t>822–876</t>
  </si>
  <si>
    <t>753–802</t>
  </si>
  <si>
    <t>366–389</t>
  </si>
  <si>
    <r>
      <t>現状の放流による人工種苗由来の加入尾数は</t>
    </r>
    <r>
      <rPr>
        <sz val="10.5"/>
        <color theme="1"/>
        <rFont val="Times New Roman"/>
        <family val="1"/>
      </rPr>
      <t>2021</t>
    </r>
    <r>
      <rPr>
        <sz val="10.5"/>
        <color theme="1"/>
        <rFont val="ＭＳ 明朝"/>
        <family val="1"/>
        <charset val="128"/>
      </rPr>
      <t>～</t>
    </r>
    <r>
      <rPr>
        <sz val="10.5"/>
        <color theme="1"/>
        <rFont val="Times New Roman"/>
        <family val="1"/>
      </rPr>
      <t>2023</t>
    </r>
    <r>
      <rPr>
        <sz val="10.5"/>
        <color theme="1"/>
        <rFont val="ＭＳ 明朝"/>
        <family val="1"/>
        <charset val="128"/>
      </rPr>
      <t>年の平均添加効率と</t>
    </r>
    <r>
      <rPr>
        <sz val="10.5"/>
        <color theme="1"/>
        <rFont val="Times New Roman"/>
        <family val="1"/>
      </rPr>
      <t>2023</t>
    </r>
    <r>
      <rPr>
        <sz val="10.5"/>
        <color theme="1"/>
        <rFont val="ＭＳ 明朝"/>
        <family val="1"/>
        <charset val="128"/>
      </rPr>
      <t>年の放流尾数との積とした。</t>
    </r>
  </si>
  <si>
    <r>
      <t>補足表</t>
    </r>
    <r>
      <rPr>
        <sz val="10.5"/>
        <color theme="1"/>
        <rFont val="Times New Roman"/>
        <family val="1"/>
      </rPr>
      <t>6-6.</t>
    </r>
    <r>
      <rPr>
        <sz val="10.5"/>
        <color theme="1"/>
        <rFont val="ＭＳ 明朝"/>
        <family val="1"/>
        <charset val="128"/>
      </rPr>
      <t>　再生産による加入のみを想定した場合の異なる</t>
    </r>
    <r>
      <rPr>
        <sz val="10.5"/>
        <color theme="1"/>
        <rFont val="Times New Roman"/>
        <family val="1"/>
      </rPr>
      <t>β</t>
    </r>
    <r>
      <rPr>
        <sz val="10.5"/>
        <color theme="1"/>
        <rFont val="ＭＳ 明朝"/>
        <family val="1"/>
        <charset val="128"/>
      </rPr>
      <t>を用いた将来予測結果</t>
    </r>
  </si>
  <si>
    <t>考慮している不確実性：加入量</t>
  </si>
  <si>
    <r>
      <t>2036</t>
    </r>
    <r>
      <rPr>
        <sz val="10.5"/>
        <color rgb="FF000000"/>
        <rFont val="ＭＳ Ｐ明朝"/>
        <family val="1"/>
        <charset val="128"/>
      </rPr>
      <t>年の</t>
    </r>
  </si>
  <si>
    <r>
      <t>2036</t>
    </r>
    <r>
      <rPr>
        <sz val="10.5"/>
        <color rgb="FF000000"/>
        <rFont val="ＭＳ Ｐ明朝"/>
        <family val="1"/>
        <charset val="128"/>
      </rPr>
      <t>年に親魚量が以下の</t>
    </r>
  </si>
  <si>
    <t>親魚量</t>
  </si>
  <si>
    <r>
      <t>管理基準値を上回る確率（</t>
    </r>
    <r>
      <rPr>
        <sz val="10.5"/>
        <color rgb="FF000000"/>
        <rFont val="Times New Roman"/>
        <family val="1"/>
      </rPr>
      <t>%</t>
    </r>
    <r>
      <rPr>
        <sz val="10.5"/>
        <color rgb="FF000000"/>
        <rFont val="ＭＳ Ｐ明朝"/>
        <family val="1"/>
        <charset val="128"/>
      </rPr>
      <t>）</t>
    </r>
  </si>
  <si>
    <r>
      <t>SBtarget</t>
    </r>
    <r>
      <rPr>
        <sz val="10.5"/>
        <color rgb="FF000000"/>
        <rFont val="ＭＳ Ｐ明朝"/>
        <family val="1"/>
        <charset val="128"/>
      </rPr>
      <t>案</t>
    </r>
  </si>
  <si>
    <r>
      <t>SBlimit</t>
    </r>
    <r>
      <rPr>
        <sz val="10.5"/>
        <color rgb="FF000000"/>
        <rFont val="ＭＳ Ｐ明朝"/>
        <family val="1"/>
        <charset val="128"/>
      </rPr>
      <t>案</t>
    </r>
    <phoneticPr fontId="3"/>
  </si>
  <si>
    <r>
      <t>SBban</t>
    </r>
    <r>
      <rPr>
        <sz val="10.5"/>
        <color rgb="FF000000"/>
        <rFont val="ＭＳ Ｐ明朝"/>
        <family val="1"/>
        <charset val="128"/>
      </rPr>
      <t>案</t>
    </r>
    <phoneticPr fontId="3"/>
  </si>
  <si>
    <t>1,487– 3,371</t>
  </si>
  <si>
    <t>1,647– 3,698</t>
  </si>
  <si>
    <t>1,821– 4,061</t>
  </si>
  <si>
    <t>2,043– 4,481</t>
  </si>
  <si>
    <t>2,295– 5,002</t>
  </si>
  <si>
    <t>2,585– 5,564</t>
  </si>
  <si>
    <t>2,943– 6,268</t>
  </si>
  <si>
    <t>3,359– 7,126</t>
  </si>
  <si>
    <t>3,874– 8,169</t>
  </si>
  <si>
    <t>4,509– 9,467</t>
  </si>
  <si>
    <t>5,306–10,930</t>
  </si>
  <si>
    <t>2,133– 4,659</t>
  </si>
  <si>
    <r>
      <t>補足表</t>
    </r>
    <r>
      <rPr>
        <sz val="10.5"/>
        <color theme="1"/>
        <rFont val="Times New Roman"/>
        <family val="1"/>
      </rPr>
      <t>6-7.</t>
    </r>
    <r>
      <rPr>
        <sz val="10.5"/>
        <color theme="1"/>
        <rFont val="ＭＳ 明朝"/>
        <family val="1"/>
        <charset val="128"/>
      </rPr>
      <t>　現状の放流を想定した場合の異なる</t>
    </r>
    <r>
      <rPr>
        <sz val="10.5"/>
        <color theme="1"/>
        <rFont val="Times New Roman"/>
        <family val="1"/>
      </rPr>
      <t>β</t>
    </r>
    <r>
      <rPr>
        <sz val="10.5"/>
        <color theme="1"/>
        <rFont val="ＭＳ 明朝"/>
        <family val="1"/>
        <charset val="128"/>
      </rPr>
      <t>を用いた将来予測結果</t>
    </r>
  </si>
  <si>
    <t>1,793– 3,670</t>
  </si>
  <si>
    <t>1,977– 4,026</t>
  </si>
  <si>
    <t>2,189– 4,424</t>
  </si>
  <si>
    <t>2,446– 4,884</t>
  </si>
  <si>
    <t>2,745– 5,452</t>
  </si>
  <si>
    <t>3,089– 6,067</t>
  </si>
  <si>
    <t>3,511– 6,836</t>
  </si>
  <si>
    <t>4,002– 7,769</t>
  </si>
  <si>
    <t>4,607– 8,902</t>
  </si>
  <si>
    <t>5,350–10,307</t>
  </si>
  <si>
    <t>6,276–11,900</t>
  </si>
  <si>
    <t>2,553– 5,078</t>
  </si>
  <si>
    <r>
      <t>補足表</t>
    </r>
    <r>
      <rPr>
        <sz val="10.5"/>
        <color theme="1"/>
        <rFont val="Times New Roman"/>
        <family val="1"/>
      </rPr>
      <t>6-8.</t>
    </r>
    <r>
      <rPr>
        <sz val="10.5"/>
        <color theme="1"/>
        <rFont val="ＭＳ 明朝"/>
        <family val="1"/>
        <charset val="128"/>
      </rPr>
      <t>　将来の加入の想定を変化させた場合に予測される親魚量・漁獲量と親魚量が管理基準値案を上回る確率のまとめ</t>
    </r>
  </si>
  <si>
    <r>
      <t>10</t>
    </r>
    <r>
      <rPr>
        <sz val="10.5"/>
        <color rgb="FF000000"/>
        <rFont val="ＭＳ Ｐ明朝"/>
        <family val="1"/>
        <charset val="128"/>
      </rPr>
      <t>年後の目標達成確率（</t>
    </r>
    <r>
      <rPr>
        <sz val="10.5"/>
        <color rgb="FF000000"/>
        <rFont val="Times New Roman"/>
        <family val="1"/>
      </rPr>
      <t>%</t>
    </r>
    <r>
      <rPr>
        <sz val="10.5"/>
        <color rgb="FF000000"/>
        <rFont val="ＭＳ Ｐ明朝"/>
        <family val="1"/>
        <charset val="128"/>
      </rPr>
      <t>）</t>
    </r>
  </si>
  <si>
    <t>予測平均親魚量（トン）</t>
  </si>
  <si>
    <t>予測平均漁獲量</t>
  </si>
  <si>
    <t>将来の</t>
  </si>
  <si>
    <t>加入の想定</t>
  </si>
  <si>
    <t>親魚量が目標管理基準値案を上回る</t>
  </si>
  <si>
    <r>
      <t>5</t>
    </r>
    <r>
      <rPr>
        <sz val="10.5"/>
        <color rgb="FF000000"/>
        <rFont val="ＭＳ Ｐ明朝"/>
        <family val="1"/>
        <charset val="128"/>
      </rPr>
      <t>年後</t>
    </r>
  </si>
  <si>
    <r>
      <t>10</t>
    </r>
    <r>
      <rPr>
        <sz val="10.5"/>
        <color rgb="FF000000"/>
        <rFont val="ＭＳ Ｐ明朝"/>
        <family val="1"/>
        <charset val="128"/>
      </rPr>
      <t>年後</t>
    </r>
  </si>
  <si>
    <r>
      <t>0</t>
    </r>
    <r>
      <rPr>
        <sz val="10.5"/>
        <color rgb="FF000000"/>
        <rFont val="ＭＳ Ｐ明朝"/>
        <family val="1"/>
        <charset val="128"/>
      </rPr>
      <t>年後</t>
    </r>
  </si>
  <si>
    <r>
      <t>2031</t>
    </r>
    <r>
      <rPr>
        <sz val="10.5"/>
        <color rgb="FF000000"/>
        <rFont val="ＭＳ Ｐ明朝"/>
        <family val="1"/>
        <charset val="128"/>
      </rPr>
      <t>年</t>
    </r>
  </si>
  <si>
    <r>
      <t>2036</t>
    </r>
    <r>
      <rPr>
        <sz val="10.5"/>
        <color rgb="FF000000"/>
        <rFont val="ＭＳ Ｐ明朝"/>
        <family val="1"/>
        <charset val="128"/>
      </rPr>
      <t>年</t>
    </r>
  </si>
  <si>
    <r>
      <t>2026</t>
    </r>
    <r>
      <rPr>
        <sz val="10.5"/>
        <color rgb="FF000000"/>
        <rFont val="ＭＳ Ｐ明朝"/>
        <family val="1"/>
        <charset val="128"/>
      </rPr>
      <t>年</t>
    </r>
  </si>
  <si>
    <t>再生産関係による加入のみ</t>
  </si>
  <si>
    <r>
      <t>種苗放流を考慮</t>
    </r>
    <r>
      <rPr>
        <sz val="10.5"/>
        <color theme="1"/>
        <rFont val="Times New Roman"/>
        <family val="1"/>
      </rPr>
      <t>*</t>
    </r>
  </si>
  <si>
    <r>
      <t>（</t>
    </r>
    <r>
      <rPr>
        <sz val="10.5"/>
        <color theme="1"/>
        <rFont val="Times New Roman"/>
        <family val="1"/>
      </rPr>
      <t>279</t>
    </r>
    <r>
      <rPr>
        <sz val="10.5"/>
        <color theme="1"/>
        <rFont val="ＭＳ Ｐ明朝"/>
        <family val="1"/>
        <charset val="128"/>
      </rPr>
      <t>万尾放流、添加効率</t>
    </r>
    <r>
      <rPr>
        <sz val="10.5"/>
        <color theme="1"/>
        <rFont val="Times New Roman"/>
        <family val="1"/>
      </rPr>
      <t>0.066</t>
    </r>
    <r>
      <rPr>
        <sz val="10.5"/>
        <color theme="1"/>
        <rFont val="ＭＳ Ｐ明朝"/>
        <family val="1"/>
        <charset val="128"/>
      </rPr>
      <t>）</t>
    </r>
  </si>
  <si>
    <r>
      <t>漁獲管理規則案での調整係数</t>
    </r>
    <r>
      <rPr>
        <sz val="10.5"/>
        <color rgb="FF000000"/>
        <rFont val="Times New Roman"/>
        <family val="1"/>
      </rPr>
      <t>β</t>
    </r>
    <r>
      <rPr>
        <sz val="10.5"/>
        <color theme="1"/>
        <rFont val="ＭＳ 明朝"/>
        <family val="1"/>
        <charset val="128"/>
      </rPr>
      <t>を</t>
    </r>
    <r>
      <rPr>
        <sz val="10.5"/>
        <color theme="1"/>
        <rFont val="Times New Roman"/>
        <family val="1"/>
      </rPr>
      <t>0</t>
    </r>
    <r>
      <rPr>
        <sz val="10.5"/>
        <color theme="1"/>
        <rFont val="ＭＳ 明朝"/>
        <family val="1"/>
        <charset val="128"/>
      </rPr>
      <t>～</t>
    </r>
    <r>
      <rPr>
        <sz val="10.5"/>
        <color theme="1"/>
        <rFont val="Times New Roman"/>
        <family val="1"/>
      </rPr>
      <t>1.0</t>
    </r>
    <r>
      <rPr>
        <sz val="10.5"/>
        <color theme="1"/>
        <rFont val="ＭＳ 明朝"/>
        <family val="1"/>
        <charset val="128"/>
      </rPr>
      <t>にて</t>
    </r>
    <r>
      <rPr>
        <sz val="10.5"/>
        <color theme="1"/>
        <rFont val="Times New Roman"/>
        <family val="1"/>
      </rPr>
      <t>0.2</t>
    </r>
    <r>
      <rPr>
        <sz val="10.5"/>
        <color theme="1"/>
        <rFont val="ＭＳ 明朝"/>
        <family val="1"/>
        <charset val="128"/>
      </rPr>
      <t>刻みで変更した結果をまとめた。</t>
    </r>
  </si>
  <si>
    <r>
      <t>漁獲管理規則案での漁獲管理を開始する初年度（</t>
    </r>
    <r>
      <rPr>
        <sz val="10.5"/>
        <color theme="1"/>
        <rFont val="Times New Roman"/>
        <family val="1"/>
      </rPr>
      <t>0</t>
    </r>
    <r>
      <rPr>
        <sz val="10.5"/>
        <color theme="1"/>
        <rFont val="ＭＳ 明朝"/>
        <family val="1"/>
        <charset val="128"/>
      </rPr>
      <t>年後）の</t>
    </r>
    <r>
      <rPr>
        <sz val="10.5"/>
        <color theme="1"/>
        <rFont val="Times New Roman"/>
        <family val="1"/>
      </rPr>
      <t>2026</t>
    </r>
    <r>
      <rPr>
        <sz val="10.5"/>
        <color theme="1"/>
        <rFont val="ＭＳ 明朝"/>
        <family val="1"/>
        <charset val="128"/>
      </rPr>
      <t>年の値と、</t>
    </r>
    <r>
      <rPr>
        <sz val="10.5"/>
        <color theme="1"/>
        <rFont val="Times New Roman"/>
        <family val="1"/>
      </rPr>
      <t>5</t>
    </r>
    <r>
      <rPr>
        <sz val="10.5"/>
        <color theme="1"/>
        <rFont val="ＭＳ 明朝"/>
        <family val="1"/>
        <charset val="128"/>
      </rPr>
      <t>年および</t>
    </r>
    <r>
      <rPr>
        <sz val="10.5"/>
        <color theme="1"/>
        <rFont val="Times New Roman"/>
        <family val="1"/>
      </rPr>
      <t>10</t>
    </r>
    <r>
      <rPr>
        <sz val="10.5"/>
        <color theme="1"/>
        <rFont val="ＭＳ 明朝"/>
        <family val="1"/>
        <charset val="128"/>
      </rPr>
      <t>年管理を行った後の値（</t>
    </r>
    <r>
      <rPr>
        <sz val="10.5"/>
        <color theme="1"/>
        <rFont val="Times New Roman"/>
        <family val="1"/>
      </rPr>
      <t>2031</t>
    </r>
    <r>
      <rPr>
        <sz val="10.5"/>
        <color theme="1"/>
        <rFont val="ＭＳ 明朝"/>
        <family val="1"/>
        <charset val="128"/>
      </rPr>
      <t>年および</t>
    </r>
    <r>
      <rPr>
        <sz val="10.5"/>
        <color theme="1"/>
        <rFont val="Times New Roman"/>
        <family val="1"/>
      </rPr>
      <t>2036</t>
    </r>
    <r>
      <rPr>
        <sz val="10.5"/>
        <color theme="1"/>
        <rFont val="ＭＳ 明朝"/>
        <family val="1"/>
        <charset val="128"/>
      </rPr>
      <t>年）を示した。</t>
    </r>
  </si>
  <si>
    <r>
      <t>*</t>
    </r>
    <r>
      <rPr>
        <sz val="10.5"/>
        <color theme="1"/>
        <rFont val="ＭＳ 明朝"/>
        <family val="1"/>
        <charset val="128"/>
      </rPr>
      <t>現状の放流による人工種苗由来の加入尾数は</t>
    </r>
    <r>
      <rPr>
        <sz val="10.5"/>
        <color theme="1"/>
        <rFont val="Times New Roman"/>
        <family val="1"/>
      </rPr>
      <t>2021</t>
    </r>
    <r>
      <rPr>
        <sz val="10.5"/>
        <color theme="1"/>
        <rFont val="ＭＳ 明朝"/>
        <family val="1"/>
        <charset val="128"/>
      </rPr>
      <t>～</t>
    </r>
    <r>
      <rPr>
        <sz val="10.5"/>
        <color theme="1"/>
        <rFont val="Times New Roman"/>
        <family val="1"/>
      </rPr>
      <t>2023</t>
    </r>
    <r>
      <rPr>
        <sz val="10.5"/>
        <color theme="1"/>
        <rFont val="ＭＳ 明朝"/>
        <family val="1"/>
        <charset val="128"/>
      </rPr>
      <t>年の平均添加効率（</t>
    </r>
    <r>
      <rPr>
        <sz val="10.5"/>
        <color theme="1"/>
        <rFont val="Times New Roman"/>
        <family val="1"/>
      </rPr>
      <t>0.066</t>
    </r>
    <r>
      <rPr>
        <sz val="10.5"/>
        <color theme="1"/>
        <rFont val="ＭＳ 明朝"/>
        <family val="1"/>
        <charset val="128"/>
      </rPr>
      <t>）と</t>
    </r>
    <r>
      <rPr>
        <sz val="10.5"/>
        <color theme="1"/>
        <rFont val="Times New Roman"/>
        <family val="1"/>
      </rPr>
      <t>2023</t>
    </r>
    <r>
      <rPr>
        <sz val="10.5"/>
        <color theme="1"/>
        <rFont val="ＭＳ 明朝"/>
        <family val="1"/>
        <charset val="128"/>
      </rPr>
      <t>年の放流尾数（</t>
    </r>
    <r>
      <rPr>
        <sz val="10.5"/>
        <color theme="1"/>
        <rFont val="Times New Roman"/>
        <family val="1"/>
      </rPr>
      <t>279</t>
    </r>
    <r>
      <rPr>
        <sz val="10.5"/>
        <color theme="1"/>
        <rFont val="ＭＳ 明朝"/>
        <family val="1"/>
        <charset val="128"/>
      </rPr>
      <t>万尾）との積である</t>
    </r>
    <r>
      <rPr>
        <sz val="10.5"/>
        <color theme="1"/>
        <rFont val="Times New Roman"/>
        <family val="1"/>
      </rPr>
      <t>18</t>
    </r>
    <r>
      <rPr>
        <sz val="10.5"/>
        <color theme="1"/>
        <rFont val="ＭＳ 明朝"/>
        <family val="1"/>
        <charset val="128"/>
      </rPr>
      <t>万尾とした。</t>
    </r>
  </si>
  <si>
    <t xml:space="preserve">For bibliographic purpose the document should be cited as follows : </t>
    <phoneticPr fontId="3"/>
  </si>
  <si>
    <t>本データ表の引用に関しては、対応する詳細版を引用していただくようお願いいたします（下記）。</t>
    <rPh sb="0" eb="1">
      <t>ホン</t>
    </rPh>
    <rPh sb="6" eb="8">
      <t>インヨウ</t>
    </rPh>
    <rPh sb="9" eb="10">
      <t>カン</t>
    </rPh>
    <rPh sb="41" eb="43">
      <t>カキ</t>
    </rPh>
    <phoneticPr fontId="3"/>
  </si>
  <si>
    <t>Yagi Y,, Yamada T., Manabe A., Katamachi D., Kanaya A., Kurihara H. 2026. Stock assessment and evaluation of the Seto Inland Sea stock of bastard halibut (fiscal year 2025). Marine fisheries stock assessment and evaluation for Japanese waters. Japan Fisheries Agency and Japan Fisheries Research and Education Agency, Tokyo, 58 pp,</t>
    <phoneticPr fontId="3"/>
  </si>
  <si>
    <t>八木佑太・山田徹生・真鍋明弘・片町太輔・金谷彩友美・栗原寛明 (2026) 令和 7（2025）年度ヒラメ瀬戸内海系群の資源評価. 我が国周辺水域の漁業資源評価. 水産庁・水産研究・教育機構, 東京, 58 pp,</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</si>
</sst>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Red]\(#,##0\)"/>
    <numFmt numFmtId="177" formatCode="#,##0.00_);[Red]\(#,##0.00\)"/>
    <numFmt numFmtId="178" formatCode="#,##0_ "/>
    <numFmt numFmtId="179" formatCode="#,##0.00_ "/>
    <numFmt numFmtId="180" formatCode="#,##0.0;[Red]\-#,##0.0"/>
    <numFmt numFmtId="181" formatCode="0.0"/>
    <numFmt numFmtId="182" formatCode="0.000"/>
    <numFmt numFmtId="183" formatCode="0.0%"/>
  </numFmts>
  <fonts count="40">
    <font>
      <sz val="11"/>
      <color theme="1"/>
      <name val="游ゴシック"/>
      <family val="2"/>
      <charset val="128"/>
      <scheme val="minor"/>
    </font>
    <font>
      <sz val="11"/>
      <color theme="1"/>
      <name val="游ゴシック"/>
      <family val="2"/>
      <charset val="128"/>
      <scheme val="minor"/>
    </font>
    <font>
      <sz val="10"/>
      <name val="Times New Roman"/>
      <family val="1"/>
    </font>
    <font>
      <sz val="6"/>
      <name val="游ゴシック"/>
      <family val="2"/>
      <charset val="128"/>
      <scheme val="minor"/>
    </font>
    <font>
      <sz val="10"/>
      <color theme="1"/>
      <name val="ＭＳ 明朝"/>
      <family val="1"/>
      <charset val="128"/>
    </font>
    <font>
      <sz val="11"/>
      <color theme="1"/>
      <name val="ＭＳ 明朝"/>
      <family val="1"/>
      <charset val="128"/>
    </font>
    <font>
      <sz val="11"/>
      <name val="ＭＳ Ｐゴシック"/>
      <family val="3"/>
      <charset val="128"/>
    </font>
    <font>
      <sz val="12"/>
      <color theme="1"/>
      <name val="游ゴシック"/>
      <family val="2"/>
      <charset val="128"/>
      <scheme val="minor"/>
    </font>
    <font>
      <sz val="12"/>
      <color theme="1"/>
      <name val="ＭＳ Ｐ明朝"/>
      <family val="1"/>
      <charset val="128"/>
    </font>
    <font>
      <sz val="12"/>
      <color theme="1"/>
      <name val="Times New Roman"/>
      <family val="1"/>
    </font>
    <font>
      <sz val="12"/>
      <color theme="1"/>
      <name val="Times New Roman"/>
      <family val="2"/>
      <charset val="128"/>
    </font>
    <font>
      <sz val="11"/>
      <color theme="1"/>
      <name val="Times New Roman"/>
      <family val="1"/>
    </font>
    <font>
      <sz val="11"/>
      <color theme="1"/>
      <name val="Times New Roman"/>
      <family val="1"/>
      <charset val="128"/>
    </font>
    <font>
      <sz val="11"/>
      <color theme="1"/>
      <name val="ＭＳ Ｐ明朝"/>
      <family val="1"/>
      <charset val="128"/>
    </font>
    <font>
      <sz val="12"/>
      <color theme="1"/>
      <name val="游ゴシック"/>
      <family val="3"/>
      <charset val="128"/>
      <scheme val="minor"/>
    </font>
    <font>
      <sz val="10.5"/>
      <color theme="1"/>
      <name val="ＭＳ 明朝"/>
      <family val="1"/>
      <charset val="128"/>
    </font>
    <font>
      <sz val="10.5"/>
      <color theme="1"/>
      <name val="Times New Roman"/>
      <family val="1"/>
    </font>
    <font>
      <sz val="11"/>
      <name val="Times New Roman"/>
      <family val="1"/>
    </font>
    <font>
      <sz val="11"/>
      <name val="Times New Roman"/>
      <family val="1"/>
      <charset val="128"/>
    </font>
    <font>
      <sz val="11"/>
      <color rgb="FFFF0000"/>
      <name val="游ゴシック"/>
      <family val="3"/>
      <charset val="128"/>
      <scheme val="minor"/>
    </font>
    <font>
      <sz val="11"/>
      <color rgb="FFFF0000"/>
      <name val="ＭＳ Ｐ明朝"/>
      <family val="1"/>
      <charset val="128"/>
    </font>
    <font>
      <sz val="10.5"/>
      <color theme="1"/>
      <name val="游明朝"/>
      <family val="1"/>
      <charset val="128"/>
    </font>
    <font>
      <sz val="10.5"/>
      <color theme="1"/>
      <name val="ＭＳ Ｐ明朝"/>
      <family val="1"/>
      <charset val="128"/>
    </font>
    <font>
      <sz val="10.5"/>
      <color theme="1"/>
      <name val="Yu Gothic"/>
      <family val="1"/>
      <charset val="128"/>
    </font>
    <font>
      <sz val="10.5"/>
      <color rgb="FF000000"/>
      <name val="Times New Roman"/>
      <family val="1"/>
    </font>
    <font>
      <sz val="10"/>
      <name val="ＭＳ 明朝"/>
      <family val="1"/>
      <charset val="128"/>
    </font>
    <font>
      <sz val="10"/>
      <name val="ＭＳ Ｐ明朝"/>
      <family val="1"/>
      <charset val="128"/>
    </font>
    <font>
      <sz val="10.5"/>
      <color rgb="FF000000"/>
      <name val="ＭＳ Ｐ明朝"/>
      <family val="1"/>
      <charset val="128"/>
    </font>
    <font>
      <sz val="10.5"/>
      <color rgb="FF000000"/>
      <name val="ＭＳ 明朝"/>
      <family val="1"/>
      <charset val="128"/>
    </font>
    <font>
      <sz val="10.5"/>
      <color theme="1"/>
      <name val="游ゴシック"/>
      <family val="1"/>
      <charset val="128"/>
    </font>
    <font>
      <b/>
      <vertAlign val="superscript"/>
      <sz val="10"/>
      <color theme="1"/>
      <name val="Times New Roman"/>
      <family val="1"/>
    </font>
    <font>
      <sz val="10"/>
      <color theme="1"/>
      <name val="Times New Roman"/>
      <family val="1"/>
    </font>
    <font>
      <sz val="9"/>
      <color rgb="FF000000"/>
      <name val="ＭＳ Ｐ明朝"/>
      <family val="1"/>
      <charset val="128"/>
    </font>
    <font>
      <sz val="9"/>
      <color rgb="FF000000"/>
      <name val="Times New Roman"/>
      <family val="1"/>
    </font>
    <font>
      <sz val="9"/>
      <color rgb="FF000000"/>
      <name val="游ゴシック"/>
      <family val="3"/>
      <charset val="128"/>
    </font>
    <font>
      <sz val="11"/>
      <color theme="1"/>
      <name val="游ゴシック"/>
      <family val="2"/>
      <charset val="128"/>
    </font>
    <font>
      <sz val="10"/>
      <color theme="1"/>
      <name val="游ゴシック"/>
      <family val="1"/>
      <charset val="128"/>
    </font>
    <font>
      <sz val="10.5"/>
      <color theme="1"/>
      <name val="Times New Roman"/>
      <family val="1"/>
      <charset val="128"/>
    </font>
    <font>
      <sz val="6"/>
      <name val="ＭＳ Ｐゴシック"/>
      <family val="3"/>
      <charset val="128"/>
    </font>
    <font>
      <sz val="10.5"/>
      <color rgb="FF000000"/>
      <name val="Times New Roman"/>
      <family val="1"/>
      <charset val="128"/>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FF"/>
        <bgColor rgb="FF000000"/>
      </patternFill>
    </fill>
    <fill>
      <patternFill patternType="solid">
        <fgColor theme="2"/>
        <bgColor indexed="64"/>
      </patternFill>
    </fill>
    <fill>
      <patternFill patternType="solid">
        <fgColor rgb="FFE7E6E6"/>
        <bgColor indexed="64"/>
      </patternFill>
    </fill>
  </fills>
  <borders count="15">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bottom/>
      <diagonal/>
    </border>
    <border>
      <left/>
      <right style="thin">
        <color indexed="64"/>
      </right>
      <top/>
      <bottom/>
      <diagonal/>
    </border>
  </borders>
  <cellStyleXfs count="12">
    <xf numFmtId="0" fontId="0" fillId="0" borderId="0">
      <alignment vertical="center"/>
    </xf>
    <xf numFmtId="38" fontId="1"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7" fillId="0" borderId="0">
      <alignment vertical="center"/>
    </xf>
    <xf numFmtId="38" fontId="7" fillId="0" borderId="0" applyFont="0" applyFill="0" applyBorder="0" applyAlignment="0" applyProtection="0">
      <alignment vertical="center"/>
    </xf>
    <xf numFmtId="0" fontId="10" fillId="0" borderId="0"/>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267">
    <xf numFmtId="0" fontId="0" fillId="0" borderId="0" xfId="0">
      <alignment vertical="center"/>
    </xf>
    <xf numFmtId="0" fontId="5" fillId="0" borderId="0" xfId="0" applyFont="1">
      <alignment vertical="center"/>
    </xf>
    <xf numFmtId="0" fontId="2" fillId="0" borderId="0" xfId="2" applyFont="1">
      <alignment vertical="center"/>
    </xf>
    <xf numFmtId="0" fontId="2" fillId="0" borderId="0" xfId="2" applyFont="1" applyAlignment="1">
      <alignment horizontal="right" vertical="center"/>
    </xf>
    <xf numFmtId="0" fontId="11" fillId="2" borderId="3" xfId="0" applyFont="1" applyFill="1" applyBorder="1" applyAlignment="1">
      <alignment horizontal="center" vertical="center"/>
    </xf>
    <xf numFmtId="0" fontId="11" fillId="2" borderId="0" xfId="0" applyFont="1" applyFill="1" applyAlignment="1">
      <alignment horizontal="center" vertical="center"/>
    </xf>
    <xf numFmtId="0" fontId="11" fillId="2" borderId="0" xfId="0" applyFont="1" applyFill="1" applyAlignment="1">
      <alignment horizontal="right" vertical="center" indent="1"/>
    </xf>
    <xf numFmtId="40" fontId="11" fillId="2" borderId="0" xfId="1" applyNumberFormat="1" applyFont="1" applyFill="1" applyBorder="1" applyAlignment="1">
      <alignment horizontal="right" vertical="center" indent="3"/>
    </xf>
    <xf numFmtId="0" fontId="8" fillId="0" borderId="0" xfId="5" applyFont="1">
      <alignment vertical="center"/>
    </xf>
    <xf numFmtId="0" fontId="14" fillId="0" borderId="0" xfId="5" applyFont="1">
      <alignment vertical="center"/>
    </xf>
    <xf numFmtId="0" fontId="15" fillId="0" borderId="0" xfId="0" applyFont="1">
      <alignment vertical="center"/>
    </xf>
    <xf numFmtId="0" fontId="16" fillId="0" borderId="0" xfId="0" applyFont="1">
      <alignment vertical="center"/>
    </xf>
    <xf numFmtId="0" fontId="17" fillId="2" borderId="1" xfId="0" applyFont="1" applyFill="1" applyBorder="1" applyAlignment="1">
      <alignment horizontal="center" vertical="center" wrapText="1"/>
    </xf>
    <xf numFmtId="0" fontId="18" fillId="2" borderId="1" xfId="0" applyFont="1" applyFill="1" applyBorder="1" applyAlignment="1">
      <alignment horizontal="left" vertical="center" wrapText="1"/>
    </xf>
    <xf numFmtId="0" fontId="17" fillId="2" borderId="1" xfId="0" applyFont="1" applyFill="1" applyBorder="1" applyAlignment="1">
      <alignment vertical="center" wrapText="1"/>
    </xf>
    <xf numFmtId="0" fontId="11" fillId="2" borderId="0" xfId="0" applyFont="1" applyFill="1" applyAlignment="1">
      <alignment horizontal="left" vertical="center" indent="2"/>
    </xf>
    <xf numFmtId="176" fontId="11" fillId="2" borderId="0" xfId="0" applyNumberFormat="1" applyFont="1" applyFill="1" applyAlignment="1">
      <alignment horizontal="right" vertical="center" indent="1"/>
    </xf>
    <xf numFmtId="0" fontId="17" fillId="2" borderId="1" xfId="0" applyFont="1" applyFill="1" applyBorder="1" applyAlignment="1">
      <alignment horizontal="right" vertical="center"/>
    </xf>
    <xf numFmtId="0" fontId="13" fillId="0" borderId="0" xfId="5" applyFont="1">
      <alignment vertical="center"/>
    </xf>
    <xf numFmtId="0" fontId="19" fillId="0" borderId="0" xfId="5" applyFont="1">
      <alignment vertical="center"/>
    </xf>
    <xf numFmtId="0" fontId="17" fillId="0" borderId="0" xfId="2" applyFont="1" applyAlignment="1">
      <alignment horizontal="right" vertical="center"/>
    </xf>
    <xf numFmtId="0" fontId="13" fillId="3" borderId="2" xfId="5" applyFont="1" applyFill="1" applyBorder="1" applyAlignment="1">
      <alignment horizontal="center" vertical="center"/>
    </xf>
    <xf numFmtId="0" fontId="13" fillId="3" borderId="3" xfId="5" applyFont="1" applyFill="1" applyBorder="1" applyAlignment="1">
      <alignment horizontal="center" vertical="center"/>
    </xf>
    <xf numFmtId="0" fontId="17" fillId="4" borderId="0" xfId="5" applyFont="1" applyFill="1" applyAlignment="1">
      <alignment horizontal="center" vertical="center"/>
    </xf>
    <xf numFmtId="177" fontId="17" fillId="4" borderId="0" xfId="5" applyNumberFormat="1" applyFont="1" applyFill="1">
      <alignment vertical="center"/>
    </xf>
    <xf numFmtId="178" fontId="17" fillId="4" borderId="0" xfId="5" applyNumberFormat="1" applyFont="1" applyFill="1">
      <alignment vertical="center"/>
    </xf>
    <xf numFmtId="0" fontId="17" fillId="4" borderId="0" xfId="5" applyFont="1" applyFill="1">
      <alignment vertical="center"/>
    </xf>
    <xf numFmtId="38" fontId="17" fillId="4" borderId="0" xfId="6" applyFont="1" applyFill="1" applyBorder="1">
      <alignment vertical="center"/>
    </xf>
    <xf numFmtId="38" fontId="17" fillId="4" borderId="0" xfId="6" applyFont="1" applyFill="1" applyBorder="1" applyAlignment="1"/>
    <xf numFmtId="0" fontId="17" fillId="4" borderId="3" xfId="5" applyFont="1" applyFill="1" applyBorder="1" applyAlignment="1">
      <alignment horizontal="center" vertical="center"/>
    </xf>
    <xf numFmtId="177" fontId="17" fillId="4" borderId="3" xfId="5" applyNumberFormat="1" applyFont="1" applyFill="1" applyBorder="1">
      <alignment vertical="center"/>
    </xf>
    <xf numFmtId="178" fontId="17" fillId="4" borderId="3" xfId="5" applyNumberFormat="1" applyFont="1" applyFill="1" applyBorder="1">
      <alignment vertical="center"/>
    </xf>
    <xf numFmtId="38" fontId="17" fillId="4" borderId="3" xfId="6" applyFont="1" applyFill="1" applyBorder="1">
      <alignment vertical="center"/>
    </xf>
    <xf numFmtId="0" fontId="17" fillId="0" borderId="0" xfId="2" applyFont="1">
      <alignment vertical="center"/>
    </xf>
    <xf numFmtId="0" fontId="13" fillId="0" borderId="0" xfId="0" applyFont="1">
      <alignment vertical="center"/>
    </xf>
    <xf numFmtId="0" fontId="11" fillId="0" borderId="0" xfId="0" applyFont="1">
      <alignment vertical="center"/>
    </xf>
    <xf numFmtId="0" fontId="11" fillId="0" borderId="0" xfId="5" applyFont="1">
      <alignment vertical="center"/>
    </xf>
    <xf numFmtId="0" fontId="15" fillId="0" borderId="0" xfId="0" applyFont="1" applyAlignment="1">
      <alignment horizontal="left" vertical="center"/>
    </xf>
    <xf numFmtId="0" fontId="5" fillId="0" borderId="0" xfId="0" applyFont="1" applyAlignment="1">
      <alignment horizontal="left" vertical="center"/>
    </xf>
    <xf numFmtId="0" fontId="11" fillId="2" borderId="1" xfId="0" applyFont="1" applyFill="1" applyBorder="1" applyAlignment="1">
      <alignment horizontal="center" vertical="center"/>
    </xf>
    <xf numFmtId="40" fontId="11" fillId="2" borderId="1" xfId="1" applyNumberFormat="1" applyFont="1" applyFill="1" applyBorder="1">
      <alignment vertical="center"/>
    </xf>
    <xf numFmtId="0" fontId="16" fillId="0" borderId="4" xfId="0" applyFont="1" applyBorder="1" applyAlignment="1">
      <alignment horizontal="justify" vertical="center" wrapText="1"/>
    </xf>
    <xf numFmtId="0" fontId="16" fillId="0" borderId="4" xfId="0" applyFont="1" applyBorder="1" applyAlignment="1">
      <alignment horizontal="center" vertical="center" wrapText="1"/>
    </xf>
    <xf numFmtId="0" fontId="24" fillId="3" borderId="4" xfId="0" applyFont="1" applyFill="1" applyBorder="1" applyAlignment="1">
      <alignment horizontal="center" vertical="center"/>
    </xf>
    <xf numFmtId="3" fontId="24" fillId="3" borderId="4" xfId="0" applyNumberFormat="1" applyFont="1" applyFill="1" applyBorder="1" applyAlignment="1">
      <alignment horizontal="right" vertical="center"/>
    </xf>
    <xf numFmtId="0" fontId="24" fillId="3" borderId="4" xfId="0" applyFont="1" applyFill="1" applyBorder="1" applyAlignment="1">
      <alignment horizontal="right" vertical="center"/>
    </xf>
    <xf numFmtId="0" fontId="24" fillId="0" borderId="4" xfId="0" applyFont="1" applyBorder="1" applyAlignment="1">
      <alignment horizontal="center" vertical="center" wrapText="1"/>
    </xf>
    <xf numFmtId="0" fontId="11" fillId="2" borderId="0" xfId="0" applyFont="1" applyFill="1">
      <alignment vertical="center"/>
    </xf>
    <xf numFmtId="0" fontId="17" fillId="2" borderId="0" xfId="0" applyFont="1" applyFill="1">
      <alignment vertical="center"/>
    </xf>
    <xf numFmtId="0" fontId="0" fillId="2" borderId="0" xfId="0" applyFill="1">
      <alignment vertical="center"/>
    </xf>
    <xf numFmtId="0" fontId="11" fillId="2" borderId="3" xfId="0" applyFont="1" applyFill="1" applyBorder="1" applyAlignment="1">
      <alignment horizontal="right" vertical="center"/>
    </xf>
    <xf numFmtId="176" fontId="11" fillId="2" borderId="2" xfId="0" applyNumberFormat="1" applyFont="1" applyFill="1" applyBorder="1" applyAlignment="1">
      <alignment horizontal="center" vertical="center"/>
    </xf>
    <xf numFmtId="176" fontId="11" fillId="2" borderId="0" xfId="0" applyNumberFormat="1" applyFont="1" applyFill="1" applyAlignment="1">
      <alignment horizontal="center" vertical="center"/>
    </xf>
    <xf numFmtId="176" fontId="17" fillId="2" borderId="3" xfId="0" applyNumberFormat="1" applyFont="1" applyFill="1" applyBorder="1" applyAlignment="1">
      <alignment horizontal="center" vertical="center"/>
    </xf>
    <xf numFmtId="0" fontId="25" fillId="2" borderId="1" xfId="0" applyFont="1" applyFill="1" applyBorder="1" applyAlignment="1">
      <alignment horizontal="center" vertical="center" wrapText="1"/>
    </xf>
    <xf numFmtId="179" fontId="11" fillId="2" borderId="0" xfId="0" applyNumberFormat="1" applyFont="1" applyFill="1">
      <alignment vertical="center"/>
    </xf>
    <xf numFmtId="0" fontId="11" fillId="2" borderId="3" xfId="0" applyFont="1" applyFill="1" applyBorder="1">
      <alignment vertical="center"/>
    </xf>
    <xf numFmtId="0" fontId="11" fillId="2" borderId="1" xfId="0" applyFont="1" applyFill="1" applyBorder="1">
      <alignment vertical="center"/>
    </xf>
    <xf numFmtId="38" fontId="11" fillId="2" borderId="0" xfId="1" applyFont="1" applyFill="1">
      <alignment vertical="center"/>
    </xf>
    <xf numFmtId="38" fontId="11" fillId="2" borderId="3" xfId="1" applyFont="1" applyFill="1" applyBorder="1">
      <alignment vertical="center"/>
    </xf>
    <xf numFmtId="38" fontId="11" fillId="2" borderId="1" xfId="1" applyFont="1" applyFill="1" applyBorder="1">
      <alignment vertical="center"/>
    </xf>
    <xf numFmtId="0" fontId="16" fillId="0" borderId="0" xfId="0" applyFont="1" applyAlignment="1">
      <alignment horizontal="justify" vertical="center"/>
    </xf>
    <xf numFmtId="0" fontId="11" fillId="5" borderId="4" xfId="8" applyFont="1" applyFill="1" applyBorder="1" applyAlignment="1">
      <alignment horizontal="center" vertical="center"/>
    </xf>
    <xf numFmtId="0" fontId="11" fillId="5" borderId="4" xfId="8" applyFont="1" applyFill="1" applyBorder="1">
      <alignment vertical="center"/>
    </xf>
    <xf numFmtId="181" fontId="17" fillId="5" borderId="4" xfId="8" applyNumberFormat="1" applyFont="1" applyFill="1" applyBorder="1" applyAlignment="1">
      <alignment horizontal="center" vertical="center"/>
    </xf>
    <xf numFmtId="0" fontId="11" fillId="0" borderId="4" xfId="4" applyFont="1" applyBorder="1" applyAlignment="1">
      <alignment horizontal="right" vertical="center"/>
    </xf>
    <xf numFmtId="0" fontId="17" fillId="5" borderId="4" xfId="8" applyFont="1" applyFill="1" applyBorder="1" applyAlignment="1">
      <alignment horizontal="center" vertical="center"/>
    </xf>
    <xf numFmtId="38" fontId="11" fillId="0" borderId="4" xfId="9" applyFont="1" applyBorder="1">
      <alignment vertical="center"/>
    </xf>
    <xf numFmtId="0" fontId="11" fillId="0" borderId="0" xfId="0" applyFont="1" applyAlignment="1">
      <alignment horizontal="right" vertical="center"/>
    </xf>
    <xf numFmtId="38" fontId="11" fillId="0" borderId="0" xfId="0" applyNumberFormat="1" applyFont="1">
      <alignment vertical="center"/>
    </xf>
    <xf numFmtId="38" fontId="11" fillId="2" borderId="0" xfId="1" applyFont="1" applyFill="1" applyBorder="1" applyAlignment="1">
      <alignment horizontal="right" vertical="center"/>
    </xf>
    <xf numFmtId="180" fontId="11" fillId="2" borderId="0" xfId="1" applyNumberFormat="1" applyFont="1" applyFill="1" applyBorder="1" applyAlignment="1">
      <alignment horizontal="right" vertical="center"/>
    </xf>
    <xf numFmtId="40" fontId="11" fillId="2" borderId="0" xfId="1" applyNumberFormat="1" applyFont="1" applyFill="1" applyBorder="1" applyAlignment="1">
      <alignment horizontal="right" vertical="center"/>
    </xf>
    <xf numFmtId="0" fontId="9" fillId="0" borderId="0" xfId="5" applyFont="1">
      <alignment vertical="center"/>
    </xf>
    <xf numFmtId="0" fontId="11" fillId="3" borderId="3" xfId="5" applyFont="1" applyFill="1" applyBorder="1" applyAlignment="1">
      <alignment horizontal="center" vertical="center"/>
    </xf>
    <xf numFmtId="0" fontId="14" fillId="0" borderId="0" xfId="5" applyFont="1" applyAlignment="1">
      <alignment vertical="center" wrapText="1"/>
    </xf>
    <xf numFmtId="0" fontId="16" fillId="2" borderId="1" xfId="0" applyFont="1" applyFill="1" applyBorder="1" applyAlignment="1">
      <alignment horizontal="center" vertical="center" wrapText="1"/>
    </xf>
    <xf numFmtId="0" fontId="16" fillId="2" borderId="0" xfId="0" applyFont="1" applyFill="1" applyAlignment="1">
      <alignment horizontal="justify" vertical="center" wrapText="1"/>
    </xf>
    <xf numFmtId="182" fontId="16" fillId="2" borderId="0" xfId="0" applyNumberFormat="1" applyFont="1" applyFill="1" applyAlignment="1">
      <alignment horizontal="center" vertical="center" wrapText="1"/>
    </xf>
    <xf numFmtId="0" fontId="16" fillId="2" borderId="0" xfId="0" applyFont="1" applyFill="1" applyAlignment="1">
      <alignment horizontal="center" vertical="center" wrapText="1"/>
    </xf>
    <xf numFmtId="0" fontId="16" fillId="2" borderId="0" xfId="0" applyFont="1" applyFill="1" applyAlignment="1">
      <alignment horizontal="right" vertical="center" wrapText="1"/>
    </xf>
    <xf numFmtId="3" fontId="16" fillId="2" borderId="0" xfId="0" applyNumberFormat="1" applyFont="1" applyFill="1" applyAlignment="1">
      <alignment horizontal="right" vertical="center" wrapText="1"/>
    </xf>
    <xf numFmtId="0" fontId="16" fillId="2" borderId="3" xfId="0" applyFont="1" applyFill="1" applyBorder="1" applyAlignment="1">
      <alignment horizontal="justify" vertical="center" wrapText="1"/>
    </xf>
    <xf numFmtId="182" fontId="16" fillId="2" borderId="3" xfId="0" applyNumberFormat="1" applyFont="1" applyFill="1" applyBorder="1" applyAlignment="1">
      <alignment horizontal="center" vertical="center" wrapText="1"/>
    </xf>
    <xf numFmtId="3" fontId="16" fillId="2" borderId="3" xfId="0" applyNumberFormat="1" applyFont="1" applyFill="1" applyBorder="1" applyAlignment="1">
      <alignment horizontal="right" vertical="center" wrapText="1"/>
    </xf>
    <xf numFmtId="0" fontId="16" fillId="2" borderId="3" xfId="0" applyFont="1" applyFill="1" applyBorder="1" applyAlignment="1">
      <alignment horizontal="center" vertical="center" wrapText="1"/>
    </xf>
    <xf numFmtId="0" fontId="16" fillId="0" borderId="0" xfId="0" applyFont="1" applyAlignment="1">
      <alignment horizontal="left" vertical="center"/>
    </xf>
    <xf numFmtId="0" fontId="16" fillId="0" borderId="4" xfId="0" applyFont="1" applyBorder="1" applyAlignment="1">
      <alignment vertical="center" wrapText="1"/>
    </xf>
    <xf numFmtId="9" fontId="16" fillId="0" borderId="4" xfId="0" applyNumberFormat="1" applyFont="1" applyBorder="1" applyAlignment="1">
      <alignment horizontal="center" vertical="center" wrapText="1"/>
    </xf>
    <xf numFmtId="0" fontId="16" fillId="0" borderId="4" xfId="0" applyFont="1" applyBorder="1" applyAlignment="1">
      <alignment horizontal="left" vertical="center" wrapText="1"/>
    </xf>
    <xf numFmtId="0" fontId="24" fillId="6" borderId="4" xfId="0" applyFont="1" applyFill="1" applyBorder="1" applyAlignment="1">
      <alignment horizontal="center" vertical="center" wrapText="1"/>
    </xf>
    <xf numFmtId="3" fontId="16" fillId="0" borderId="4" xfId="0" applyNumberFormat="1" applyFont="1" applyBorder="1" applyAlignment="1">
      <alignment horizontal="center" vertical="center" wrapText="1"/>
    </xf>
    <xf numFmtId="0" fontId="24" fillId="2" borderId="4" xfId="0" applyFont="1" applyFill="1" applyBorder="1" applyAlignment="1">
      <alignment horizontal="center" vertical="center" wrapText="1"/>
    </xf>
    <xf numFmtId="181" fontId="24" fillId="2" borderId="4" xfId="0" applyNumberFormat="1" applyFont="1" applyFill="1" applyBorder="1" applyAlignment="1">
      <alignment horizontal="center" vertical="center"/>
    </xf>
    <xf numFmtId="0" fontId="16" fillId="2" borderId="4" xfId="0" applyFont="1" applyFill="1" applyBorder="1" applyAlignment="1">
      <alignment horizontal="right" vertical="center"/>
    </xf>
    <xf numFmtId="0" fontId="24" fillId="2" borderId="4" xfId="0" applyFont="1" applyFill="1" applyBorder="1" applyAlignment="1">
      <alignment horizontal="center" vertical="center"/>
    </xf>
    <xf numFmtId="3" fontId="16" fillId="2" borderId="4" xfId="0" applyNumberFormat="1" applyFont="1" applyFill="1" applyBorder="1" applyAlignment="1">
      <alignment horizontal="right" vertical="center"/>
    </xf>
    <xf numFmtId="0" fontId="16" fillId="2" borderId="4" xfId="0" applyFont="1" applyFill="1" applyBorder="1" applyAlignment="1">
      <alignment horizontal="center" vertical="center"/>
    </xf>
    <xf numFmtId="0" fontId="24" fillId="6" borderId="5" xfId="0" applyFont="1" applyFill="1" applyBorder="1" applyAlignment="1">
      <alignment horizontal="center" vertical="center"/>
    </xf>
    <xf numFmtId="0" fontId="24" fillId="6" borderId="5" xfId="0" applyFont="1" applyFill="1" applyBorder="1" applyAlignment="1">
      <alignment horizontal="center" vertical="center" wrapText="1"/>
    </xf>
    <xf numFmtId="9" fontId="24" fillId="6" borderId="5" xfId="0" applyNumberFormat="1" applyFont="1" applyFill="1" applyBorder="1" applyAlignment="1">
      <alignment horizontal="center" vertical="center"/>
    </xf>
    <xf numFmtId="0" fontId="9" fillId="0" borderId="0" xfId="0" applyFont="1" applyAlignment="1">
      <alignment horizontal="left" vertical="center" indent="2"/>
    </xf>
    <xf numFmtId="0" fontId="21" fillId="0" borderId="0" xfId="0" applyFont="1" applyAlignment="1">
      <alignment vertical="center" wrapText="1"/>
    </xf>
    <xf numFmtId="0" fontId="27" fillId="6" borderId="6" xfId="0" applyFont="1" applyFill="1" applyBorder="1" applyAlignment="1">
      <alignment horizontal="center" vertical="center" wrapText="1"/>
    </xf>
    <xf numFmtId="0" fontId="27" fillId="6" borderId="7" xfId="0" applyFont="1" applyFill="1" applyBorder="1" applyAlignment="1">
      <alignment horizontal="center" vertical="center" wrapText="1"/>
    </xf>
    <xf numFmtId="0" fontId="27" fillId="6" borderId="5" xfId="0" applyFont="1" applyFill="1" applyBorder="1" applyAlignment="1">
      <alignment horizontal="center" vertical="center" wrapText="1"/>
    </xf>
    <xf numFmtId="0" fontId="27" fillId="6" borderId="7" xfId="0" applyFont="1" applyFill="1" applyBorder="1" applyAlignment="1">
      <alignment horizontal="center" vertical="center"/>
    </xf>
    <xf numFmtId="0" fontId="0" fillId="6" borderId="6" xfId="0" applyFill="1" applyBorder="1">
      <alignment vertical="center"/>
    </xf>
    <xf numFmtId="0" fontId="24" fillId="0" borderId="4" xfId="0" applyFont="1" applyBorder="1" applyAlignment="1">
      <alignment horizontal="justify" vertical="center" wrapText="1"/>
    </xf>
    <xf numFmtId="183" fontId="16" fillId="0" borderId="4" xfId="0" applyNumberFormat="1" applyFont="1" applyBorder="1" applyAlignment="1">
      <alignment horizontal="left" vertical="center" wrapText="1"/>
    </xf>
    <xf numFmtId="2" fontId="16" fillId="0" borderId="4" xfId="0" applyNumberFormat="1" applyFont="1" applyBorder="1" applyAlignment="1">
      <alignment horizontal="left" vertical="center" wrapText="1"/>
    </xf>
    <xf numFmtId="0" fontId="11"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1" fillId="2" borderId="0" xfId="0" applyFont="1" applyFill="1" applyAlignment="1">
      <alignment horizontal="justify" vertical="center" wrapText="1"/>
    </xf>
    <xf numFmtId="182" fontId="11" fillId="2" borderId="0" xfId="0" applyNumberFormat="1" applyFont="1" applyFill="1" applyAlignment="1">
      <alignment horizontal="center" vertical="center" wrapText="1"/>
    </xf>
    <xf numFmtId="0" fontId="11" fillId="2" borderId="0" xfId="0" applyFont="1" applyFill="1" applyAlignment="1">
      <alignment horizontal="right" vertical="center" wrapText="1"/>
    </xf>
    <xf numFmtId="3" fontId="11" fillId="2" borderId="0" xfId="0" applyNumberFormat="1" applyFont="1" applyFill="1" applyAlignment="1">
      <alignment horizontal="right" vertical="center" wrapText="1"/>
    </xf>
    <xf numFmtId="0" fontId="11" fillId="2" borderId="3" xfId="0" applyFont="1" applyFill="1" applyBorder="1" applyAlignment="1">
      <alignment horizontal="justify" vertical="center" wrapText="1"/>
    </xf>
    <xf numFmtId="182" fontId="11" fillId="2" borderId="3" xfId="0" applyNumberFormat="1" applyFont="1" applyFill="1" applyBorder="1" applyAlignment="1">
      <alignment horizontal="center" vertical="center" wrapText="1"/>
    </xf>
    <xf numFmtId="3" fontId="11" fillId="2" borderId="3" xfId="0" applyNumberFormat="1" applyFont="1" applyFill="1" applyBorder="1" applyAlignment="1">
      <alignment horizontal="right" vertical="center" wrapText="1"/>
    </xf>
    <xf numFmtId="0" fontId="13" fillId="2" borderId="2" xfId="0" applyFont="1" applyFill="1" applyBorder="1" applyAlignment="1">
      <alignment horizontal="justify" vertical="center" wrapText="1"/>
    </xf>
    <xf numFmtId="0" fontId="11" fillId="2" borderId="2" xfId="0" applyFont="1" applyFill="1" applyBorder="1" applyAlignment="1">
      <alignment horizontal="right" vertical="center" wrapText="1"/>
    </xf>
    <xf numFmtId="3" fontId="11" fillId="2" borderId="2" xfId="0" applyNumberFormat="1" applyFont="1" applyFill="1" applyBorder="1" applyAlignment="1">
      <alignment horizontal="right" vertical="center" wrapText="1"/>
    </xf>
    <xf numFmtId="0" fontId="13" fillId="2" borderId="0" xfId="0" applyFont="1" applyFill="1" applyAlignment="1">
      <alignment horizontal="justify" vertical="center" wrapText="1"/>
    </xf>
    <xf numFmtId="182" fontId="11" fillId="2" borderId="0" xfId="0" applyNumberFormat="1" applyFont="1" applyFill="1" applyAlignment="1">
      <alignment horizontal="right" vertical="center" wrapText="1"/>
    </xf>
    <xf numFmtId="0" fontId="13" fillId="2" borderId="3" xfId="0" applyFont="1" applyFill="1" applyBorder="1" applyAlignment="1">
      <alignment horizontal="justify" vertical="center" wrapText="1"/>
    </xf>
    <xf numFmtId="0" fontId="11" fillId="2" borderId="3" xfId="0" applyFont="1" applyFill="1" applyBorder="1" applyAlignment="1">
      <alignment horizontal="right" vertical="center" wrapText="1"/>
    </xf>
    <xf numFmtId="180" fontId="0" fillId="0" borderId="0" xfId="0" applyNumberFormat="1">
      <alignment vertical="center"/>
    </xf>
    <xf numFmtId="0" fontId="12" fillId="2" borderId="0" xfId="0" applyFont="1" applyFill="1">
      <alignment vertical="center"/>
    </xf>
    <xf numFmtId="0" fontId="11" fillId="2" borderId="0" xfId="0" applyFont="1" applyFill="1" applyAlignment="1">
      <alignment horizontal="right" vertical="center"/>
    </xf>
    <xf numFmtId="176" fontId="17" fillId="2" borderId="0" xfId="0" applyNumberFormat="1" applyFont="1" applyFill="1" applyAlignment="1">
      <alignment horizontal="center" vertical="center"/>
    </xf>
    <xf numFmtId="179" fontId="11" fillId="2" borderId="0" xfId="0" applyNumberFormat="1" applyFont="1" applyFill="1" applyAlignment="1">
      <alignment horizontal="right" vertical="center"/>
    </xf>
    <xf numFmtId="179" fontId="11" fillId="2" borderId="3" xfId="0" applyNumberFormat="1" applyFont="1" applyFill="1" applyBorder="1">
      <alignment vertical="center"/>
    </xf>
    <xf numFmtId="0" fontId="11" fillId="2" borderId="3" xfId="0" applyFont="1" applyFill="1" applyBorder="1" applyAlignment="1">
      <alignment vertical="center" wrapText="1"/>
    </xf>
    <xf numFmtId="0" fontId="16" fillId="0" borderId="3" xfId="0" applyFont="1" applyBorder="1">
      <alignment vertical="center"/>
    </xf>
    <xf numFmtId="0" fontId="11" fillId="0" borderId="3" xfId="0" applyFont="1" applyBorder="1">
      <alignment vertical="center"/>
    </xf>
    <xf numFmtId="181" fontId="11" fillId="2" borderId="0" xfId="0" applyNumberFormat="1" applyFont="1" applyFill="1">
      <alignment vertical="center"/>
    </xf>
    <xf numFmtId="181" fontId="11" fillId="2" borderId="3" xfId="0" applyNumberFormat="1" applyFont="1" applyFill="1" applyBorder="1">
      <alignment vertical="center"/>
    </xf>
    <xf numFmtId="38" fontId="11" fillId="2" borderId="0" xfId="1" applyFont="1" applyFill="1" applyBorder="1" applyAlignment="1">
      <alignment vertical="center"/>
    </xf>
    <xf numFmtId="38" fontId="11" fillId="2" borderId="3" xfId="1" applyFont="1" applyFill="1" applyBorder="1" applyAlignment="1">
      <alignment vertical="center"/>
    </xf>
    <xf numFmtId="0" fontId="33" fillId="3" borderId="0" xfId="0" applyFont="1" applyFill="1" applyAlignment="1">
      <alignment horizontal="justify" vertical="center"/>
    </xf>
    <xf numFmtId="3" fontId="33" fillId="3" borderId="0" xfId="0" applyNumberFormat="1" applyFont="1" applyFill="1" applyAlignment="1">
      <alignment horizontal="center" vertical="center"/>
    </xf>
    <xf numFmtId="0" fontId="34" fillId="3" borderId="0" xfId="0" applyFont="1" applyFill="1" applyAlignment="1">
      <alignment horizontal="left" vertical="center"/>
    </xf>
    <xf numFmtId="3" fontId="33" fillId="3" borderId="0" xfId="0" applyNumberFormat="1" applyFont="1" applyFill="1" applyAlignment="1">
      <alignment horizontal="right" vertical="center"/>
    </xf>
    <xf numFmtId="0" fontId="33" fillId="3" borderId="0" xfId="0" applyFont="1" applyFill="1" applyAlignment="1">
      <alignment horizontal="right" vertical="center"/>
    </xf>
    <xf numFmtId="0" fontId="33" fillId="3" borderId="0" xfId="0" applyFont="1" applyFill="1" applyAlignment="1">
      <alignment horizontal="center" vertical="center"/>
    </xf>
    <xf numFmtId="0" fontId="11" fillId="2" borderId="2" xfId="0" applyFont="1" applyFill="1" applyBorder="1" applyAlignment="1">
      <alignment horizontal="right" vertical="center"/>
    </xf>
    <xf numFmtId="180" fontId="11" fillId="2" borderId="0" xfId="0" applyNumberFormat="1" applyFont="1" applyFill="1" applyAlignment="1">
      <alignment horizontal="right" vertical="center"/>
    </xf>
    <xf numFmtId="181" fontId="11" fillId="2" borderId="0" xfId="0" applyNumberFormat="1" applyFont="1" applyFill="1" applyAlignment="1">
      <alignment horizontal="right" vertical="center"/>
    </xf>
    <xf numFmtId="0" fontId="36" fillId="2" borderId="0" xfId="0" applyFont="1" applyFill="1">
      <alignment vertical="center"/>
    </xf>
    <xf numFmtId="0" fontId="32" fillId="3" borderId="0" xfId="0" applyFont="1" applyFill="1" applyAlignment="1">
      <alignment horizontal="center" vertical="center" wrapText="1"/>
    </xf>
    <xf numFmtId="0" fontId="5" fillId="2" borderId="3" xfId="0" applyFont="1" applyFill="1" applyBorder="1">
      <alignment vertical="center"/>
    </xf>
    <xf numFmtId="0" fontId="20" fillId="2" borderId="3" xfId="0" applyFont="1" applyFill="1" applyBorder="1">
      <alignment vertical="center"/>
    </xf>
    <xf numFmtId="0" fontId="19" fillId="2" borderId="3" xfId="0" applyFont="1" applyFill="1" applyBorder="1">
      <alignment vertical="center"/>
    </xf>
    <xf numFmtId="0" fontId="32" fillId="3" borderId="2" xfId="0" applyFont="1" applyFill="1" applyBorder="1" applyAlignment="1">
      <alignment horizontal="center" vertical="center" wrapText="1"/>
    </xf>
    <xf numFmtId="0" fontId="32" fillId="3" borderId="3" xfId="0" applyFont="1" applyFill="1" applyBorder="1" applyAlignment="1">
      <alignment horizontal="justify" vertical="center" wrapText="1"/>
    </xf>
    <xf numFmtId="0" fontId="32" fillId="3" borderId="3" xfId="0" applyFont="1" applyFill="1" applyBorder="1" applyAlignment="1">
      <alignment horizontal="center" vertical="center" wrapText="1"/>
    </xf>
    <xf numFmtId="0" fontId="33" fillId="3" borderId="3" xfId="0" applyFont="1" applyFill="1" applyBorder="1" applyAlignment="1">
      <alignment horizontal="center" vertical="center" wrapText="1"/>
    </xf>
    <xf numFmtId="0" fontId="33" fillId="3" borderId="3" xfId="0" applyFont="1" applyFill="1" applyBorder="1" applyAlignment="1">
      <alignment horizontal="justify" vertical="center"/>
    </xf>
    <xf numFmtId="3" fontId="33" fillId="3" borderId="3" xfId="0" applyNumberFormat="1" applyFont="1" applyFill="1" applyBorder="1" applyAlignment="1">
      <alignment horizontal="center" vertical="center"/>
    </xf>
    <xf numFmtId="0" fontId="33" fillId="3" borderId="3" xfId="0" applyFont="1" applyFill="1" applyBorder="1" applyAlignment="1">
      <alignment horizontal="right" vertical="center"/>
    </xf>
    <xf numFmtId="3" fontId="33" fillId="3" borderId="3" xfId="0" applyNumberFormat="1" applyFont="1" applyFill="1" applyBorder="1" applyAlignment="1">
      <alignment horizontal="right" vertical="center"/>
    </xf>
    <xf numFmtId="0" fontId="33" fillId="3" borderId="3" xfId="0" applyFont="1" applyFill="1" applyBorder="1" applyAlignment="1">
      <alignment horizontal="center" vertical="center"/>
    </xf>
    <xf numFmtId="0" fontId="12" fillId="2" borderId="3" xfId="0" applyFont="1" applyFill="1" applyBorder="1">
      <alignment vertical="center"/>
    </xf>
    <xf numFmtId="0" fontId="13" fillId="2" borderId="3" xfId="0" applyFont="1" applyFill="1" applyBorder="1">
      <alignment vertical="center"/>
    </xf>
    <xf numFmtId="40" fontId="11" fillId="2" borderId="0" xfId="1" applyNumberFormat="1" applyFont="1" applyFill="1">
      <alignment vertical="center"/>
    </xf>
    <xf numFmtId="40" fontId="11" fillId="2" borderId="0" xfId="0" applyNumberFormat="1" applyFont="1" applyFill="1">
      <alignment vertical="center"/>
    </xf>
    <xf numFmtId="40" fontId="11" fillId="2" borderId="1" xfId="0" applyNumberFormat="1" applyFont="1" applyFill="1" applyBorder="1">
      <alignment vertical="center"/>
    </xf>
    <xf numFmtId="40" fontId="11" fillId="2" borderId="3" xfId="1" applyNumberFormat="1" applyFont="1" applyFill="1" applyBorder="1">
      <alignment vertical="center"/>
    </xf>
    <xf numFmtId="38" fontId="11" fillId="2" borderId="0" xfId="0" applyNumberFormat="1" applyFont="1" applyFill="1">
      <alignment vertical="center"/>
    </xf>
    <xf numFmtId="180" fontId="11" fillId="2" borderId="1" xfId="1" applyNumberFormat="1" applyFont="1" applyFill="1" applyBorder="1">
      <alignment vertical="center"/>
    </xf>
    <xf numFmtId="0" fontId="37" fillId="0" borderId="0" xfId="0" applyFont="1">
      <alignment vertical="center"/>
    </xf>
    <xf numFmtId="0" fontId="31" fillId="5" borderId="4" xfId="8" applyFont="1" applyFill="1" applyBorder="1" applyAlignment="1">
      <alignment horizontal="center" vertical="center"/>
    </xf>
    <xf numFmtId="0" fontId="31" fillId="5" borderId="4" xfId="8" applyFont="1" applyFill="1" applyBorder="1">
      <alignment vertical="center"/>
    </xf>
    <xf numFmtId="181" fontId="2" fillId="5" borderId="4" xfId="8" applyNumberFormat="1" applyFont="1" applyFill="1" applyBorder="1" applyAlignment="1">
      <alignment horizontal="center" vertical="center"/>
    </xf>
    <xf numFmtId="0" fontId="31" fillId="0" borderId="4" xfId="4" applyFont="1" applyBorder="1" applyAlignment="1">
      <alignment horizontal="right" vertical="center"/>
    </xf>
    <xf numFmtId="0" fontId="26" fillId="5" borderId="4" xfId="8" applyFont="1" applyFill="1" applyBorder="1" applyAlignment="1">
      <alignment horizontal="center" vertical="center"/>
    </xf>
    <xf numFmtId="3" fontId="14" fillId="0" borderId="0" xfId="5" applyNumberFormat="1" applyFont="1">
      <alignment vertical="center"/>
    </xf>
    <xf numFmtId="9" fontId="24" fillId="6" borderId="5" xfId="0" applyNumberFormat="1" applyFont="1" applyFill="1" applyBorder="1" applyAlignment="1">
      <alignment horizontal="center" vertical="center" wrapText="1"/>
    </xf>
    <xf numFmtId="0" fontId="0" fillId="6" borderId="6" xfId="0" applyFill="1" applyBorder="1" applyAlignment="1">
      <alignment vertical="center" wrapText="1"/>
    </xf>
    <xf numFmtId="0" fontId="0" fillId="6" borderId="7" xfId="0" applyFill="1" applyBorder="1" applyAlignment="1">
      <alignment vertical="center" wrapText="1"/>
    </xf>
    <xf numFmtId="0" fontId="0" fillId="6" borderId="7" xfId="0" applyFill="1" applyBorder="1">
      <alignment vertical="center"/>
    </xf>
    <xf numFmtId="0" fontId="24" fillId="3" borderId="4" xfId="0" applyFont="1" applyFill="1" applyBorder="1" applyAlignment="1">
      <alignment horizontal="right" vertical="center" wrapText="1"/>
    </xf>
    <xf numFmtId="181" fontId="24" fillId="3" borderId="4" xfId="0" applyNumberFormat="1" applyFont="1" applyFill="1" applyBorder="1" applyAlignment="1">
      <alignment horizontal="right" vertical="center"/>
    </xf>
    <xf numFmtId="2" fontId="24" fillId="3" borderId="4" xfId="0" applyNumberFormat="1" applyFont="1" applyFill="1" applyBorder="1" applyAlignment="1">
      <alignment horizontal="right" vertical="center" wrapText="1"/>
    </xf>
    <xf numFmtId="0" fontId="27" fillId="2" borderId="5" xfId="0" applyFont="1" applyFill="1" applyBorder="1" applyAlignment="1">
      <alignment horizontal="center" vertical="center" wrapText="1"/>
    </xf>
    <xf numFmtId="0" fontId="27" fillId="2" borderId="7" xfId="0" applyFont="1" applyFill="1" applyBorder="1" applyAlignment="1">
      <alignment horizontal="center" vertical="center" wrapText="1"/>
    </xf>
    <xf numFmtId="0" fontId="0" fillId="2" borderId="7" xfId="0" applyFill="1" applyBorder="1" applyAlignment="1">
      <alignment vertical="center" wrapText="1"/>
    </xf>
    <xf numFmtId="0" fontId="0" fillId="2" borderId="6" xfId="0" applyFill="1" applyBorder="1" applyAlignment="1">
      <alignment vertical="center" wrapText="1"/>
    </xf>
    <xf numFmtId="0" fontId="22" fillId="2" borderId="5"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16" fillId="0" borderId="0" xfId="11" applyFont="1" applyAlignment="1">
      <alignment horizontal="left" vertical="center"/>
    </xf>
    <xf numFmtId="0" fontId="1" fillId="0" borderId="0" xfId="11">
      <alignment vertical="center"/>
    </xf>
    <xf numFmtId="0" fontId="16" fillId="0" borderId="0" xfId="11" applyFont="1" applyAlignment="1">
      <alignment horizontal="left" vertical="center" wrapText="1"/>
    </xf>
    <xf numFmtId="0" fontId="11" fillId="0" borderId="0" xfId="11" applyFont="1">
      <alignment vertical="center"/>
    </xf>
    <xf numFmtId="0" fontId="1" fillId="0" borderId="0" xfId="11" applyAlignment="1">
      <alignment vertical="center" wrapText="1"/>
    </xf>
    <xf numFmtId="0" fontId="13" fillId="3" borderId="1" xfId="5" applyFont="1" applyFill="1" applyBorder="1" applyAlignment="1">
      <alignment horizontal="center" vertical="center"/>
    </xf>
    <xf numFmtId="0" fontId="13" fillId="3" borderId="2" xfId="5" applyFont="1" applyFill="1" applyBorder="1" applyAlignment="1">
      <alignment horizontal="center" vertical="center"/>
    </xf>
    <xf numFmtId="0" fontId="13" fillId="3" borderId="3" xfId="5" applyFont="1" applyFill="1" applyBorder="1" applyAlignment="1">
      <alignment horizontal="center" vertical="center"/>
    </xf>
    <xf numFmtId="0" fontId="11" fillId="0" borderId="2" xfId="5" applyFont="1" applyBorder="1" applyAlignment="1">
      <alignment horizontal="left" vertical="top" wrapText="1"/>
    </xf>
    <xf numFmtId="0" fontId="11" fillId="0" borderId="0" xfId="5" applyFont="1" applyAlignment="1">
      <alignment horizontal="left" vertical="top" wrapText="1"/>
    </xf>
    <xf numFmtId="0" fontId="32" fillId="3" borderId="2" xfId="0" applyFont="1" applyFill="1" applyBorder="1" applyAlignment="1">
      <alignment horizontal="center" vertical="center" wrapText="1"/>
    </xf>
    <xf numFmtId="0" fontId="32" fillId="3" borderId="0" xfId="0" applyFont="1" applyFill="1" applyAlignment="1">
      <alignment horizontal="center" vertical="center" wrapText="1"/>
    </xf>
    <xf numFmtId="0" fontId="32" fillId="3" borderId="3" xfId="0" applyFont="1" applyFill="1" applyBorder="1" applyAlignment="1">
      <alignment horizontal="center" vertical="center" wrapText="1"/>
    </xf>
    <xf numFmtId="0" fontId="32" fillId="3" borderId="2" xfId="0" applyFont="1" applyFill="1" applyBorder="1" applyAlignment="1">
      <alignment horizontal="justify" vertical="center"/>
    </xf>
    <xf numFmtId="0" fontId="32" fillId="3" borderId="0" xfId="0" applyFont="1" applyFill="1" applyAlignment="1">
      <alignment horizontal="justify" vertical="center"/>
    </xf>
    <xf numFmtId="0" fontId="32" fillId="3" borderId="3" xfId="0" applyFont="1" applyFill="1" applyBorder="1" applyAlignment="1">
      <alignment horizontal="justify" vertical="center"/>
    </xf>
    <xf numFmtId="0" fontId="32" fillId="3" borderId="2" xfId="0" applyFont="1" applyFill="1" applyBorder="1" applyAlignment="1">
      <alignment horizontal="justify" vertical="center" wrapText="1"/>
    </xf>
    <xf numFmtId="0" fontId="32" fillId="3" borderId="0" xfId="0" applyFont="1" applyFill="1" applyAlignment="1">
      <alignment horizontal="justify" vertical="center" wrapText="1"/>
    </xf>
    <xf numFmtId="0" fontId="32" fillId="3" borderId="3" xfId="0" applyFont="1" applyFill="1" applyBorder="1" applyAlignment="1">
      <alignment horizontal="justify" vertical="center" wrapText="1"/>
    </xf>
    <xf numFmtId="0" fontId="11" fillId="2" borderId="0" xfId="0" applyFont="1" applyFill="1" applyAlignment="1">
      <alignment horizontal="center" vertical="center" wrapText="1"/>
    </xf>
    <xf numFmtId="0" fontId="11" fillId="2"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xf>
    <xf numFmtId="0" fontId="11" fillId="2" borderId="2" xfId="0" applyFont="1" applyFill="1" applyBorder="1" applyAlignment="1">
      <alignment horizontal="center" vertical="center"/>
    </xf>
    <xf numFmtId="0" fontId="31" fillId="0" borderId="5" xfId="4" applyFont="1" applyBorder="1" applyAlignment="1">
      <alignment horizontal="right" vertical="center"/>
    </xf>
    <xf numFmtId="0" fontId="31" fillId="0" borderId="7" xfId="4" applyFont="1" applyBorder="1" applyAlignment="1">
      <alignment horizontal="right" vertical="center"/>
    </xf>
    <xf numFmtId="0" fontId="31" fillId="0" borderId="6" xfId="4" applyFont="1" applyBorder="1" applyAlignment="1">
      <alignment horizontal="right" vertical="center"/>
    </xf>
    <xf numFmtId="0" fontId="11" fillId="0" borderId="2" xfId="0" applyFont="1" applyBorder="1" applyAlignment="1">
      <alignment horizontal="left" vertical="top" wrapText="1"/>
    </xf>
    <xf numFmtId="0" fontId="11" fillId="0" borderId="5" xfId="4" applyFont="1" applyBorder="1" applyAlignment="1">
      <alignment horizontal="right" vertical="center"/>
    </xf>
    <xf numFmtId="0" fontId="11" fillId="0" borderId="7" xfId="4" applyFont="1" applyBorder="1" applyAlignment="1">
      <alignment horizontal="right" vertical="center"/>
    </xf>
    <xf numFmtId="0" fontId="11" fillId="0" borderId="6" xfId="4" applyFont="1" applyBorder="1" applyAlignment="1">
      <alignment horizontal="right" vertical="center"/>
    </xf>
    <xf numFmtId="38" fontId="11" fillId="0" borderId="5" xfId="9" applyFont="1" applyBorder="1" applyAlignment="1">
      <alignment horizontal="right" vertical="center"/>
    </xf>
    <xf numFmtId="38" fontId="11" fillId="0" borderId="7" xfId="9" applyFont="1" applyBorder="1" applyAlignment="1">
      <alignment horizontal="right" vertical="center"/>
    </xf>
    <xf numFmtId="38" fontId="11" fillId="0" borderId="6" xfId="9" applyFont="1" applyBorder="1" applyAlignment="1">
      <alignment horizontal="right" vertical="center"/>
    </xf>
    <xf numFmtId="0" fontId="16" fillId="0" borderId="2" xfId="0" applyFont="1" applyBorder="1" applyAlignment="1">
      <alignment horizontal="left" vertical="center" wrapText="1"/>
    </xf>
    <xf numFmtId="0" fontId="24" fillId="0" borderId="4" xfId="0" applyFont="1" applyBorder="1" applyAlignment="1">
      <alignment horizontal="left" vertical="center" wrapText="1"/>
    </xf>
    <xf numFmtId="0" fontId="16" fillId="0" borderId="4" xfId="0" applyFont="1" applyBorder="1" applyAlignment="1">
      <alignment horizontal="left" vertical="center" wrapText="1"/>
    </xf>
    <xf numFmtId="0" fontId="16" fillId="0" borderId="4" xfId="0" applyFont="1" applyBorder="1" applyAlignment="1">
      <alignment vertical="center" wrapText="1"/>
    </xf>
    <xf numFmtId="0" fontId="24" fillId="6" borderId="4" xfId="0" applyFont="1" applyFill="1" applyBorder="1" applyAlignment="1">
      <alignment horizontal="center" vertical="center" wrapText="1"/>
    </xf>
    <xf numFmtId="0" fontId="24" fillId="0" borderId="0" xfId="0" applyFont="1" applyAlignment="1">
      <alignment horizontal="left" vertical="center"/>
    </xf>
    <xf numFmtId="0" fontId="16" fillId="0" borderId="0" xfId="0" applyFont="1" applyAlignment="1">
      <alignment horizontal="left" vertical="center"/>
    </xf>
    <xf numFmtId="0" fontId="39" fillId="0" borderId="4" xfId="0" applyFont="1" applyBorder="1" applyAlignment="1">
      <alignment horizontal="left" vertical="center" wrapText="1"/>
    </xf>
    <xf numFmtId="0" fontId="16" fillId="0" borderId="4" xfId="0" applyFont="1" applyBorder="1" applyAlignment="1">
      <alignment horizontal="justify" vertical="center" wrapText="1"/>
    </xf>
    <xf numFmtId="0" fontId="24" fillId="0" borderId="4" xfId="0" applyFont="1" applyBorder="1" applyAlignment="1">
      <alignment horizontal="center" vertical="center" wrapText="1"/>
    </xf>
    <xf numFmtId="0" fontId="24" fillId="6" borderId="4" xfId="0" applyFont="1" applyFill="1" applyBorder="1" applyAlignment="1">
      <alignment horizontal="center" vertical="center"/>
    </xf>
    <xf numFmtId="0" fontId="27" fillId="6" borderId="8" xfId="0" applyFont="1" applyFill="1" applyBorder="1" applyAlignment="1">
      <alignment horizontal="center" vertical="center"/>
    </xf>
    <xf numFmtId="0" fontId="27" fillId="6" borderId="9" xfId="0" applyFont="1" applyFill="1" applyBorder="1" applyAlignment="1">
      <alignment horizontal="center" vertical="center"/>
    </xf>
    <xf numFmtId="0" fontId="27" fillId="6" borderId="10" xfId="0" applyFont="1" applyFill="1" applyBorder="1" applyAlignment="1">
      <alignment horizontal="center" vertical="center"/>
    </xf>
    <xf numFmtId="0" fontId="21" fillId="0" borderId="13" xfId="0" applyFont="1" applyBorder="1" applyAlignment="1">
      <alignment vertical="center" wrapText="1"/>
    </xf>
    <xf numFmtId="0" fontId="21" fillId="0" borderId="0" xfId="0" applyFont="1" applyAlignment="1">
      <alignment vertical="center" wrapText="1"/>
    </xf>
    <xf numFmtId="0" fontId="27" fillId="6" borderId="4" xfId="0" applyFont="1" applyFill="1" applyBorder="1" applyAlignment="1">
      <alignment horizontal="center" vertical="center"/>
    </xf>
    <xf numFmtId="0" fontId="24" fillId="6" borderId="8" xfId="0" applyFont="1" applyFill="1" applyBorder="1" applyAlignment="1">
      <alignment horizontal="center" vertical="center"/>
    </xf>
    <xf numFmtId="0" fontId="24" fillId="6" borderId="2" xfId="0" applyFont="1" applyFill="1" applyBorder="1" applyAlignment="1">
      <alignment horizontal="center" vertical="center"/>
    </xf>
    <xf numFmtId="0" fontId="24" fillId="6" borderId="11" xfId="0" applyFont="1" applyFill="1" applyBorder="1" applyAlignment="1">
      <alignment horizontal="center" vertical="center"/>
    </xf>
    <xf numFmtId="0" fontId="27" fillId="6" borderId="0" xfId="0" applyFont="1" applyFill="1" applyAlignment="1">
      <alignment horizontal="center" vertical="center"/>
    </xf>
    <xf numFmtId="0" fontId="27" fillId="6" borderId="14" xfId="0" applyFont="1" applyFill="1" applyBorder="1" applyAlignment="1">
      <alignment horizontal="center" vertical="center"/>
    </xf>
    <xf numFmtId="0" fontId="0" fillId="6" borderId="10" xfId="0" applyFill="1" applyBorder="1">
      <alignment vertical="center"/>
    </xf>
    <xf numFmtId="0" fontId="0" fillId="6" borderId="3" xfId="0" applyFill="1" applyBorder="1">
      <alignment vertical="center"/>
    </xf>
    <xf numFmtId="0" fontId="0" fillId="6" borderId="12" xfId="0" applyFill="1" applyBorder="1">
      <alignment vertical="center"/>
    </xf>
    <xf numFmtId="0" fontId="15" fillId="2" borderId="0" xfId="0" applyFont="1" applyFill="1" applyAlignment="1">
      <alignment horizontal="left" vertical="center"/>
    </xf>
    <xf numFmtId="0" fontId="16" fillId="2" borderId="0" xfId="0" applyFont="1" applyFill="1" applyAlignment="1">
      <alignment horizontal="left" vertical="center"/>
    </xf>
    <xf numFmtId="0" fontId="27" fillId="2" borderId="8"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27" fillId="2" borderId="11" xfId="0" applyFont="1" applyFill="1" applyBorder="1" applyAlignment="1">
      <alignment horizontal="center" vertical="center" wrapText="1"/>
    </xf>
    <xf numFmtId="0" fontId="24" fillId="2" borderId="11" xfId="0" applyFont="1" applyFill="1" applyBorder="1" applyAlignment="1">
      <alignment horizontal="center" vertical="center"/>
    </xf>
    <xf numFmtId="0" fontId="24" fillId="2" borderId="14" xfId="0" applyFont="1" applyFill="1" applyBorder="1" applyAlignment="1">
      <alignment horizontal="center" vertical="center"/>
    </xf>
    <xf numFmtId="0" fontId="24" fillId="2" borderId="12" xfId="0" applyFont="1" applyFill="1" applyBorder="1" applyAlignment="1">
      <alignment horizontal="center" vertical="center"/>
    </xf>
    <xf numFmtId="0" fontId="27" fillId="2" borderId="4" xfId="0" applyFont="1" applyFill="1" applyBorder="1" applyAlignment="1">
      <alignment horizontal="center" vertical="center" wrapText="1"/>
    </xf>
    <xf numFmtId="0" fontId="27" fillId="2" borderId="10"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7" fillId="2" borderId="12"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2" fillId="2" borderId="6" xfId="0" applyFont="1" applyFill="1" applyBorder="1" applyAlignment="1">
      <alignment horizontal="center" vertical="center" wrapText="1"/>
    </xf>
  </cellXfs>
  <cellStyles count="12">
    <cellStyle name="桁区切り" xfId="1" builtinId="6"/>
    <cellStyle name="桁区切り 2" xfId="6" xr:uid="{66166036-8F14-4208-A178-D4FE605CDE98}"/>
    <cellStyle name="桁区切り 2 2" xfId="9" xr:uid="{5CA48F0F-7708-4C1E-BB32-BF0AF70AA03B}"/>
    <cellStyle name="桁区切り 3" xfId="3" xr:uid="{48E98A20-0134-482C-BB31-E2D3AD4CD144}"/>
    <cellStyle name="標準" xfId="0" builtinId="0"/>
    <cellStyle name="標準 2" xfId="5" xr:uid="{D6D00013-75B7-4269-B463-24D5B94D33D4}"/>
    <cellStyle name="標準 2 2" xfId="4" xr:uid="{7DD1D037-B175-4DA9-B221-411600ADBBC2}"/>
    <cellStyle name="標準 2 2 2" xfId="8" xr:uid="{35F2146C-1E39-43C5-84C0-C71DBDD42645}"/>
    <cellStyle name="標準 3" xfId="7" xr:uid="{91E9E4D0-3FBA-4C26-8D49-EF2135039D74}"/>
    <cellStyle name="標準 4" xfId="2" xr:uid="{449C2CF8-E211-48C3-90AA-315FBAD8C298}"/>
    <cellStyle name="標準 7" xfId="10" xr:uid="{A5279CCE-36D6-475C-B1A5-9E53ACF662E8}"/>
    <cellStyle name="標準 7 2" xfId="11" xr:uid="{67497937-6A41-4CC6-B081-9FC10F6400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9" Type="http://schemas.openxmlformats.org/officeDocument/2006/relationships/externalLink" Target="externalLinks/externalLink20.xml"/><Relationship Id="rId21" Type="http://schemas.openxmlformats.org/officeDocument/2006/relationships/externalLink" Target="externalLinks/externalLink2.xml"/><Relationship Id="rId34" Type="http://schemas.openxmlformats.org/officeDocument/2006/relationships/externalLink" Target="externalLinks/externalLink15.xml"/><Relationship Id="rId42" Type="http://schemas.openxmlformats.org/officeDocument/2006/relationships/externalLink" Target="externalLinks/externalLink23.xml"/><Relationship Id="rId47" Type="http://schemas.openxmlformats.org/officeDocument/2006/relationships/externalLink" Target="externalLinks/externalLink28.xml"/><Relationship Id="rId50" Type="http://schemas.openxmlformats.org/officeDocument/2006/relationships/externalLink" Target="externalLinks/externalLink31.xml"/><Relationship Id="rId55" Type="http://schemas.openxmlformats.org/officeDocument/2006/relationships/externalLink" Target="externalLinks/externalLink36.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0.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externalLink" Target="externalLinks/externalLink18.xml"/><Relationship Id="rId40" Type="http://schemas.openxmlformats.org/officeDocument/2006/relationships/externalLink" Target="externalLinks/externalLink21.xml"/><Relationship Id="rId45" Type="http://schemas.openxmlformats.org/officeDocument/2006/relationships/externalLink" Target="externalLinks/externalLink26.xml"/><Relationship Id="rId53" Type="http://schemas.openxmlformats.org/officeDocument/2006/relationships/externalLink" Target="externalLinks/externalLink34.xml"/><Relationship Id="rId58" Type="http://schemas.openxmlformats.org/officeDocument/2006/relationships/externalLink" Target="externalLinks/externalLink39.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externalLink" Target="externalLinks/externalLink16.xml"/><Relationship Id="rId43" Type="http://schemas.openxmlformats.org/officeDocument/2006/relationships/externalLink" Target="externalLinks/externalLink24.xml"/><Relationship Id="rId48" Type="http://schemas.openxmlformats.org/officeDocument/2006/relationships/externalLink" Target="externalLinks/externalLink29.xml"/><Relationship Id="rId56" Type="http://schemas.openxmlformats.org/officeDocument/2006/relationships/externalLink" Target="externalLinks/externalLink37.xml"/><Relationship Id="rId8" Type="http://schemas.openxmlformats.org/officeDocument/2006/relationships/worksheet" Target="worksheets/sheet8.xml"/><Relationship Id="rId51" Type="http://schemas.openxmlformats.org/officeDocument/2006/relationships/externalLink" Target="externalLinks/externalLink3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38" Type="http://schemas.openxmlformats.org/officeDocument/2006/relationships/externalLink" Target="externalLinks/externalLink19.xml"/><Relationship Id="rId46" Type="http://schemas.openxmlformats.org/officeDocument/2006/relationships/externalLink" Target="externalLinks/externalLink27.xml"/><Relationship Id="rId59" Type="http://schemas.openxmlformats.org/officeDocument/2006/relationships/theme" Target="theme/theme1.xml"/><Relationship Id="rId20" Type="http://schemas.openxmlformats.org/officeDocument/2006/relationships/externalLink" Target="externalLinks/externalLink1.xml"/><Relationship Id="rId41" Type="http://schemas.openxmlformats.org/officeDocument/2006/relationships/externalLink" Target="externalLinks/externalLink22.xml"/><Relationship Id="rId54" Type="http://schemas.openxmlformats.org/officeDocument/2006/relationships/externalLink" Target="externalLinks/externalLink35.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externalLink" Target="externalLinks/externalLink17.xml"/><Relationship Id="rId49" Type="http://schemas.openxmlformats.org/officeDocument/2006/relationships/externalLink" Target="externalLinks/externalLink30.xml"/><Relationship Id="rId57" Type="http://schemas.openxmlformats.org/officeDocument/2006/relationships/externalLink" Target="externalLinks/externalLink38.xml"/><Relationship Id="rId10" Type="http://schemas.openxmlformats.org/officeDocument/2006/relationships/worksheet" Target="worksheets/sheet10.xml"/><Relationship Id="rId31" Type="http://schemas.openxmlformats.org/officeDocument/2006/relationships/externalLink" Target="externalLinks/externalLink12.xml"/><Relationship Id="rId44" Type="http://schemas.openxmlformats.org/officeDocument/2006/relationships/externalLink" Target="externalLinks/externalLink25.xml"/><Relationship Id="rId52" Type="http://schemas.openxmlformats.org/officeDocument/2006/relationships/externalLink" Target="externalLinks/externalLink33.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TCPO2002ABC.xls" TargetMode="External"/><Relationship Id="rId1" Type="http://schemas.openxmlformats.org/officeDocument/2006/relationships/externalLinkPath" Target="/&#12473;&#12465;&#12488;&#12454;&#38306;&#36899;/&#26412;&#30000;&#12373;&#12435;&#12363;&#12425;/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data/&#28204;&#23450;&#32080;&#26524;/&#65403;&#65437;&#65420;&#65439;&#65432;&#65437;&#65400;&#65438;/99&#24180;&#23721;&#20869;.xls" TargetMode="External"/><Relationship Id="rId1" Type="http://schemas.openxmlformats.org/officeDocument/2006/relationships/externalLinkPath" Target="/data/&#28204;&#23450;&#32080;&#26524;/&#65403;&#65437;&#65420;&#65439;&#65432;&#65437;&#65400;&#65438;/99&#24180;&#23721;&#2086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Kuroshio2003\2003\Work\TAC\RPS-ex.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22810;&#22793;&#37327;&#35299;&#26512;&#35611;&#24231;/MA-2.xls" TargetMode="External"/><Relationship Id="rId1" Type="http://schemas.openxmlformats.org/officeDocument/2006/relationships/externalLinkPath" Target="/&#12473;&#12465;&#12488;&#12454;&#38306;&#36899;/&#26412;&#30000;&#12373;&#12435;&#12363;&#12425;/Users/HONDA_Satoshi/Ponch%20in%20Pismo/&#22810;&#22793;&#37327;&#35299;&#26512;&#35611;&#24231;/MA-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2000/TC-PO-2kP3.xls" TargetMode="External"/><Relationship Id="rId1" Type="http://schemas.openxmlformats.org/officeDocument/2006/relationships/externalLinkPath" Target="/&#12473;&#12465;&#12488;&#12454;&#38306;&#36899;/&#26412;&#30000;&#12373;&#12435;&#12363;&#12425;/02Gyoumu/01&#12473;&#12465;&#12488;&#12454;&#12480;&#12521;/2002/&#22826;&#24179;&#27915;/2000/TC-PO-2kP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7.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2000/&#22826;&#24179;&#27915;/CatAtAge/CatatAge.xls" TargetMode="External"/><Relationship Id="rId1" Type="http://schemas.openxmlformats.org/officeDocument/2006/relationships/externalLinkPath" Target="/&#12473;&#12465;&#12488;&#12454;&#38306;&#36899;/&#26412;&#30000;&#12373;&#12435;&#12363;&#12425;/&#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30.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Wada/pa-spr.xls" TargetMode="External"/><Relationship Id="rId1" Type="http://schemas.openxmlformats.org/officeDocument/2006/relationships/externalLinkPath" Target="/&#12473;&#12465;&#12488;&#12454;&#38306;&#36899;/&#26412;&#30000;&#12373;&#12435;&#12363;&#12425;/SIGENHYO/Wada/pa-spr.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2.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s>
</file>

<file path=xl/externalLinks/_rels/externalLink33.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316;&#26989;&#12501;&#12457;&#12523;&#12480;/&#22826;&#24179;&#27915;2007-VPA-1.xls" TargetMode="External"/><Relationship Id="rId1" Type="http://schemas.openxmlformats.org/officeDocument/2006/relationships/externalLinkPath" Target="/&#12473;&#12465;&#12488;&#12454;&#38306;&#36899;/&#26412;&#30000;&#12373;&#12435;&#12363;&#12425;/&#20316;&#26989;&#12501;&#12457;&#12523;&#12480;/&#22826;&#24179;&#27915;2007-VPA-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5.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1999/&#35413;&#20385;&#31080;/Taihieyou/&#12467;&#12507;&#12540;&#12488;&#22826;&#24179;&#27915;1999.xls" TargetMode="External"/><Relationship Id="rId1" Type="http://schemas.openxmlformats.org/officeDocument/2006/relationships/externalLinkPath" Target="/&#12473;&#12465;&#12488;&#12454;&#38306;&#36899;/&#26412;&#30000;&#12373;&#12435;&#12363;&#12425;/&#12473;&#12465;&#12488;&#12454;&#12480;&#12521;/1999/&#35413;&#20385;&#31080;/Taihieyou/&#12467;&#12507;&#12540;&#12488;&#22826;&#24179;&#27915;199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7.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uroshio2003\2003\Work\VPA\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HOKKE/1996/DOUHOKU/ABC/pa-ABC.xls" TargetMode="External"/><Relationship Id="rId1" Type="http://schemas.openxmlformats.org/officeDocument/2006/relationships/externalLinkPath" Target="/&#12473;&#12465;&#12488;&#12454;&#38306;&#36899;/&#26412;&#30000;&#12373;&#12435;&#12363;&#12425;/SIGENHYO/HOKKE/1996/DOUHOKU/ABC/pa-ABC.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91110大"/>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tep3"/>
      <sheetName val="Sardine"/>
      <sheetName val="Example"/>
      <sheetName val="masaba"/>
      <sheetName val="Sukeso"/>
      <sheetName val="Graphs (E-BW)"/>
      <sheetName val="Graphs (E)"/>
      <sheetName val="Graphs"/>
      <sheetName val="MasabaSPR"/>
      <sheetName val="SRR"/>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データ"/>
      <sheetName val="演習"/>
      <sheetName val="演習2"/>
      <sheetName val="モデル"/>
      <sheetName val="最小2乗法"/>
      <sheetName val="回帰係数"/>
      <sheetName val="LINEST"/>
      <sheetName val="逆推定"/>
      <sheetName val="アンスコム"/>
      <sheetName val="残差の散布図"/>
      <sheetName val="変数変換"/>
      <sheetName val="てこ比"/>
      <sheetName val="原点回帰"/>
      <sheetName val="時系列"/>
      <sheetName val="繰返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efreshError="1">
        <row r="5">
          <cell r="I5">
            <v>0.40208274191742399</v>
          </cell>
        </row>
      </sheetData>
      <sheetData sheetId="2" refreshError="1"/>
      <sheetData sheetId="3" refreshError="1"/>
      <sheetData sheetId="4" refreshError="1">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漁獲量"/>
      <sheetName val="漁業別年齢別漁獲尾数"/>
      <sheetName val="Fによる予測計算シート"/>
      <sheetName val="Fによる予測"/>
      <sheetName val="資源評価まとめ（TVPA）過去5年間の選択率"/>
      <sheetName val="資源評価まとめ（TVPA） 2003年の選択率で"/>
      <sheetName val="資源評価（TVPA）"/>
      <sheetName val="2004年度　TVPA　CPUE+現存量"/>
      <sheetName val="2004年度現存量調査"/>
      <sheetName val="2004年度 選択率の決定"/>
      <sheetName val="従来のcohort設定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再評価"/>
      <sheetName val="将来予測-2"/>
      <sheetName val="将来予測-1"/>
      <sheetName val="再生産関係-1"/>
      <sheetName val="再生産関係-2"/>
      <sheetName val="チューニング (4)"/>
      <sheetName val="チューニング (3)"/>
      <sheetName val="チューニング (2)"/>
      <sheetName val="チューニング"/>
      <sheetName val="現存量 (2)"/>
      <sheetName val="LINEST"/>
      <sheetName val="現存量"/>
      <sheetName val="単純コホート (4)"/>
      <sheetName val="単純コホート(3)"/>
      <sheetName val="単純コホート(2)"/>
      <sheetName val="単純コホ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sheetData>
      <sheetData sheetId="14"/>
      <sheetData sheetId="15"/>
      <sheetData sheetId="16"/>
      <sheetData sheetId="17"/>
      <sheetData sheetId="18"/>
      <sheetData sheetId="19"/>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E128" t="str">
            <v>1988-1997</v>
          </cell>
          <cell r="F128" t="str">
            <v>回帰分析の結果:</v>
          </cell>
          <cell r="H128" t="str">
            <v>Ln(alpha)</v>
          </cell>
          <cell r="M128">
            <v>20000</v>
          </cell>
          <cell r="N128">
            <v>59.919106923506675</v>
          </cell>
          <cell r="O128">
            <v>362901.42236952146</v>
          </cell>
          <cell r="P128">
            <v>3769.9608713862731</v>
          </cell>
        </row>
        <row r="129">
          <cell r="E129" t="str">
            <v>Y 切片</v>
          </cell>
          <cell r="H129">
            <v>3.3226548309439279</v>
          </cell>
        </row>
        <row r="130">
          <cell r="E130" t="str">
            <v>Y 評価値の標準誤差</v>
          </cell>
          <cell r="H130">
            <v>0.89068426761388275</v>
          </cell>
        </row>
        <row r="131">
          <cell r="E131" t="str">
            <v>Ｒ２乗</v>
          </cell>
          <cell r="H131">
            <v>0.82738607231111505</v>
          </cell>
        </row>
        <row r="132">
          <cell r="E132" t="str">
            <v>標本数</v>
          </cell>
          <cell r="H132">
            <v>10</v>
          </cell>
        </row>
        <row r="133">
          <cell r="E133" t="str">
            <v>自由度</v>
          </cell>
          <cell r="H133">
            <v>8</v>
          </cell>
        </row>
        <row r="134">
          <cell r="G134" t="str">
            <v>(beta)</v>
          </cell>
        </row>
        <row r="135">
          <cell r="E135" t="str">
            <v>X 係数</v>
          </cell>
          <cell r="G135">
            <v>-2.4956612410172472E-4</v>
          </cell>
        </row>
        <row r="136">
          <cell r="E136" t="str">
            <v>X 係数の標準誤差</v>
          </cell>
          <cell r="G136">
            <v>4.0301801077954059E-5</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4C576-2AA0-4D89-BB7F-7E8F5ABDC01D}">
  <dimension ref="A2:A8"/>
  <sheetViews>
    <sheetView tabSelected="1" zoomScaleNormal="100" workbookViewId="0">
      <selection activeCell="A9" sqref="A9"/>
    </sheetView>
  </sheetViews>
  <sheetFormatPr defaultRowHeight="18.75"/>
  <cols>
    <col min="1" max="1" width="100.625" style="192" customWidth="1"/>
    <col min="2" max="16384" width="9" style="192"/>
  </cols>
  <sheetData>
    <row r="2" spans="1:1">
      <c r="A2" s="191" t="s">
        <v>299</v>
      </c>
    </row>
    <row r="3" spans="1:1" ht="40.5">
      <c r="A3" s="193" t="s">
        <v>301</v>
      </c>
    </row>
    <row r="4" spans="1:1">
      <c r="A4" s="194"/>
    </row>
    <row r="5" spans="1:1">
      <c r="A5" s="192" t="s">
        <v>300</v>
      </c>
    </row>
    <row r="6" spans="1:1" ht="37.5">
      <c r="A6" s="195" t="s">
        <v>302</v>
      </c>
    </row>
    <row r="8" spans="1:1">
      <c r="A8" s="193"/>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E5852-9446-4FB9-A897-C1D5B1A5E76C}">
  <dimension ref="A1:G10"/>
  <sheetViews>
    <sheetView zoomScaleNormal="100" workbookViewId="0"/>
  </sheetViews>
  <sheetFormatPr defaultColWidth="13" defaultRowHeight="19.5"/>
  <cols>
    <col min="1" max="1" width="15.75" style="9" customWidth="1"/>
    <col min="2" max="16384" width="13" style="9"/>
  </cols>
  <sheetData>
    <row r="1" spans="1:7">
      <c r="A1" t="str">
        <f>Citation!A3</f>
        <v>Yagi Y,, Yamada T., Manabe A., Katamachi D., Kanaya A., Kurihara H. 2026. Stock assessment and evaluation of the Seto Inland Sea stock of bastard halibut (fiscal year 2025). Marine fisheries stock assessment and evaluation for Japanese waters. Japan Fisheries Agency and Japan Fisheries Research and Education Agency, Tokyo, 58 pp,</v>
      </c>
    </row>
    <row r="2" spans="1:7">
      <c r="A2" s="8"/>
    </row>
    <row r="3" spans="1:7">
      <c r="A3" s="11" t="s">
        <v>117</v>
      </c>
    </row>
    <row r="4" spans="1:7" ht="28.5">
      <c r="A4" s="111"/>
      <c r="B4" s="112" t="s">
        <v>118</v>
      </c>
      <c r="C4" s="111" t="s">
        <v>119</v>
      </c>
      <c r="D4" s="112" t="s">
        <v>120</v>
      </c>
      <c r="E4" s="112" t="s">
        <v>121</v>
      </c>
      <c r="F4" s="112" t="s">
        <v>122</v>
      </c>
      <c r="G4" s="112" t="s">
        <v>123</v>
      </c>
    </row>
    <row r="5" spans="1:7">
      <c r="A5" s="113" t="s">
        <v>91</v>
      </c>
      <c r="B5" s="114">
        <v>3.4000000000000002E-2</v>
      </c>
      <c r="C5" s="114">
        <v>1.4E-2</v>
      </c>
      <c r="D5" s="114">
        <v>0.01</v>
      </c>
      <c r="E5" s="115">
        <v>107</v>
      </c>
      <c r="F5" s="114">
        <v>7.8E-2</v>
      </c>
      <c r="G5" s="114">
        <v>0</v>
      </c>
    </row>
    <row r="6" spans="1:7">
      <c r="A6" s="113" t="s">
        <v>92</v>
      </c>
      <c r="B6" s="114">
        <v>0.46700000000000003</v>
      </c>
      <c r="C6" s="114">
        <v>0.187</v>
      </c>
      <c r="D6" s="114">
        <v>0.14299999999999999</v>
      </c>
      <c r="E6" s="115">
        <v>349</v>
      </c>
      <c r="F6" s="114">
        <v>0.313</v>
      </c>
      <c r="G6" s="114">
        <v>4.2000000000000003E-2</v>
      </c>
    </row>
    <row r="7" spans="1:7">
      <c r="A7" s="113" t="s">
        <v>93</v>
      </c>
      <c r="B7" s="114">
        <v>0.92200000000000004</v>
      </c>
      <c r="C7" s="114">
        <v>0.36899999999999999</v>
      </c>
      <c r="D7" s="114">
        <v>0.28299999999999997</v>
      </c>
      <c r="E7" s="115">
        <v>848</v>
      </c>
      <c r="F7" s="114">
        <v>0.313</v>
      </c>
      <c r="G7" s="114">
        <v>0.75</v>
      </c>
    </row>
    <row r="8" spans="1:7">
      <c r="A8" s="113" t="s">
        <v>94</v>
      </c>
      <c r="B8" s="114">
        <v>1</v>
      </c>
      <c r="C8" s="114">
        <v>0.4</v>
      </c>
      <c r="D8" s="114">
        <v>0.307</v>
      </c>
      <c r="E8" s="116">
        <v>1660</v>
      </c>
      <c r="F8" s="114">
        <v>0.313</v>
      </c>
      <c r="G8" s="114">
        <v>0.81799999999999995</v>
      </c>
    </row>
    <row r="9" spans="1:7">
      <c r="A9" s="113" t="s">
        <v>95</v>
      </c>
      <c r="B9" s="114">
        <v>0.94899999999999995</v>
      </c>
      <c r="C9" s="114">
        <v>0.38</v>
      </c>
      <c r="D9" s="114">
        <v>0.29099999999999998</v>
      </c>
      <c r="E9" s="116">
        <v>2651</v>
      </c>
      <c r="F9" s="114">
        <v>0.313</v>
      </c>
      <c r="G9" s="114">
        <v>1</v>
      </c>
    </row>
    <row r="10" spans="1:7">
      <c r="A10" s="117" t="s">
        <v>124</v>
      </c>
      <c r="B10" s="118">
        <v>0.94899999999999995</v>
      </c>
      <c r="C10" s="118">
        <v>0.38</v>
      </c>
      <c r="D10" s="118">
        <v>0.29099999999999998</v>
      </c>
      <c r="E10" s="119">
        <v>3853</v>
      </c>
      <c r="F10" s="118">
        <v>0.313</v>
      </c>
      <c r="G10" s="118">
        <v>1</v>
      </c>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C068E-1181-4D82-8FB9-17006003E6A2}">
  <dimension ref="A1:M33"/>
  <sheetViews>
    <sheetView workbookViewId="0"/>
  </sheetViews>
  <sheetFormatPr defaultRowHeight="15"/>
  <cols>
    <col min="1" max="1" width="15.125" style="35" customWidth="1"/>
    <col min="2" max="16384" width="9" style="35"/>
  </cols>
  <sheetData>
    <row r="1" spans="1:13" ht="18.75">
      <c r="A1" t="str">
        <f>Citation!A3</f>
        <v>Yagi Y,, Yamada T., Manabe A., Katamachi D., Kanaya A., Kurihara H. 2026. Stock assessment and evaluation of the Seto Inland Sea stock of bastard halibut (fiscal year 2025). Marine fisheries stock assessment and evaluation for Japanese waters. Japan Fisheries Agency and Japan Fisheries Research and Education Agency, Tokyo, 58 pp,</v>
      </c>
    </row>
    <row r="3" spans="1:13">
      <c r="A3" s="35" t="s">
        <v>125</v>
      </c>
    </row>
    <row r="4" spans="1:13">
      <c r="A4" s="35" t="s">
        <v>126</v>
      </c>
    </row>
    <row r="5" spans="1:13">
      <c r="A5" s="172" t="s">
        <v>127</v>
      </c>
      <c r="B5" s="173">
        <v>2025</v>
      </c>
      <c r="C5" s="173">
        <v>2026</v>
      </c>
      <c r="D5" s="173">
        <v>2027</v>
      </c>
      <c r="E5" s="173">
        <v>2028</v>
      </c>
      <c r="F5" s="173">
        <v>2029</v>
      </c>
      <c r="G5" s="173">
        <v>2030</v>
      </c>
      <c r="H5" s="173">
        <v>2031</v>
      </c>
      <c r="I5" s="173">
        <v>2032</v>
      </c>
      <c r="J5" s="173">
        <v>2033</v>
      </c>
      <c r="K5" s="173">
        <v>2034</v>
      </c>
      <c r="L5" s="173">
        <v>2035</v>
      </c>
      <c r="M5" s="173">
        <v>2036</v>
      </c>
    </row>
    <row r="6" spans="1:13">
      <c r="A6" s="174">
        <v>1</v>
      </c>
      <c r="B6" s="216">
        <v>100</v>
      </c>
      <c r="C6" s="216">
        <v>100</v>
      </c>
      <c r="D6" s="175">
        <v>39</v>
      </c>
      <c r="E6" s="175">
        <v>21</v>
      </c>
      <c r="F6" s="175">
        <v>22</v>
      </c>
      <c r="G6" s="175">
        <v>24</v>
      </c>
      <c r="H6" s="175">
        <v>28</v>
      </c>
      <c r="I6" s="175">
        <v>30</v>
      </c>
      <c r="J6" s="175">
        <v>34</v>
      </c>
      <c r="K6" s="175">
        <v>36</v>
      </c>
      <c r="L6" s="175">
        <v>37</v>
      </c>
      <c r="M6" s="175">
        <v>40</v>
      </c>
    </row>
    <row r="7" spans="1:13">
      <c r="A7" s="174">
        <v>0.9</v>
      </c>
      <c r="B7" s="217"/>
      <c r="C7" s="217"/>
      <c r="D7" s="175">
        <v>69</v>
      </c>
      <c r="E7" s="175">
        <v>36</v>
      </c>
      <c r="F7" s="175">
        <v>34</v>
      </c>
      <c r="G7" s="175">
        <v>35</v>
      </c>
      <c r="H7" s="175">
        <v>37</v>
      </c>
      <c r="I7" s="175">
        <v>40</v>
      </c>
      <c r="J7" s="175">
        <v>44</v>
      </c>
      <c r="K7" s="175">
        <v>47</v>
      </c>
      <c r="L7" s="175">
        <v>49</v>
      </c>
      <c r="M7" s="175">
        <v>52</v>
      </c>
    </row>
    <row r="8" spans="1:13">
      <c r="A8" s="174">
        <v>0.8</v>
      </c>
      <c r="B8" s="217"/>
      <c r="C8" s="217"/>
      <c r="D8" s="175">
        <v>93</v>
      </c>
      <c r="E8" s="175">
        <v>58</v>
      </c>
      <c r="F8" s="175">
        <v>52</v>
      </c>
      <c r="G8" s="175">
        <v>52</v>
      </c>
      <c r="H8" s="175">
        <v>52</v>
      </c>
      <c r="I8" s="175">
        <v>54</v>
      </c>
      <c r="J8" s="175">
        <v>57</v>
      </c>
      <c r="K8" s="175">
        <v>60</v>
      </c>
      <c r="L8" s="175">
        <v>63</v>
      </c>
      <c r="M8" s="175">
        <v>63</v>
      </c>
    </row>
    <row r="9" spans="1:13">
      <c r="A9" s="174">
        <v>0.7</v>
      </c>
      <c r="B9" s="217"/>
      <c r="C9" s="217"/>
      <c r="D9" s="175">
        <v>100</v>
      </c>
      <c r="E9" s="175">
        <v>81</v>
      </c>
      <c r="F9" s="175">
        <v>71</v>
      </c>
      <c r="G9" s="175">
        <v>68</v>
      </c>
      <c r="H9" s="175">
        <v>66</v>
      </c>
      <c r="I9" s="175">
        <v>68</v>
      </c>
      <c r="J9" s="175">
        <v>69</v>
      </c>
      <c r="K9" s="175">
        <v>73</v>
      </c>
      <c r="L9" s="175">
        <v>75</v>
      </c>
      <c r="M9" s="175">
        <v>76</v>
      </c>
    </row>
    <row r="10" spans="1:13">
      <c r="A10" s="174">
        <v>0.6</v>
      </c>
      <c r="B10" s="217"/>
      <c r="C10" s="217"/>
      <c r="D10" s="175">
        <v>100</v>
      </c>
      <c r="E10" s="175">
        <v>96</v>
      </c>
      <c r="F10" s="175">
        <v>87</v>
      </c>
      <c r="G10" s="175">
        <v>82</v>
      </c>
      <c r="H10" s="175">
        <v>81</v>
      </c>
      <c r="I10" s="175">
        <v>81</v>
      </c>
      <c r="J10" s="175">
        <v>82</v>
      </c>
      <c r="K10" s="175">
        <v>83</v>
      </c>
      <c r="L10" s="175">
        <v>85</v>
      </c>
      <c r="M10" s="175">
        <v>85</v>
      </c>
    </row>
    <row r="11" spans="1:13">
      <c r="A11" s="174">
        <v>0.5</v>
      </c>
      <c r="B11" s="217"/>
      <c r="C11" s="217"/>
      <c r="D11" s="175">
        <v>100</v>
      </c>
      <c r="E11" s="175">
        <v>100</v>
      </c>
      <c r="F11" s="175">
        <v>97</v>
      </c>
      <c r="G11" s="175">
        <v>93</v>
      </c>
      <c r="H11" s="175">
        <v>91</v>
      </c>
      <c r="I11" s="175">
        <v>91</v>
      </c>
      <c r="J11" s="175">
        <v>92</v>
      </c>
      <c r="K11" s="175">
        <v>92</v>
      </c>
      <c r="L11" s="175">
        <v>93</v>
      </c>
      <c r="M11" s="175">
        <v>93</v>
      </c>
    </row>
    <row r="12" spans="1:13">
      <c r="A12" s="174">
        <v>0.4</v>
      </c>
      <c r="B12" s="217"/>
      <c r="C12" s="217"/>
      <c r="D12" s="175">
        <v>100</v>
      </c>
      <c r="E12" s="175">
        <v>100</v>
      </c>
      <c r="F12" s="175">
        <v>100</v>
      </c>
      <c r="G12" s="175">
        <v>98</v>
      </c>
      <c r="H12" s="175">
        <v>97</v>
      </c>
      <c r="I12" s="175">
        <v>97</v>
      </c>
      <c r="J12" s="175">
        <v>97</v>
      </c>
      <c r="K12" s="175">
        <v>98</v>
      </c>
      <c r="L12" s="175">
        <v>98</v>
      </c>
      <c r="M12" s="175">
        <v>98</v>
      </c>
    </row>
    <row r="13" spans="1:13">
      <c r="A13" s="174">
        <v>0.3</v>
      </c>
      <c r="B13" s="217"/>
      <c r="C13" s="217"/>
      <c r="D13" s="175">
        <v>100</v>
      </c>
      <c r="E13" s="175">
        <v>100</v>
      </c>
      <c r="F13" s="175">
        <v>100</v>
      </c>
      <c r="G13" s="175">
        <v>100</v>
      </c>
      <c r="H13" s="175">
        <v>99</v>
      </c>
      <c r="I13" s="175">
        <v>99</v>
      </c>
      <c r="J13" s="175">
        <v>99</v>
      </c>
      <c r="K13" s="175">
        <v>99</v>
      </c>
      <c r="L13" s="175">
        <v>99</v>
      </c>
      <c r="M13" s="175">
        <v>99</v>
      </c>
    </row>
    <row r="14" spans="1:13">
      <c r="A14" s="174">
        <v>0.2</v>
      </c>
      <c r="B14" s="217"/>
      <c r="C14" s="217"/>
      <c r="D14" s="175">
        <v>100</v>
      </c>
      <c r="E14" s="175">
        <v>100</v>
      </c>
      <c r="F14" s="175">
        <v>100</v>
      </c>
      <c r="G14" s="175">
        <v>100</v>
      </c>
      <c r="H14" s="175">
        <v>100</v>
      </c>
      <c r="I14" s="175">
        <v>100</v>
      </c>
      <c r="J14" s="175">
        <v>100</v>
      </c>
      <c r="K14" s="175">
        <v>100</v>
      </c>
      <c r="L14" s="175">
        <v>100</v>
      </c>
      <c r="M14" s="175">
        <v>100</v>
      </c>
    </row>
    <row r="15" spans="1:13">
      <c r="A15" s="174">
        <v>0.1</v>
      </c>
      <c r="B15" s="217"/>
      <c r="C15" s="217"/>
      <c r="D15" s="175">
        <v>100</v>
      </c>
      <c r="E15" s="175">
        <v>100</v>
      </c>
      <c r="F15" s="175">
        <v>100</v>
      </c>
      <c r="G15" s="175">
        <v>100</v>
      </c>
      <c r="H15" s="175">
        <v>100</v>
      </c>
      <c r="I15" s="175">
        <v>100</v>
      </c>
      <c r="J15" s="175">
        <v>100</v>
      </c>
      <c r="K15" s="175">
        <v>100</v>
      </c>
      <c r="L15" s="175">
        <v>100</v>
      </c>
      <c r="M15" s="175">
        <v>100</v>
      </c>
    </row>
    <row r="16" spans="1:13">
      <c r="A16" s="174">
        <v>0</v>
      </c>
      <c r="B16" s="217"/>
      <c r="C16" s="217"/>
      <c r="D16" s="175">
        <v>100</v>
      </c>
      <c r="E16" s="175">
        <v>100</v>
      </c>
      <c r="F16" s="175">
        <v>100</v>
      </c>
      <c r="G16" s="175">
        <v>100</v>
      </c>
      <c r="H16" s="175">
        <v>100</v>
      </c>
      <c r="I16" s="175">
        <v>100</v>
      </c>
      <c r="J16" s="175">
        <v>100</v>
      </c>
      <c r="K16" s="175">
        <v>100</v>
      </c>
      <c r="L16" s="175">
        <v>100</v>
      </c>
      <c r="M16" s="175">
        <v>100</v>
      </c>
    </row>
    <row r="17" spans="1:13">
      <c r="A17" s="176" t="s">
        <v>128</v>
      </c>
      <c r="B17" s="218"/>
      <c r="C17" s="218"/>
      <c r="D17" s="175">
        <v>100</v>
      </c>
      <c r="E17" s="175">
        <v>88</v>
      </c>
      <c r="F17" s="175">
        <v>77</v>
      </c>
      <c r="G17" s="175">
        <v>74</v>
      </c>
      <c r="H17" s="175">
        <v>72</v>
      </c>
      <c r="I17" s="175">
        <v>73</v>
      </c>
      <c r="J17" s="175">
        <v>75</v>
      </c>
      <c r="K17" s="175">
        <v>77</v>
      </c>
      <c r="L17" s="175">
        <v>79</v>
      </c>
      <c r="M17" s="175">
        <v>81</v>
      </c>
    </row>
    <row r="19" spans="1:13">
      <c r="A19" s="35" t="s">
        <v>129</v>
      </c>
    </row>
    <row r="20" spans="1:13">
      <c r="A20" s="172" t="s">
        <v>127</v>
      </c>
      <c r="B20" s="173">
        <v>2025</v>
      </c>
      <c r="C20" s="173">
        <v>2026</v>
      </c>
      <c r="D20" s="173">
        <v>2027</v>
      </c>
      <c r="E20" s="173">
        <v>2028</v>
      </c>
      <c r="F20" s="173">
        <v>2029</v>
      </c>
      <c r="G20" s="173">
        <v>2030</v>
      </c>
      <c r="H20" s="173">
        <v>2031</v>
      </c>
      <c r="I20" s="173">
        <v>2032</v>
      </c>
      <c r="J20" s="173">
        <v>2033</v>
      </c>
      <c r="K20" s="173">
        <v>2034</v>
      </c>
      <c r="L20" s="173">
        <v>2035</v>
      </c>
      <c r="M20" s="173">
        <v>2036</v>
      </c>
    </row>
    <row r="21" spans="1:13">
      <c r="A21" s="174">
        <v>1</v>
      </c>
      <c r="B21" s="216">
        <v>100</v>
      </c>
      <c r="C21" s="216">
        <v>100</v>
      </c>
      <c r="D21" s="175">
        <v>40</v>
      </c>
      <c r="E21" s="175">
        <v>27</v>
      </c>
      <c r="F21" s="175">
        <v>30</v>
      </c>
      <c r="G21" s="175">
        <v>35</v>
      </c>
      <c r="H21" s="175">
        <v>41</v>
      </c>
      <c r="I21" s="175">
        <v>45</v>
      </c>
      <c r="J21" s="175">
        <v>48</v>
      </c>
      <c r="K21" s="175">
        <v>52</v>
      </c>
      <c r="L21" s="175">
        <v>55</v>
      </c>
      <c r="M21" s="175">
        <v>56</v>
      </c>
    </row>
    <row r="22" spans="1:13">
      <c r="A22" s="174">
        <v>0.9</v>
      </c>
      <c r="B22" s="217"/>
      <c r="C22" s="217"/>
      <c r="D22" s="175">
        <v>70</v>
      </c>
      <c r="E22" s="175">
        <v>46</v>
      </c>
      <c r="F22" s="175">
        <v>46</v>
      </c>
      <c r="G22" s="175">
        <v>52</v>
      </c>
      <c r="H22" s="175">
        <v>56</v>
      </c>
      <c r="I22" s="175">
        <v>58</v>
      </c>
      <c r="J22" s="175">
        <v>61</v>
      </c>
      <c r="K22" s="175">
        <v>64</v>
      </c>
      <c r="L22" s="175">
        <v>68</v>
      </c>
      <c r="M22" s="175">
        <v>68</v>
      </c>
    </row>
    <row r="23" spans="1:13">
      <c r="A23" s="174">
        <v>0.8</v>
      </c>
      <c r="B23" s="217"/>
      <c r="C23" s="217"/>
      <c r="D23" s="175">
        <v>93</v>
      </c>
      <c r="E23" s="175">
        <v>69</v>
      </c>
      <c r="F23" s="175">
        <v>67</v>
      </c>
      <c r="G23" s="175">
        <v>68</v>
      </c>
      <c r="H23" s="175">
        <v>70</v>
      </c>
      <c r="I23" s="175">
        <v>73</v>
      </c>
      <c r="J23" s="175">
        <v>76</v>
      </c>
      <c r="K23" s="175">
        <v>78</v>
      </c>
      <c r="L23" s="175">
        <v>80</v>
      </c>
      <c r="M23" s="175">
        <v>82</v>
      </c>
    </row>
    <row r="24" spans="1:13">
      <c r="A24" s="174">
        <v>0.7</v>
      </c>
      <c r="B24" s="217"/>
      <c r="C24" s="217"/>
      <c r="D24" s="175">
        <v>100</v>
      </c>
      <c r="E24" s="175">
        <v>89</v>
      </c>
      <c r="F24" s="175">
        <v>83</v>
      </c>
      <c r="G24" s="175">
        <v>82</v>
      </c>
      <c r="H24" s="175">
        <v>85</v>
      </c>
      <c r="I24" s="175">
        <v>86</v>
      </c>
      <c r="J24" s="175">
        <v>87</v>
      </c>
      <c r="K24" s="175">
        <v>89</v>
      </c>
      <c r="L24" s="175">
        <v>89</v>
      </c>
      <c r="M24" s="175">
        <v>91</v>
      </c>
    </row>
    <row r="25" spans="1:13">
      <c r="A25" s="174">
        <v>0.6</v>
      </c>
      <c r="B25" s="217"/>
      <c r="C25" s="217"/>
      <c r="D25" s="175">
        <v>100</v>
      </c>
      <c r="E25" s="175">
        <v>99</v>
      </c>
      <c r="F25" s="175">
        <v>96</v>
      </c>
      <c r="G25" s="175">
        <v>93</v>
      </c>
      <c r="H25" s="175">
        <v>93</v>
      </c>
      <c r="I25" s="175">
        <v>95</v>
      </c>
      <c r="J25" s="175">
        <v>95</v>
      </c>
      <c r="K25" s="175">
        <v>96</v>
      </c>
      <c r="L25" s="175">
        <v>96</v>
      </c>
      <c r="M25" s="175">
        <v>96</v>
      </c>
    </row>
    <row r="26" spans="1:13">
      <c r="A26" s="174">
        <v>0.5</v>
      </c>
      <c r="B26" s="217"/>
      <c r="C26" s="217"/>
      <c r="D26" s="175">
        <v>100</v>
      </c>
      <c r="E26" s="175">
        <v>100</v>
      </c>
      <c r="F26" s="175">
        <v>100</v>
      </c>
      <c r="G26" s="175">
        <v>98</v>
      </c>
      <c r="H26" s="175">
        <v>98</v>
      </c>
      <c r="I26" s="175">
        <v>98</v>
      </c>
      <c r="J26" s="175">
        <v>99</v>
      </c>
      <c r="K26" s="175">
        <v>99</v>
      </c>
      <c r="L26" s="175">
        <v>99</v>
      </c>
      <c r="M26" s="175">
        <v>99</v>
      </c>
    </row>
    <row r="27" spans="1:13">
      <c r="A27" s="174">
        <v>0.4</v>
      </c>
      <c r="B27" s="217"/>
      <c r="C27" s="217"/>
      <c r="D27" s="175">
        <v>100</v>
      </c>
      <c r="E27" s="175">
        <v>100</v>
      </c>
      <c r="F27" s="175">
        <v>100</v>
      </c>
      <c r="G27" s="175">
        <v>100</v>
      </c>
      <c r="H27" s="175">
        <v>100</v>
      </c>
      <c r="I27" s="175">
        <v>100</v>
      </c>
      <c r="J27" s="175">
        <v>100</v>
      </c>
      <c r="K27" s="175">
        <v>100</v>
      </c>
      <c r="L27" s="175">
        <v>100</v>
      </c>
      <c r="M27" s="175">
        <v>100</v>
      </c>
    </row>
    <row r="28" spans="1:13">
      <c r="A28" s="174">
        <v>0.3</v>
      </c>
      <c r="B28" s="217"/>
      <c r="C28" s="217"/>
      <c r="D28" s="175">
        <v>100</v>
      </c>
      <c r="E28" s="175">
        <v>100</v>
      </c>
      <c r="F28" s="175">
        <v>100</v>
      </c>
      <c r="G28" s="175">
        <v>100</v>
      </c>
      <c r="H28" s="175">
        <v>100</v>
      </c>
      <c r="I28" s="175">
        <v>100</v>
      </c>
      <c r="J28" s="175">
        <v>100</v>
      </c>
      <c r="K28" s="175">
        <v>100</v>
      </c>
      <c r="L28" s="175">
        <v>100</v>
      </c>
      <c r="M28" s="175">
        <v>100</v>
      </c>
    </row>
    <row r="29" spans="1:13">
      <c r="A29" s="174">
        <v>0.2</v>
      </c>
      <c r="B29" s="217"/>
      <c r="C29" s="217"/>
      <c r="D29" s="175">
        <v>100</v>
      </c>
      <c r="E29" s="175">
        <v>100</v>
      </c>
      <c r="F29" s="175">
        <v>100</v>
      </c>
      <c r="G29" s="175">
        <v>100</v>
      </c>
      <c r="H29" s="175">
        <v>100</v>
      </c>
      <c r="I29" s="175">
        <v>100</v>
      </c>
      <c r="J29" s="175">
        <v>100</v>
      </c>
      <c r="K29" s="175">
        <v>100</v>
      </c>
      <c r="L29" s="175">
        <v>100</v>
      </c>
      <c r="M29" s="175">
        <v>100</v>
      </c>
    </row>
    <row r="30" spans="1:13">
      <c r="A30" s="174">
        <v>0.1</v>
      </c>
      <c r="B30" s="217"/>
      <c r="C30" s="217"/>
      <c r="D30" s="175">
        <v>100</v>
      </c>
      <c r="E30" s="175">
        <v>100</v>
      </c>
      <c r="F30" s="175">
        <v>100</v>
      </c>
      <c r="G30" s="175">
        <v>100</v>
      </c>
      <c r="H30" s="175">
        <v>100</v>
      </c>
      <c r="I30" s="175">
        <v>100</v>
      </c>
      <c r="J30" s="175">
        <v>100</v>
      </c>
      <c r="K30" s="175">
        <v>100</v>
      </c>
      <c r="L30" s="175">
        <v>100</v>
      </c>
      <c r="M30" s="175">
        <v>100</v>
      </c>
    </row>
    <row r="31" spans="1:13">
      <c r="A31" s="174">
        <v>0</v>
      </c>
      <c r="B31" s="217"/>
      <c r="C31" s="217"/>
      <c r="D31" s="175">
        <v>100</v>
      </c>
      <c r="E31" s="175">
        <v>100</v>
      </c>
      <c r="F31" s="175">
        <v>100</v>
      </c>
      <c r="G31" s="175">
        <v>100</v>
      </c>
      <c r="H31" s="175">
        <v>100</v>
      </c>
      <c r="I31" s="175">
        <v>100</v>
      </c>
      <c r="J31" s="175">
        <v>100</v>
      </c>
      <c r="K31" s="175">
        <v>100</v>
      </c>
      <c r="L31" s="175">
        <v>100</v>
      </c>
      <c r="M31" s="175">
        <v>100</v>
      </c>
    </row>
    <row r="32" spans="1:13">
      <c r="A32" s="176" t="s">
        <v>128</v>
      </c>
      <c r="B32" s="218"/>
      <c r="C32" s="218"/>
      <c r="D32" s="175">
        <v>100</v>
      </c>
      <c r="E32" s="175">
        <v>94</v>
      </c>
      <c r="F32" s="175">
        <v>88</v>
      </c>
      <c r="G32" s="175">
        <v>88</v>
      </c>
      <c r="H32" s="175">
        <v>88</v>
      </c>
      <c r="I32" s="175">
        <v>89</v>
      </c>
      <c r="J32" s="175">
        <v>91</v>
      </c>
      <c r="K32" s="175">
        <v>92</v>
      </c>
      <c r="L32" s="175">
        <v>92</v>
      </c>
      <c r="M32" s="175">
        <v>93</v>
      </c>
    </row>
    <row r="33" spans="1:13" ht="89.25" customHeight="1">
      <c r="A33" s="219" t="s">
        <v>130</v>
      </c>
      <c r="B33" s="219"/>
      <c r="C33" s="219"/>
      <c r="D33" s="219"/>
      <c r="E33" s="219"/>
      <c r="F33" s="219"/>
      <c r="G33" s="219"/>
      <c r="H33" s="219"/>
      <c r="I33" s="219"/>
      <c r="J33" s="219"/>
      <c r="K33" s="219"/>
      <c r="L33" s="219"/>
      <c r="M33" s="219"/>
    </row>
  </sheetData>
  <mergeCells count="5">
    <mergeCell ref="B6:B17"/>
    <mergeCell ref="C6:C17"/>
    <mergeCell ref="A33:M33"/>
    <mergeCell ref="B21:B32"/>
    <mergeCell ref="C21:C32"/>
  </mergeCells>
  <phoneticPr fontId="3"/>
  <conditionalFormatting sqref="B6:M6 D7:M17">
    <cfRule type="colorScale" priority="2">
      <colorScale>
        <cfvo type="num" val="0"/>
        <cfvo type="num" val="100"/>
        <color theme="0"/>
        <color rgb="FFFFC000"/>
      </colorScale>
    </cfRule>
  </conditionalFormatting>
  <conditionalFormatting sqref="B21:M21 D22:M32">
    <cfRule type="colorScale" priority="1">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3A083-7188-49FC-B24B-70D632BCDC6E}">
  <dimension ref="A1:M33"/>
  <sheetViews>
    <sheetView workbookViewId="0"/>
  </sheetViews>
  <sheetFormatPr defaultRowHeight="15"/>
  <cols>
    <col min="1" max="1" width="15.25" style="35" customWidth="1"/>
    <col min="2" max="16384" width="9" style="35"/>
  </cols>
  <sheetData>
    <row r="1" spans="1:13" ht="18.75">
      <c r="A1" t="str">
        <f>Citation!A3</f>
        <v>Yagi Y,, Yamada T., Manabe A., Katamachi D., Kanaya A., Kurihara H. 2026. Stock assessment and evaluation of the Seto Inland Sea stock of bastard halibut (fiscal year 2025). Marine fisheries stock assessment and evaluation for Japanese waters. Japan Fisheries Agency and Japan Fisheries Research and Education Agency, Tokyo, 58 pp,</v>
      </c>
    </row>
    <row r="3" spans="1:13">
      <c r="A3" s="35" t="s">
        <v>131</v>
      </c>
    </row>
    <row r="4" spans="1:13">
      <c r="A4" s="35" t="s">
        <v>126</v>
      </c>
    </row>
    <row r="5" spans="1:13">
      <c r="A5" s="62" t="s">
        <v>132</v>
      </c>
      <c r="B5" s="173">
        <v>2025</v>
      </c>
      <c r="C5" s="173">
        <v>2026</v>
      </c>
      <c r="D5" s="173">
        <v>2027</v>
      </c>
      <c r="E5" s="173">
        <v>2028</v>
      </c>
      <c r="F5" s="173">
        <v>2029</v>
      </c>
      <c r="G5" s="173">
        <v>2030</v>
      </c>
      <c r="H5" s="173">
        <v>2031</v>
      </c>
      <c r="I5" s="173">
        <v>2032</v>
      </c>
      <c r="J5" s="173">
        <v>2033</v>
      </c>
      <c r="K5" s="173">
        <v>2034</v>
      </c>
      <c r="L5" s="173">
        <v>2035</v>
      </c>
      <c r="M5" s="173">
        <v>2036</v>
      </c>
    </row>
    <row r="6" spans="1:13">
      <c r="A6" s="64">
        <v>1</v>
      </c>
      <c r="B6" s="220">
        <v>100</v>
      </c>
      <c r="C6" s="220">
        <v>100</v>
      </c>
      <c r="D6" s="65">
        <v>100</v>
      </c>
      <c r="E6" s="65">
        <v>100</v>
      </c>
      <c r="F6" s="65">
        <v>100</v>
      </c>
      <c r="G6" s="65">
        <v>100</v>
      </c>
      <c r="H6" s="65">
        <v>100</v>
      </c>
      <c r="I6" s="65">
        <v>100</v>
      </c>
      <c r="J6" s="65">
        <v>100</v>
      </c>
      <c r="K6" s="65">
        <v>100</v>
      </c>
      <c r="L6" s="65">
        <v>100</v>
      </c>
      <c r="M6" s="65">
        <v>100</v>
      </c>
    </row>
    <row r="7" spans="1:13">
      <c r="A7" s="64">
        <v>0.9</v>
      </c>
      <c r="B7" s="221"/>
      <c r="C7" s="221"/>
      <c r="D7" s="65">
        <v>100</v>
      </c>
      <c r="E7" s="65">
        <v>100</v>
      </c>
      <c r="F7" s="65">
        <v>100</v>
      </c>
      <c r="G7" s="65">
        <v>100</v>
      </c>
      <c r="H7" s="65">
        <v>100</v>
      </c>
      <c r="I7" s="65">
        <v>100</v>
      </c>
      <c r="J7" s="65">
        <v>100</v>
      </c>
      <c r="K7" s="65">
        <v>100</v>
      </c>
      <c r="L7" s="65">
        <v>100</v>
      </c>
      <c r="M7" s="65">
        <v>100</v>
      </c>
    </row>
    <row r="8" spans="1:13">
      <c r="A8" s="64">
        <v>0.8</v>
      </c>
      <c r="B8" s="221"/>
      <c r="C8" s="221"/>
      <c r="D8" s="65">
        <v>100</v>
      </c>
      <c r="E8" s="65">
        <v>100</v>
      </c>
      <c r="F8" s="65">
        <v>100</v>
      </c>
      <c r="G8" s="65">
        <v>100</v>
      </c>
      <c r="H8" s="65">
        <v>100</v>
      </c>
      <c r="I8" s="65">
        <v>100</v>
      </c>
      <c r="J8" s="65">
        <v>100</v>
      </c>
      <c r="K8" s="65">
        <v>100</v>
      </c>
      <c r="L8" s="65">
        <v>100</v>
      </c>
      <c r="M8" s="65">
        <v>100</v>
      </c>
    </row>
    <row r="9" spans="1:13">
      <c r="A9" s="64">
        <v>0.7</v>
      </c>
      <c r="B9" s="221"/>
      <c r="C9" s="221"/>
      <c r="D9" s="65">
        <v>100</v>
      </c>
      <c r="E9" s="65">
        <v>100</v>
      </c>
      <c r="F9" s="65">
        <v>100</v>
      </c>
      <c r="G9" s="65">
        <v>100</v>
      </c>
      <c r="H9" s="65">
        <v>100</v>
      </c>
      <c r="I9" s="65">
        <v>100</v>
      </c>
      <c r="J9" s="65">
        <v>100</v>
      </c>
      <c r="K9" s="65">
        <v>100</v>
      </c>
      <c r="L9" s="65">
        <v>100</v>
      </c>
      <c r="M9" s="65">
        <v>100</v>
      </c>
    </row>
    <row r="10" spans="1:13">
      <c r="A10" s="64">
        <v>0.6</v>
      </c>
      <c r="B10" s="221"/>
      <c r="C10" s="221"/>
      <c r="D10" s="65">
        <v>100</v>
      </c>
      <c r="E10" s="65">
        <v>100</v>
      </c>
      <c r="F10" s="65">
        <v>100</v>
      </c>
      <c r="G10" s="65">
        <v>100</v>
      </c>
      <c r="H10" s="65">
        <v>100</v>
      </c>
      <c r="I10" s="65">
        <v>100</v>
      </c>
      <c r="J10" s="65">
        <v>100</v>
      </c>
      <c r="K10" s="65">
        <v>100</v>
      </c>
      <c r="L10" s="65">
        <v>100</v>
      </c>
      <c r="M10" s="65">
        <v>100</v>
      </c>
    </row>
    <row r="11" spans="1:13">
      <c r="A11" s="64">
        <v>0.5</v>
      </c>
      <c r="B11" s="221"/>
      <c r="C11" s="221"/>
      <c r="D11" s="65">
        <v>100</v>
      </c>
      <c r="E11" s="65">
        <v>100</v>
      </c>
      <c r="F11" s="65">
        <v>100</v>
      </c>
      <c r="G11" s="65">
        <v>100</v>
      </c>
      <c r="H11" s="65">
        <v>100</v>
      </c>
      <c r="I11" s="65">
        <v>100</v>
      </c>
      <c r="J11" s="65">
        <v>100</v>
      </c>
      <c r="K11" s="65">
        <v>100</v>
      </c>
      <c r="L11" s="65">
        <v>100</v>
      </c>
      <c r="M11" s="65">
        <v>100</v>
      </c>
    </row>
    <row r="12" spans="1:13">
      <c r="A12" s="64">
        <v>0.4</v>
      </c>
      <c r="B12" s="221"/>
      <c r="C12" s="221"/>
      <c r="D12" s="65">
        <v>100</v>
      </c>
      <c r="E12" s="65">
        <v>100</v>
      </c>
      <c r="F12" s="65">
        <v>100</v>
      </c>
      <c r="G12" s="65">
        <v>100</v>
      </c>
      <c r="H12" s="65">
        <v>100</v>
      </c>
      <c r="I12" s="65">
        <v>100</v>
      </c>
      <c r="J12" s="65">
        <v>100</v>
      </c>
      <c r="K12" s="65">
        <v>100</v>
      </c>
      <c r="L12" s="65">
        <v>100</v>
      </c>
      <c r="M12" s="65">
        <v>100</v>
      </c>
    </row>
    <row r="13" spans="1:13">
      <c r="A13" s="64">
        <v>0.3</v>
      </c>
      <c r="B13" s="221"/>
      <c r="C13" s="221"/>
      <c r="D13" s="65">
        <v>100</v>
      </c>
      <c r="E13" s="65">
        <v>100</v>
      </c>
      <c r="F13" s="65">
        <v>100</v>
      </c>
      <c r="G13" s="65">
        <v>100</v>
      </c>
      <c r="H13" s="65">
        <v>100</v>
      </c>
      <c r="I13" s="65">
        <v>100</v>
      </c>
      <c r="J13" s="65">
        <v>100</v>
      </c>
      <c r="K13" s="65">
        <v>100</v>
      </c>
      <c r="L13" s="65">
        <v>100</v>
      </c>
      <c r="M13" s="65">
        <v>100</v>
      </c>
    </row>
    <row r="14" spans="1:13">
      <c r="A14" s="64">
        <v>0.2</v>
      </c>
      <c r="B14" s="221"/>
      <c r="C14" s="221"/>
      <c r="D14" s="65">
        <v>100</v>
      </c>
      <c r="E14" s="65">
        <v>100</v>
      </c>
      <c r="F14" s="65">
        <v>100</v>
      </c>
      <c r="G14" s="65">
        <v>100</v>
      </c>
      <c r="H14" s="65">
        <v>100</v>
      </c>
      <c r="I14" s="65">
        <v>100</v>
      </c>
      <c r="J14" s="65">
        <v>100</v>
      </c>
      <c r="K14" s="65">
        <v>100</v>
      </c>
      <c r="L14" s="65">
        <v>100</v>
      </c>
      <c r="M14" s="65">
        <v>100</v>
      </c>
    </row>
    <row r="15" spans="1:13">
      <c r="A15" s="64">
        <v>0.1</v>
      </c>
      <c r="B15" s="221"/>
      <c r="C15" s="221"/>
      <c r="D15" s="65">
        <v>100</v>
      </c>
      <c r="E15" s="65">
        <v>100</v>
      </c>
      <c r="F15" s="65">
        <v>100</v>
      </c>
      <c r="G15" s="65">
        <v>100</v>
      </c>
      <c r="H15" s="65">
        <v>100</v>
      </c>
      <c r="I15" s="65">
        <v>100</v>
      </c>
      <c r="J15" s="65">
        <v>100</v>
      </c>
      <c r="K15" s="65">
        <v>100</v>
      </c>
      <c r="L15" s="65">
        <v>100</v>
      </c>
      <c r="M15" s="65">
        <v>100</v>
      </c>
    </row>
    <row r="16" spans="1:13">
      <c r="A16" s="64">
        <v>0</v>
      </c>
      <c r="B16" s="221"/>
      <c r="C16" s="221"/>
      <c r="D16" s="65">
        <v>100</v>
      </c>
      <c r="E16" s="65">
        <v>100</v>
      </c>
      <c r="F16" s="65">
        <v>100</v>
      </c>
      <c r="G16" s="65">
        <v>100</v>
      </c>
      <c r="H16" s="65">
        <v>100</v>
      </c>
      <c r="I16" s="65">
        <v>100</v>
      </c>
      <c r="J16" s="65">
        <v>100</v>
      </c>
      <c r="K16" s="65">
        <v>100</v>
      </c>
      <c r="L16" s="65">
        <v>100</v>
      </c>
      <c r="M16" s="65">
        <v>100</v>
      </c>
    </row>
    <row r="17" spans="1:13">
      <c r="A17" s="66" t="s">
        <v>133</v>
      </c>
      <c r="B17" s="222"/>
      <c r="C17" s="222"/>
      <c r="D17" s="65">
        <v>100</v>
      </c>
      <c r="E17" s="65">
        <v>100</v>
      </c>
      <c r="F17" s="65">
        <v>100</v>
      </c>
      <c r="G17" s="65">
        <v>100</v>
      </c>
      <c r="H17" s="65">
        <v>100</v>
      </c>
      <c r="I17" s="65">
        <v>100</v>
      </c>
      <c r="J17" s="65">
        <v>100</v>
      </c>
      <c r="K17" s="65">
        <v>100</v>
      </c>
      <c r="L17" s="65">
        <v>100</v>
      </c>
      <c r="M17" s="65">
        <v>100</v>
      </c>
    </row>
    <row r="18" spans="1:13">
      <c r="B18" s="68"/>
      <c r="C18" s="68"/>
    </row>
    <row r="19" spans="1:13">
      <c r="A19" s="35" t="s">
        <v>129</v>
      </c>
      <c r="B19" s="68"/>
      <c r="C19" s="68"/>
    </row>
    <row r="20" spans="1:13">
      <c r="A20" s="62" t="s">
        <v>132</v>
      </c>
      <c r="B20" s="173">
        <v>2025</v>
      </c>
      <c r="C20" s="173">
        <v>2026</v>
      </c>
      <c r="D20" s="173">
        <v>2027</v>
      </c>
      <c r="E20" s="173">
        <v>2028</v>
      </c>
      <c r="F20" s="173">
        <v>2029</v>
      </c>
      <c r="G20" s="173">
        <v>2030</v>
      </c>
      <c r="H20" s="173">
        <v>2031</v>
      </c>
      <c r="I20" s="173">
        <v>2032</v>
      </c>
      <c r="J20" s="173">
        <v>2033</v>
      </c>
      <c r="K20" s="173">
        <v>2034</v>
      </c>
      <c r="L20" s="173">
        <v>2035</v>
      </c>
      <c r="M20" s="173">
        <v>2036</v>
      </c>
    </row>
    <row r="21" spans="1:13">
      <c r="A21" s="64">
        <v>1</v>
      </c>
      <c r="B21" s="220">
        <v>100</v>
      </c>
      <c r="C21" s="220">
        <v>100</v>
      </c>
      <c r="D21" s="65">
        <v>100</v>
      </c>
      <c r="E21" s="65">
        <v>100</v>
      </c>
      <c r="F21" s="65">
        <v>100</v>
      </c>
      <c r="G21" s="65">
        <v>100</v>
      </c>
      <c r="H21" s="65">
        <v>100</v>
      </c>
      <c r="I21" s="65">
        <v>100</v>
      </c>
      <c r="J21" s="65">
        <v>100</v>
      </c>
      <c r="K21" s="65">
        <v>100</v>
      </c>
      <c r="L21" s="65">
        <v>100</v>
      </c>
      <c r="M21" s="65">
        <v>100</v>
      </c>
    </row>
    <row r="22" spans="1:13">
      <c r="A22" s="64">
        <v>0.9</v>
      </c>
      <c r="B22" s="221"/>
      <c r="C22" s="221"/>
      <c r="D22" s="65">
        <v>100</v>
      </c>
      <c r="E22" s="65">
        <v>100</v>
      </c>
      <c r="F22" s="65">
        <v>100</v>
      </c>
      <c r="G22" s="65">
        <v>100</v>
      </c>
      <c r="H22" s="65">
        <v>100</v>
      </c>
      <c r="I22" s="65">
        <v>100</v>
      </c>
      <c r="J22" s="65">
        <v>100</v>
      </c>
      <c r="K22" s="65">
        <v>100</v>
      </c>
      <c r="L22" s="65">
        <v>100</v>
      </c>
      <c r="M22" s="65">
        <v>100</v>
      </c>
    </row>
    <row r="23" spans="1:13">
      <c r="A23" s="64">
        <v>0.8</v>
      </c>
      <c r="B23" s="221"/>
      <c r="C23" s="221"/>
      <c r="D23" s="65">
        <v>100</v>
      </c>
      <c r="E23" s="65">
        <v>100</v>
      </c>
      <c r="F23" s="65">
        <v>100</v>
      </c>
      <c r="G23" s="65">
        <v>100</v>
      </c>
      <c r="H23" s="65">
        <v>100</v>
      </c>
      <c r="I23" s="65">
        <v>100</v>
      </c>
      <c r="J23" s="65">
        <v>100</v>
      </c>
      <c r="K23" s="65">
        <v>100</v>
      </c>
      <c r="L23" s="65">
        <v>100</v>
      </c>
      <c r="M23" s="65">
        <v>100</v>
      </c>
    </row>
    <row r="24" spans="1:13">
      <c r="A24" s="64">
        <v>0.7</v>
      </c>
      <c r="B24" s="221"/>
      <c r="C24" s="221"/>
      <c r="D24" s="65">
        <v>100</v>
      </c>
      <c r="E24" s="65">
        <v>100</v>
      </c>
      <c r="F24" s="65">
        <v>100</v>
      </c>
      <c r="G24" s="65">
        <v>100</v>
      </c>
      <c r="H24" s="65">
        <v>100</v>
      </c>
      <c r="I24" s="65">
        <v>100</v>
      </c>
      <c r="J24" s="65">
        <v>100</v>
      </c>
      <c r="K24" s="65">
        <v>100</v>
      </c>
      <c r="L24" s="65">
        <v>100</v>
      </c>
      <c r="M24" s="65">
        <v>100</v>
      </c>
    </row>
    <row r="25" spans="1:13">
      <c r="A25" s="64">
        <v>0.6</v>
      </c>
      <c r="B25" s="221"/>
      <c r="C25" s="221"/>
      <c r="D25" s="65">
        <v>100</v>
      </c>
      <c r="E25" s="65">
        <v>100</v>
      </c>
      <c r="F25" s="65">
        <v>100</v>
      </c>
      <c r="G25" s="65">
        <v>100</v>
      </c>
      <c r="H25" s="65">
        <v>100</v>
      </c>
      <c r="I25" s="65">
        <v>100</v>
      </c>
      <c r="J25" s="65">
        <v>100</v>
      </c>
      <c r="K25" s="65">
        <v>100</v>
      </c>
      <c r="L25" s="65">
        <v>100</v>
      </c>
      <c r="M25" s="65">
        <v>100</v>
      </c>
    </row>
    <row r="26" spans="1:13">
      <c r="A26" s="64">
        <v>0.5</v>
      </c>
      <c r="B26" s="221"/>
      <c r="C26" s="221"/>
      <c r="D26" s="65">
        <v>100</v>
      </c>
      <c r="E26" s="65">
        <v>100</v>
      </c>
      <c r="F26" s="65">
        <v>100</v>
      </c>
      <c r="G26" s="65">
        <v>100</v>
      </c>
      <c r="H26" s="65">
        <v>100</v>
      </c>
      <c r="I26" s="65">
        <v>100</v>
      </c>
      <c r="J26" s="65">
        <v>100</v>
      </c>
      <c r="K26" s="65">
        <v>100</v>
      </c>
      <c r="L26" s="65">
        <v>100</v>
      </c>
      <c r="M26" s="65">
        <v>100</v>
      </c>
    </row>
    <row r="27" spans="1:13">
      <c r="A27" s="64">
        <v>0.4</v>
      </c>
      <c r="B27" s="221"/>
      <c r="C27" s="221"/>
      <c r="D27" s="65">
        <v>100</v>
      </c>
      <c r="E27" s="65">
        <v>100</v>
      </c>
      <c r="F27" s="65">
        <v>100</v>
      </c>
      <c r="G27" s="65">
        <v>100</v>
      </c>
      <c r="H27" s="65">
        <v>100</v>
      </c>
      <c r="I27" s="65">
        <v>100</v>
      </c>
      <c r="J27" s="65">
        <v>100</v>
      </c>
      <c r="K27" s="65">
        <v>100</v>
      </c>
      <c r="L27" s="65">
        <v>100</v>
      </c>
      <c r="M27" s="65">
        <v>100</v>
      </c>
    </row>
    <row r="28" spans="1:13">
      <c r="A28" s="64">
        <v>0.3</v>
      </c>
      <c r="B28" s="221"/>
      <c r="C28" s="221"/>
      <c r="D28" s="65">
        <v>100</v>
      </c>
      <c r="E28" s="65">
        <v>100</v>
      </c>
      <c r="F28" s="65">
        <v>100</v>
      </c>
      <c r="G28" s="65">
        <v>100</v>
      </c>
      <c r="H28" s="65">
        <v>100</v>
      </c>
      <c r="I28" s="65">
        <v>100</v>
      </c>
      <c r="J28" s="65">
        <v>100</v>
      </c>
      <c r="K28" s="65">
        <v>100</v>
      </c>
      <c r="L28" s="65">
        <v>100</v>
      </c>
      <c r="M28" s="65">
        <v>100</v>
      </c>
    </row>
    <row r="29" spans="1:13">
      <c r="A29" s="64">
        <v>0.2</v>
      </c>
      <c r="B29" s="221"/>
      <c r="C29" s="221"/>
      <c r="D29" s="65">
        <v>100</v>
      </c>
      <c r="E29" s="65">
        <v>100</v>
      </c>
      <c r="F29" s="65">
        <v>100</v>
      </c>
      <c r="G29" s="65">
        <v>100</v>
      </c>
      <c r="H29" s="65">
        <v>100</v>
      </c>
      <c r="I29" s="65">
        <v>100</v>
      </c>
      <c r="J29" s="65">
        <v>100</v>
      </c>
      <c r="K29" s="65">
        <v>100</v>
      </c>
      <c r="L29" s="65">
        <v>100</v>
      </c>
      <c r="M29" s="65">
        <v>100</v>
      </c>
    </row>
    <row r="30" spans="1:13">
      <c r="A30" s="64">
        <v>0.1</v>
      </c>
      <c r="B30" s="221"/>
      <c r="C30" s="221"/>
      <c r="D30" s="65">
        <v>100</v>
      </c>
      <c r="E30" s="65">
        <v>100</v>
      </c>
      <c r="F30" s="65">
        <v>100</v>
      </c>
      <c r="G30" s="65">
        <v>100</v>
      </c>
      <c r="H30" s="65">
        <v>100</v>
      </c>
      <c r="I30" s="65">
        <v>100</v>
      </c>
      <c r="J30" s="65">
        <v>100</v>
      </c>
      <c r="K30" s="65">
        <v>100</v>
      </c>
      <c r="L30" s="65">
        <v>100</v>
      </c>
      <c r="M30" s="65">
        <v>100</v>
      </c>
    </row>
    <row r="31" spans="1:13">
      <c r="A31" s="64">
        <v>0</v>
      </c>
      <c r="B31" s="221"/>
      <c r="C31" s="221"/>
      <c r="D31" s="65">
        <v>100</v>
      </c>
      <c r="E31" s="65">
        <v>100</v>
      </c>
      <c r="F31" s="65">
        <v>100</v>
      </c>
      <c r="G31" s="65">
        <v>100</v>
      </c>
      <c r="H31" s="65">
        <v>100</v>
      </c>
      <c r="I31" s="65">
        <v>100</v>
      </c>
      <c r="J31" s="65">
        <v>100</v>
      </c>
      <c r="K31" s="65">
        <v>100</v>
      </c>
      <c r="L31" s="65">
        <v>100</v>
      </c>
      <c r="M31" s="65">
        <v>100</v>
      </c>
    </row>
    <row r="32" spans="1:13">
      <c r="A32" s="66" t="s">
        <v>133</v>
      </c>
      <c r="B32" s="222"/>
      <c r="C32" s="222"/>
      <c r="D32" s="65">
        <v>100</v>
      </c>
      <c r="E32" s="65">
        <v>100</v>
      </c>
      <c r="F32" s="65">
        <v>100</v>
      </c>
      <c r="G32" s="65">
        <v>100</v>
      </c>
      <c r="H32" s="65">
        <v>100</v>
      </c>
      <c r="I32" s="65">
        <v>100</v>
      </c>
      <c r="J32" s="65">
        <v>100</v>
      </c>
      <c r="K32" s="65">
        <v>100</v>
      </c>
      <c r="L32" s="65">
        <v>100</v>
      </c>
      <c r="M32" s="65">
        <v>100</v>
      </c>
    </row>
    <row r="33" spans="1:13" ht="89.25" customHeight="1">
      <c r="A33" s="219" t="s">
        <v>130</v>
      </c>
      <c r="B33" s="219"/>
      <c r="C33" s="219"/>
      <c r="D33" s="219"/>
      <c r="E33" s="219"/>
      <c r="F33" s="219"/>
      <c r="G33" s="219"/>
      <c r="H33" s="219"/>
      <c r="I33" s="219"/>
      <c r="J33" s="219"/>
      <c r="K33" s="219"/>
      <c r="L33" s="219"/>
      <c r="M33" s="219"/>
    </row>
  </sheetData>
  <mergeCells count="5">
    <mergeCell ref="B6:B17"/>
    <mergeCell ref="C6:C17"/>
    <mergeCell ref="B21:B32"/>
    <mergeCell ref="C21:C32"/>
    <mergeCell ref="A33:M33"/>
  </mergeCells>
  <phoneticPr fontId="3"/>
  <conditionalFormatting sqref="B6:M6 D7:M17">
    <cfRule type="colorScale" priority="2">
      <colorScale>
        <cfvo type="num" val="0"/>
        <cfvo type="num" val="100"/>
        <color theme="0"/>
        <color rgb="FFFFC000"/>
      </colorScale>
    </cfRule>
  </conditionalFormatting>
  <conditionalFormatting sqref="B21:M21 D22:M32">
    <cfRule type="colorScale" priority="1">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C2359-A9D1-4375-8F06-B88F241B79B4}">
  <dimension ref="A1:M33"/>
  <sheetViews>
    <sheetView workbookViewId="0"/>
  </sheetViews>
  <sheetFormatPr defaultRowHeight="15"/>
  <cols>
    <col min="1" max="1" width="15.125" style="35" customWidth="1"/>
    <col min="2" max="16384" width="9" style="35"/>
  </cols>
  <sheetData>
    <row r="1" spans="1:13" ht="18.75">
      <c r="A1" t="str">
        <f>Citation!A3</f>
        <v>Yagi Y,, Yamada T., Manabe A., Katamachi D., Kanaya A., Kurihara H. 2026. Stock assessment and evaluation of the Seto Inland Sea stock of bastard halibut (fiscal year 2025). Marine fisheries stock assessment and evaluation for Japanese waters. Japan Fisheries Agency and Japan Fisheries Research and Education Agency, Tokyo, 58 pp,</v>
      </c>
    </row>
    <row r="3" spans="1:13">
      <c r="A3" s="35" t="s">
        <v>134</v>
      </c>
    </row>
    <row r="4" spans="1:13">
      <c r="A4" s="35" t="s">
        <v>135</v>
      </c>
    </row>
    <row r="5" spans="1:13">
      <c r="A5" s="62" t="s">
        <v>132</v>
      </c>
      <c r="B5" s="63">
        <v>2025</v>
      </c>
      <c r="C5" s="63">
        <v>2026</v>
      </c>
      <c r="D5" s="63">
        <v>2027</v>
      </c>
      <c r="E5" s="63">
        <v>2028</v>
      </c>
      <c r="F5" s="63">
        <v>2029</v>
      </c>
      <c r="G5" s="63">
        <v>2030</v>
      </c>
      <c r="H5" s="63">
        <v>2031</v>
      </c>
      <c r="I5" s="63">
        <v>2032</v>
      </c>
      <c r="J5" s="63">
        <v>2033</v>
      </c>
      <c r="K5" s="63">
        <v>2034</v>
      </c>
      <c r="L5" s="63">
        <v>2035</v>
      </c>
      <c r="M5" s="63">
        <v>2036</v>
      </c>
    </row>
    <row r="6" spans="1:13">
      <c r="A6" s="64">
        <v>1</v>
      </c>
      <c r="B6" s="223">
        <v>2567</v>
      </c>
      <c r="C6" s="223">
        <v>2637</v>
      </c>
      <c r="D6" s="67">
        <v>2416</v>
      </c>
      <c r="E6" s="67">
        <v>2235</v>
      </c>
      <c r="F6" s="67">
        <v>2152</v>
      </c>
      <c r="G6" s="67">
        <v>2134</v>
      </c>
      <c r="H6" s="67">
        <v>2151</v>
      </c>
      <c r="I6" s="67">
        <v>2191</v>
      </c>
      <c r="J6" s="67">
        <v>2234</v>
      </c>
      <c r="K6" s="67">
        <v>2273</v>
      </c>
      <c r="L6" s="67">
        <v>2310</v>
      </c>
      <c r="M6" s="67">
        <v>2335</v>
      </c>
    </row>
    <row r="7" spans="1:13">
      <c r="A7" s="66">
        <v>0.9</v>
      </c>
      <c r="B7" s="224"/>
      <c r="C7" s="224"/>
      <c r="D7" s="67">
        <v>2500</v>
      </c>
      <c r="E7" s="67">
        <v>2375</v>
      </c>
      <c r="F7" s="67">
        <v>2327</v>
      </c>
      <c r="G7" s="67">
        <v>2329</v>
      </c>
      <c r="H7" s="67">
        <v>2356</v>
      </c>
      <c r="I7" s="67">
        <v>2404</v>
      </c>
      <c r="J7" s="67">
        <v>2454</v>
      </c>
      <c r="K7" s="67">
        <v>2499</v>
      </c>
      <c r="L7" s="67">
        <v>2542</v>
      </c>
      <c r="M7" s="67">
        <v>2570</v>
      </c>
    </row>
    <row r="8" spans="1:13">
      <c r="A8" s="66">
        <v>0.8</v>
      </c>
      <c r="B8" s="224"/>
      <c r="C8" s="224"/>
      <c r="D8" s="67">
        <v>2588</v>
      </c>
      <c r="E8" s="67">
        <v>2526</v>
      </c>
      <c r="F8" s="67">
        <v>2519</v>
      </c>
      <c r="G8" s="67">
        <v>2546</v>
      </c>
      <c r="H8" s="67">
        <v>2589</v>
      </c>
      <c r="I8" s="67">
        <v>2648</v>
      </c>
      <c r="J8" s="67">
        <v>2707</v>
      </c>
      <c r="K8" s="67">
        <v>2759</v>
      </c>
      <c r="L8" s="67">
        <v>2808</v>
      </c>
      <c r="M8" s="67">
        <v>2842</v>
      </c>
    </row>
    <row r="9" spans="1:13">
      <c r="A9" s="66">
        <v>0.7</v>
      </c>
      <c r="B9" s="224"/>
      <c r="C9" s="224"/>
      <c r="D9" s="67">
        <v>2678</v>
      </c>
      <c r="E9" s="67">
        <v>2687</v>
      </c>
      <c r="F9" s="67">
        <v>2731</v>
      </c>
      <c r="G9" s="67">
        <v>2791</v>
      </c>
      <c r="H9" s="67">
        <v>2854</v>
      </c>
      <c r="I9" s="67">
        <v>2928</v>
      </c>
      <c r="J9" s="67">
        <v>2999</v>
      </c>
      <c r="K9" s="67">
        <v>3061</v>
      </c>
      <c r="L9" s="67">
        <v>3117</v>
      </c>
      <c r="M9" s="67">
        <v>3157</v>
      </c>
    </row>
    <row r="10" spans="1:13">
      <c r="A10" s="66">
        <v>0.6</v>
      </c>
      <c r="B10" s="224"/>
      <c r="C10" s="224"/>
      <c r="D10" s="67">
        <v>2773</v>
      </c>
      <c r="E10" s="67">
        <v>2860</v>
      </c>
      <c r="F10" s="67">
        <v>2965</v>
      </c>
      <c r="G10" s="67">
        <v>3067</v>
      </c>
      <c r="H10" s="67">
        <v>3156</v>
      </c>
      <c r="I10" s="67">
        <v>3250</v>
      </c>
      <c r="J10" s="67">
        <v>3337</v>
      </c>
      <c r="K10" s="67">
        <v>3411</v>
      </c>
      <c r="L10" s="67">
        <v>3478</v>
      </c>
      <c r="M10" s="67">
        <v>3526</v>
      </c>
    </row>
    <row r="11" spans="1:13">
      <c r="A11" s="66">
        <v>0.5</v>
      </c>
      <c r="B11" s="224"/>
      <c r="C11" s="224"/>
      <c r="D11" s="67">
        <v>2870</v>
      </c>
      <c r="E11" s="67">
        <v>3046</v>
      </c>
      <c r="F11" s="67">
        <v>3222</v>
      </c>
      <c r="G11" s="67">
        <v>3377</v>
      </c>
      <c r="H11" s="67">
        <v>3502</v>
      </c>
      <c r="I11" s="67">
        <v>3624</v>
      </c>
      <c r="J11" s="67">
        <v>3731</v>
      </c>
      <c r="K11" s="67">
        <v>3822</v>
      </c>
      <c r="L11" s="67">
        <v>3901</v>
      </c>
      <c r="M11" s="67">
        <v>3960</v>
      </c>
    </row>
    <row r="12" spans="1:13">
      <c r="A12" s="66">
        <v>0.4</v>
      </c>
      <c r="B12" s="224"/>
      <c r="C12" s="224"/>
      <c r="D12" s="67">
        <v>2971</v>
      </c>
      <c r="E12" s="67">
        <v>3245</v>
      </c>
      <c r="F12" s="67">
        <v>3507</v>
      </c>
      <c r="G12" s="67">
        <v>3727</v>
      </c>
      <c r="H12" s="67">
        <v>3899</v>
      </c>
      <c r="I12" s="67">
        <v>4056</v>
      </c>
      <c r="J12" s="67">
        <v>4192</v>
      </c>
      <c r="K12" s="67">
        <v>4305</v>
      </c>
      <c r="L12" s="67">
        <v>4403</v>
      </c>
      <c r="M12" s="67">
        <v>4476</v>
      </c>
    </row>
    <row r="13" spans="1:13">
      <c r="A13" s="66">
        <v>0.3</v>
      </c>
      <c r="B13" s="224"/>
      <c r="C13" s="224"/>
      <c r="D13" s="67">
        <v>3076</v>
      </c>
      <c r="E13" s="67">
        <v>3458</v>
      </c>
      <c r="F13" s="67">
        <v>3821</v>
      </c>
      <c r="G13" s="67">
        <v>4123</v>
      </c>
      <c r="H13" s="67">
        <v>4355</v>
      </c>
      <c r="I13" s="67">
        <v>4560</v>
      </c>
      <c r="J13" s="67">
        <v>4734</v>
      </c>
      <c r="K13" s="67">
        <v>4877</v>
      </c>
      <c r="L13" s="67">
        <v>5000</v>
      </c>
      <c r="M13" s="67">
        <v>5093</v>
      </c>
    </row>
    <row r="14" spans="1:13">
      <c r="A14" s="66">
        <v>0.2</v>
      </c>
      <c r="B14" s="224"/>
      <c r="C14" s="224"/>
      <c r="D14" s="67">
        <v>3185</v>
      </c>
      <c r="E14" s="67">
        <v>3687</v>
      </c>
      <c r="F14" s="67">
        <v>4168</v>
      </c>
      <c r="G14" s="67">
        <v>4571</v>
      </c>
      <c r="H14" s="67">
        <v>4881</v>
      </c>
      <c r="I14" s="67">
        <v>5149</v>
      </c>
      <c r="J14" s="67">
        <v>5374</v>
      </c>
      <c r="K14" s="67">
        <v>5559</v>
      </c>
      <c r="L14" s="67">
        <v>5715</v>
      </c>
      <c r="M14" s="67">
        <v>5837</v>
      </c>
    </row>
    <row r="15" spans="1:13">
      <c r="A15" s="66">
        <v>0.1</v>
      </c>
      <c r="B15" s="224"/>
      <c r="C15" s="224"/>
      <c r="D15" s="67">
        <v>3298</v>
      </c>
      <c r="E15" s="67">
        <v>3933</v>
      </c>
      <c r="F15" s="67">
        <v>4552</v>
      </c>
      <c r="G15" s="67">
        <v>5078</v>
      </c>
      <c r="H15" s="67">
        <v>5488</v>
      </c>
      <c r="I15" s="67">
        <v>5839</v>
      </c>
      <c r="J15" s="67">
        <v>6133</v>
      </c>
      <c r="K15" s="67">
        <v>6376</v>
      </c>
      <c r="L15" s="67">
        <v>6580</v>
      </c>
      <c r="M15" s="67">
        <v>6741</v>
      </c>
    </row>
    <row r="16" spans="1:13">
      <c r="A16" s="64">
        <v>0</v>
      </c>
      <c r="B16" s="224"/>
      <c r="C16" s="224"/>
      <c r="D16" s="67">
        <v>3415</v>
      </c>
      <c r="E16" s="67">
        <v>4197</v>
      </c>
      <c r="F16" s="67">
        <v>4976</v>
      </c>
      <c r="G16" s="67">
        <v>5653</v>
      </c>
      <c r="H16" s="67">
        <v>6190</v>
      </c>
      <c r="I16" s="67">
        <v>6650</v>
      </c>
      <c r="J16" s="67">
        <v>7038</v>
      </c>
      <c r="K16" s="67">
        <v>7361</v>
      </c>
      <c r="L16" s="67">
        <v>7633</v>
      </c>
      <c r="M16" s="67">
        <v>7851</v>
      </c>
    </row>
    <row r="17" spans="1:13">
      <c r="A17" s="66" t="s">
        <v>136</v>
      </c>
      <c r="B17" s="225"/>
      <c r="C17" s="225"/>
      <c r="D17" s="67">
        <v>2714</v>
      </c>
      <c r="E17" s="67">
        <v>2752</v>
      </c>
      <c r="F17" s="67">
        <v>2817</v>
      </c>
      <c r="G17" s="67">
        <v>2892</v>
      </c>
      <c r="H17" s="67">
        <v>2964</v>
      </c>
      <c r="I17" s="67">
        <v>3045</v>
      </c>
      <c r="J17" s="67">
        <v>3121</v>
      </c>
      <c r="K17" s="67">
        <v>3187</v>
      </c>
      <c r="L17" s="67">
        <v>3247</v>
      </c>
      <c r="M17" s="67">
        <v>3291</v>
      </c>
    </row>
    <row r="19" spans="1:13">
      <c r="A19" s="35" t="s">
        <v>137</v>
      </c>
    </row>
    <row r="20" spans="1:13">
      <c r="A20" s="62" t="s">
        <v>132</v>
      </c>
      <c r="B20" s="63">
        <v>2025</v>
      </c>
      <c r="C20" s="63">
        <v>2026</v>
      </c>
      <c r="D20" s="63">
        <v>2027</v>
      </c>
      <c r="E20" s="63">
        <v>2028</v>
      </c>
      <c r="F20" s="63">
        <v>2029</v>
      </c>
      <c r="G20" s="63">
        <v>2030</v>
      </c>
      <c r="H20" s="63">
        <v>2031</v>
      </c>
      <c r="I20" s="63">
        <v>2032</v>
      </c>
      <c r="J20" s="63">
        <v>2033</v>
      </c>
      <c r="K20" s="63">
        <v>2034</v>
      </c>
      <c r="L20" s="63">
        <v>2035</v>
      </c>
      <c r="M20" s="63">
        <v>2036</v>
      </c>
    </row>
    <row r="21" spans="1:13">
      <c r="A21" s="64">
        <v>1</v>
      </c>
      <c r="B21" s="223">
        <v>2567</v>
      </c>
      <c r="C21" s="223">
        <v>2637</v>
      </c>
      <c r="D21" s="67">
        <v>2418</v>
      </c>
      <c r="E21" s="67">
        <v>2302</v>
      </c>
      <c r="F21" s="67">
        <v>2288</v>
      </c>
      <c r="G21" s="67">
        <v>2338</v>
      </c>
      <c r="H21" s="67">
        <v>2403</v>
      </c>
      <c r="I21" s="67">
        <v>2467</v>
      </c>
      <c r="J21" s="67">
        <v>2522</v>
      </c>
      <c r="K21" s="67">
        <v>2568</v>
      </c>
      <c r="L21" s="67">
        <v>2609</v>
      </c>
      <c r="M21" s="67">
        <v>2636</v>
      </c>
    </row>
    <row r="22" spans="1:13">
      <c r="A22" s="66">
        <v>0.9</v>
      </c>
      <c r="B22" s="224"/>
      <c r="C22" s="224"/>
      <c r="D22" s="67">
        <v>2503</v>
      </c>
      <c r="E22" s="67">
        <v>2444</v>
      </c>
      <c r="F22" s="67">
        <v>2469</v>
      </c>
      <c r="G22" s="67">
        <v>2544</v>
      </c>
      <c r="H22" s="67">
        <v>2627</v>
      </c>
      <c r="I22" s="67">
        <v>2703</v>
      </c>
      <c r="J22" s="67">
        <v>2769</v>
      </c>
      <c r="K22" s="67">
        <v>2822</v>
      </c>
      <c r="L22" s="67">
        <v>2869</v>
      </c>
      <c r="M22" s="67">
        <v>2900</v>
      </c>
    </row>
    <row r="23" spans="1:13">
      <c r="A23" s="66">
        <v>0.8</v>
      </c>
      <c r="B23" s="224"/>
      <c r="C23" s="224"/>
      <c r="D23" s="67">
        <v>2590</v>
      </c>
      <c r="E23" s="67">
        <v>2596</v>
      </c>
      <c r="F23" s="67">
        <v>2667</v>
      </c>
      <c r="G23" s="67">
        <v>2775</v>
      </c>
      <c r="H23" s="67">
        <v>2881</v>
      </c>
      <c r="I23" s="67">
        <v>2974</v>
      </c>
      <c r="J23" s="67">
        <v>3052</v>
      </c>
      <c r="K23" s="67">
        <v>3114</v>
      </c>
      <c r="L23" s="67">
        <v>3168</v>
      </c>
      <c r="M23" s="67">
        <v>3205</v>
      </c>
    </row>
    <row r="24" spans="1:13">
      <c r="A24" s="66">
        <v>0.7</v>
      </c>
      <c r="B24" s="224"/>
      <c r="C24" s="224"/>
      <c r="D24" s="67">
        <v>2681</v>
      </c>
      <c r="E24" s="67">
        <v>2758</v>
      </c>
      <c r="F24" s="67">
        <v>2884</v>
      </c>
      <c r="G24" s="67">
        <v>3034</v>
      </c>
      <c r="H24" s="67">
        <v>3169</v>
      </c>
      <c r="I24" s="67">
        <v>3284</v>
      </c>
      <c r="J24" s="67">
        <v>3378</v>
      </c>
      <c r="K24" s="67">
        <v>3452</v>
      </c>
      <c r="L24" s="67">
        <v>3516</v>
      </c>
      <c r="M24" s="67">
        <v>3560</v>
      </c>
    </row>
    <row r="25" spans="1:13">
      <c r="A25" s="66">
        <v>0.6</v>
      </c>
      <c r="B25" s="224"/>
      <c r="C25" s="224"/>
      <c r="D25" s="67">
        <v>2775</v>
      </c>
      <c r="E25" s="67">
        <v>2933</v>
      </c>
      <c r="F25" s="67">
        <v>3124</v>
      </c>
      <c r="G25" s="67">
        <v>3324</v>
      </c>
      <c r="H25" s="67">
        <v>3497</v>
      </c>
      <c r="I25" s="67">
        <v>3640</v>
      </c>
      <c r="J25" s="67">
        <v>3755</v>
      </c>
      <c r="K25" s="67">
        <v>3845</v>
      </c>
      <c r="L25" s="67">
        <v>3921</v>
      </c>
      <c r="M25" s="67">
        <v>3975</v>
      </c>
    </row>
    <row r="26" spans="1:13">
      <c r="A26" s="66">
        <v>0.5</v>
      </c>
      <c r="B26" s="224"/>
      <c r="C26" s="224"/>
      <c r="D26" s="67">
        <v>2873</v>
      </c>
      <c r="E26" s="67">
        <v>3120</v>
      </c>
      <c r="F26" s="67">
        <v>3389</v>
      </c>
      <c r="G26" s="67">
        <v>3651</v>
      </c>
      <c r="H26" s="67">
        <v>3872</v>
      </c>
      <c r="I26" s="67">
        <v>4051</v>
      </c>
      <c r="J26" s="67">
        <v>4193</v>
      </c>
      <c r="K26" s="67">
        <v>4305</v>
      </c>
      <c r="L26" s="67">
        <v>4397</v>
      </c>
      <c r="M26" s="67">
        <v>4464</v>
      </c>
    </row>
    <row r="27" spans="1:13">
      <c r="A27" s="66">
        <v>0.4</v>
      </c>
      <c r="B27" s="224"/>
      <c r="C27" s="224"/>
      <c r="D27" s="67">
        <v>2974</v>
      </c>
      <c r="E27" s="67">
        <v>3320</v>
      </c>
      <c r="F27" s="67">
        <v>3680</v>
      </c>
      <c r="G27" s="67">
        <v>4020</v>
      </c>
      <c r="H27" s="67">
        <v>4301</v>
      </c>
      <c r="I27" s="67">
        <v>4526</v>
      </c>
      <c r="J27" s="67">
        <v>4705</v>
      </c>
      <c r="K27" s="67">
        <v>4845</v>
      </c>
      <c r="L27" s="67">
        <v>4959</v>
      </c>
      <c r="M27" s="67">
        <v>5044</v>
      </c>
    </row>
    <row r="28" spans="1:13">
      <c r="A28" s="66">
        <v>0.3</v>
      </c>
      <c r="B28" s="224"/>
      <c r="C28" s="224"/>
      <c r="D28" s="67">
        <v>3079</v>
      </c>
      <c r="E28" s="67">
        <v>3535</v>
      </c>
      <c r="F28" s="67">
        <v>4001</v>
      </c>
      <c r="G28" s="67">
        <v>4435</v>
      </c>
      <c r="H28" s="67">
        <v>4792</v>
      </c>
      <c r="I28" s="67">
        <v>5078</v>
      </c>
      <c r="J28" s="67">
        <v>5305</v>
      </c>
      <c r="K28" s="67">
        <v>5483</v>
      </c>
      <c r="L28" s="67">
        <v>5628</v>
      </c>
      <c r="M28" s="67">
        <v>5736</v>
      </c>
    </row>
    <row r="29" spans="1:13">
      <c r="A29" s="66">
        <v>0.2</v>
      </c>
      <c r="B29" s="224"/>
      <c r="C29" s="224"/>
      <c r="D29" s="67">
        <v>3188</v>
      </c>
      <c r="E29" s="67">
        <v>3765</v>
      </c>
      <c r="F29" s="67">
        <v>4356</v>
      </c>
      <c r="G29" s="67">
        <v>4904</v>
      </c>
      <c r="H29" s="67">
        <v>5356</v>
      </c>
      <c r="I29" s="67">
        <v>5721</v>
      </c>
      <c r="J29" s="67">
        <v>6011</v>
      </c>
      <c r="K29" s="67">
        <v>6241</v>
      </c>
      <c r="L29" s="67">
        <v>6428</v>
      </c>
      <c r="M29" s="67">
        <v>6570</v>
      </c>
    </row>
    <row r="30" spans="1:13">
      <c r="A30" s="66">
        <v>0.1</v>
      </c>
      <c r="B30" s="224"/>
      <c r="C30" s="224"/>
      <c r="D30" s="67">
        <v>3301</v>
      </c>
      <c r="E30" s="67">
        <v>4013</v>
      </c>
      <c r="F30" s="67">
        <v>4748</v>
      </c>
      <c r="G30" s="67">
        <v>5433</v>
      </c>
      <c r="H30" s="67">
        <v>6006</v>
      </c>
      <c r="I30" s="67">
        <v>6473</v>
      </c>
      <c r="J30" s="67">
        <v>6848</v>
      </c>
      <c r="K30" s="67">
        <v>7148</v>
      </c>
      <c r="L30" s="67">
        <v>7392</v>
      </c>
      <c r="M30" s="67">
        <v>7582</v>
      </c>
    </row>
    <row r="31" spans="1:13">
      <c r="A31" s="64">
        <v>0</v>
      </c>
      <c r="B31" s="224"/>
      <c r="C31" s="224"/>
      <c r="D31" s="67">
        <v>3418</v>
      </c>
      <c r="E31" s="67">
        <v>4278</v>
      </c>
      <c r="F31" s="67">
        <v>5181</v>
      </c>
      <c r="G31" s="67">
        <v>6033</v>
      </c>
      <c r="H31" s="67">
        <v>6756</v>
      </c>
      <c r="I31" s="67">
        <v>7354</v>
      </c>
      <c r="J31" s="67">
        <v>7842</v>
      </c>
      <c r="K31" s="67">
        <v>8238</v>
      </c>
      <c r="L31" s="67">
        <v>8563</v>
      </c>
      <c r="M31" s="67">
        <v>8821</v>
      </c>
    </row>
    <row r="32" spans="1:13">
      <c r="A32" s="66" t="s">
        <v>136</v>
      </c>
      <c r="B32" s="225"/>
      <c r="C32" s="225"/>
      <c r="D32" s="67">
        <v>2716</v>
      </c>
      <c r="E32" s="67">
        <v>2823</v>
      </c>
      <c r="F32" s="67">
        <v>2973</v>
      </c>
      <c r="G32" s="67">
        <v>3140</v>
      </c>
      <c r="H32" s="67">
        <v>3289</v>
      </c>
      <c r="I32" s="67">
        <v>3413</v>
      </c>
      <c r="J32" s="67">
        <v>3514</v>
      </c>
      <c r="K32" s="67">
        <v>3595</v>
      </c>
      <c r="L32" s="67">
        <v>3663</v>
      </c>
      <c r="M32" s="67">
        <v>3710</v>
      </c>
    </row>
    <row r="33" spans="1:13" ht="89.25" customHeight="1">
      <c r="A33" s="219" t="s">
        <v>130</v>
      </c>
      <c r="B33" s="219"/>
      <c r="C33" s="219"/>
      <c r="D33" s="219"/>
      <c r="E33" s="219"/>
      <c r="F33" s="219"/>
      <c r="G33" s="219"/>
      <c r="H33" s="219"/>
      <c r="I33" s="219"/>
      <c r="J33" s="219"/>
      <c r="K33" s="219"/>
      <c r="L33" s="219"/>
      <c r="M33" s="219"/>
    </row>
  </sheetData>
  <mergeCells count="5">
    <mergeCell ref="A33:M33"/>
    <mergeCell ref="B6:B17"/>
    <mergeCell ref="C6:C17"/>
    <mergeCell ref="B21:B32"/>
    <mergeCell ref="C21:C32"/>
  </mergeCells>
  <phoneticPr fontId="3"/>
  <conditionalFormatting sqref="B6:M6 D7:M17">
    <cfRule type="colorScale" priority="14">
      <colorScale>
        <cfvo type="min"/>
        <cfvo type="max"/>
        <color rgb="FFFCFCFF"/>
        <color rgb="FF00B0F0"/>
      </colorScale>
    </cfRule>
  </conditionalFormatting>
  <conditionalFormatting sqref="B21:M21 D22:M32">
    <cfRule type="colorScale" priority="16">
      <colorScale>
        <cfvo type="min"/>
        <cfvo type="max"/>
        <color rgb="FFFCFCFF"/>
        <color rgb="FF00B0F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CD3FF-7E95-4C02-88E0-DB28B5B2978F}">
  <dimension ref="A1:N33"/>
  <sheetViews>
    <sheetView workbookViewId="0"/>
  </sheetViews>
  <sheetFormatPr defaultRowHeight="15"/>
  <cols>
    <col min="1" max="1" width="15.125" style="35" customWidth="1"/>
    <col min="2" max="16384" width="9" style="35"/>
  </cols>
  <sheetData>
    <row r="1" spans="1:14" ht="18.75">
      <c r="A1" t="str">
        <f>Citation!A3</f>
        <v>Yagi Y,, Yamada T., Manabe A., Katamachi D., Kanaya A., Kurihara H. 2026. Stock assessment and evaluation of the Seto Inland Sea stock of bastard halibut (fiscal year 2025). Marine fisheries stock assessment and evaluation for Japanese waters. Japan Fisheries Agency and Japan Fisheries Research and Education Agency, Tokyo, 58 pp,</v>
      </c>
    </row>
    <row r="3" spans="1:14">
      <c r="A3" s="35" t="s">
        <v>138</v>
      </c>
    </row>
    <row r="4" spans="1:14">
      <c r="A4" s="35" t="s">
        <v>135</v>
      </c>
    </row>
    <row r="5" spans="1:14">
      <c r="A5" s="62" t="s">
        <v>132</v>
      </c>
      <c r="B5" s="63">
        <v>2025</v>
      </c>
      <c r="C5" s="63">
        <v>2026</v>
      </c>
      <c r="D5" s="63">
        <v>2027</v>
      </c>
      <c r="E5" s="63">
        <v>2028</v>
      </c>
      <c r="F5" s="63">
        <v>2029</v>
      </c>
      <c r="G5" s="63">
        <v>2030</v>
      </c>
      <c r="H5" s="63">
        <v>2031</v>
      </c>
      <c r="I5" s="63">
        <v>2032</v>
      </c>
      <c r="J5" s="63">
        <v>2033</v>
      </c>
      <c r="K5" s="63">
        <v>2034</v>
      </c>
      <c r="L5" s="63">
        <v>2035</v>
      </c>
      <c r="M5" s="63">
        <v>2036</v>
      </c>
    </row>
    <row r="6" spans="1:14">
      <c r="A6" s="64">
        <v>1</v>
      </c>
      <c r="B6" s="223">
        <v>578</v>
      </c>
      <c r="C6" s="67">
        <v>844</v>
      </c>
      <c r="D6" s="67">
        <v>778</v>
      </c>
      <c r="E6" s="67">
        <v>732</v>
      </c>
      <c r="F6" s="67">
        <v>712</v>
      </c>
      <c r="G6" s="67">
        <v>712</v>
      </c>
      <c r="H6" s="67">
        <v>720</v>
      </c>
      <c r="I6" s="67">
        <v>733</v>
      </c>
      <c r="J6" s="67">
        <v>747</v>
      </c>
      <c r="K6" s="67">
        <v>760</v>
      </c>
      <c r="L6" s="67">
        <v>770</v>
      </c>
      <c r="M6" s="67">
        <v>777</v>
      </c>
      <c r="N6" s="69"/>
    </row>
    <row r="7" spans="1:14">
      <c r="A7" s="66">
        <v>0.9</v>
      </c>
      <c r="B7" s="224"/>
      <c r="C7" s="67">
        <v>772</v>
      </c>
      <c r="D7" s="67">
        <v>736</v>
      </c>
      <c r="E7" s="67">
        <v>708</v>
      </c>
      <c r="F7" s="67">
        <v>698</v>
      </c>
      <c r="G7" s="67">
        <v>702</v>
      </c>
      <c r="H7" s="67">
        <v>713</v>
      </c>
      <c r="I7" s="67">
        <v>727</v>
      </c>
      <c r="J7" s="67">
        <v>741</v>
      </c>
      <c r="K7" s="67">
        <v>755</v>
      </c>
      <c r="L7" s="67">
        <v>766</v>
      </c>
      <c r="M7" s="67">
        <v>773</v>
      </c>
      <c r="N7" s="69"/>
    </row>
    <row r="8" spans="1:14">
      <c r="A8" s="66">
        <v>0.8</v>
      </c>
      <c r="B8" s="224"/>
      <c r="C8" s="67">
        <v>699</v>
      </c>
      <c r="D8" s="67">
        <v>687</v>
      </c>
      <c r="E8" s="67">
        <v>677</v>
      </c>
      <c r="F8" s="67">
        <v>676</v>
      </c>
      <c r="G8" s="67">
        <v>687</v>
      </c>
      <c r="H8" s="67">
        <v>699</v>
      </c>
      <c r="I8" s="67">
        <v>715</v>
      </c>
      <c r="J8" s="67">
        <v>730</v>
      </c>
      <c r="K8" s="67">
        <v>744</v>
      </c>
      <c r="L8" s="67">
        <v>755</v>
      </c>
      <c r="M8" s="67">
        <v>763</v>
      </c>
      <c r="N8" s="69"/>
    </row>
    <row r="9" spans="1:14">
      <c r="A9" s="66">
        <v>0.7</v>
      </c>
      <c r="B9" s="224"/>
      <c r="C9" s="67">
        <v>622</v>
      </c>
      <c r="D9" s="67">
        <v>631</v>
      </c>
      <c r="E9" s="67">
        <v>637</v>
      </c>
      <c r="F9" s="67">
        <v>647</v>
      </c>
      <c r="G9" s="67">
        <v>663</v>
      </c>
      <c r="H9" s="67">
        <v>678</v>
      </c>
      <c r="I9" s="67">
        <v>695</v>
      </c>
      <c r="J9" s="67">
        <v>711</v>
      </c>
      <c r="K9" s="67">
        <v>725</v>
      </c>
      <c r="L9" s="67">
        <v>737</v>
      </c>
      <c r="M9" s="67">
        <v>745</v>
      </c>
      <c r="N9" s="69"/>
    </row>
    <row r="10" spans="1:14">
      <c r="A10" s="66">
        <v>0.6</v>
      </c>
      <c r="B10" s="224"/>
      <c r="C10" s="67">
        <v>543</v>
      </c>
      <c r="D10" s="67">
        <v>569</v>
      </c>
      <c r="E10" s="67">
        <v>588</v>
      </c>
      <c r="F10" s="67">
        <v>607</v>
      </c>
      <c r="G10" s="67">
        <v>628</v>
      </c>
      <c r="H10" s="67">
        <v>647</v>
      </c>
      <c r="I10" s="67">
        <v>665</v>
      </c>
      <c r="J10" s="67">
        <v>682</v>
      </c>
      <c r="K10" s="67">
        <v>696</v>
      </c>
      <c r="L10" s="67">
        <v>708</v>
      </c>
      <c r="M10" s="67">
        <v>717</v>
      </c>
      <c r="N10" s="69"/>
    </row>
    <row r="11" spans="1:14">
      <c r="A11" s="66">
        <v>0.5</v>
      </c>
      <c r="B11" s="224"/>
      <c r="C11" s="67">
        <v>460</v>
      </c>
      <c r="D11" s="67">
        <v>498</v>
      </c>
      <c r="E11" s="67">
        <v>528</v>
      </c>
      <c r="F11" s="67">
        <v>555</v>
      </c>
      <c r="G11" s="67">
        <v>581</v>
      </c>
      <c r="H11" s="67">
        <v>602</v>
      </c>
      <c r="I11" s="67">
        <v>621</v>
      </c>
      <c r="J11" s="67">
        <v>639</v>
      </c>
      <c r="K11" s="67">
        <v>653</v>
      </c>
      <c r="L11" s="67">
        <v>666</v>
      </c>
      <c r="M11" s="67">
        <v>675</v>
      </c>
      <c r="N11" s="69"/>
    </row>
    <row r="12" spans="1:14">
      <c r="A12" s="66">
        <v>0.4</v>
      </c>
      <c r="B12" s="224"/>
      <c r="C12" s="67">
        <v>375</v>
      </c>
      <c r="D12" s="67">
        <v>419</v>
      </c>
      <c r="E12" s="67">
        <v>456</v>
      </c>
      <c r="F12" s="67">
        <v>488</v>
      </c>
      <c r="G12" s="67">
        <v>517</v>
      </c>
      <c r="H12" s="67">
        <v>540</v>
      </c>
      <c r="I12" s="67">
        <v>560</v>
      </c>
      <c r="J12" s="67">
        <v>578</v>
      </c>
      <c r="K12" s="67">
        <v>592</v>
      </c>
      <c r="L12" s="67">
        <v>605</v>
      </c>
      <c r="M12" s="67">
        <v>614</v>
      </c>
      <c r="N12" s="69"/>
    </row>
    <row r="13" spans="1:14">
      <c r="A13" s="66">
        <v>0.3</v>
      </c>
      <c r="B13" s="224"/>
      <c r="C13" s="67">
        <v>286</v>
      </c>
      <c r="D13" s="67">
        <v>331</v>
      </c>
      <c r="E13" s="67">
        <v>369</v>
      </c>
      <c r="F13" s="67">
        <v>403</v>
      </c>
      <c r="G13" s="67">
        <v>433</v>
      </c>
      <c r="H13" s="67">
        <v>456</v>
      </c>
      <c r="I13" s="67">
        <v>476</v>
      </c>
      <c r="J13" s="67">
        <v>493</v>
      </c>
      <c r="K13" s="67">
        <v>507</v>
      </c>
      <c r="L13" s="67">
        <v>518</v>
      </c>
      <c r="M13" s="67">
        <v>527</v>
      </c>
      <c r="N13" s="69"/>
    </row>
    <row r="14" spans="1:14">
      <c r="A14" s="66">
        <v>0.2</v>
      </c>
      <c r="B14" s="224"/>
      <c r="C14" s="67">
        <v>194</v>
      </c>
      <c r="D14" s="67">
        <v>232</v>
      </c>
      <c r="E14" s="67">
        <v>266</v>
      </c>
      <c r="F14" s="67">
        <v>296</v>
      </c>
      <c r="G14" s="67">
        <v>323</v>
      </c>
      <c r="H14" s="67">
        <v>343</v>
      </c>
      <c r="I14" s="67">
        <v>361</v>
      </c>
      <c r="J14" s="67">
        <v>376</v>
      </c>
      <c r="K14" s="67">
        <v>388</v>
      </c>
      <c r="L14" s="67">
        <v>398</v>
      </c>
      <c r="M14" s="67">
        <v>406</v>
      </c>
      <c r="N14" s="69"/>
    </row>
    <row r="15" spans="1:14">
      <c r="A15" s="66">
        <v>0.1</v>
      </c>
      <c r="B15" s="224"/>
      <c r="C15" s="67">
        <v>99</v>
      </c>
      <c r="D15" s="67">
        <v>122</v>
      </c>
      <c r="E15" s="67">
        <v>144</v>
      </c>
      <c r="F15" s="67">
        <v>164</v>
      </c>
      <c r="G15" s="67">
        <v>181</v>
      </c>
      <c r="H15" s="67">
        <v>195</v>
      </c>
      <c r="I15" s="67">
        <v>206</v>
      </c>
      <c r="J15" s="67">
        <v>216</v>
      </c>
      <c r="K15" s="67">
        <v>224</v>
      </c>
      <c r="L15" s="67">
        <v>231</v>
      </c>
      <c r="M15" s="67">
        <v>236</v>
      </c>
      <c r="N15" s="69"/>
    </row>
    <row r="16" spans="1:14">
      <c r="A16" s="64">
        <v>0</v>
      </c>
      <c r="B16" s="224"/>
      <c r="C16" s="67">
        <v>0</v>
      </c>
      <c r="D16" s="67">
        <v>0</v>
      </c>
      <c r="E16" s="67">
        <v>0</v>
      </c>
      <c r="F16" s="67">
        <v>0</v>
      </c>
      <c r="G16" s="67">
        <v>0</v>
      </c>
      <c r="H16" s="67">
        <v>0</v>
      </c>
      <c r="I16" s="67">
        <v>0</v>
      </c>
      <c r="J16" s="67">
        <v>0</v>
      </c>
      <c r="K16" s="67">
        <v>0</v>
      </c>
      <c r="L16" s="67">
        <v>0</v>
      </c>
      <c r="M16" s="67">
        <v>0</v>
      </c>
      <c r="N16" s="69"/>
    </row>
    <row r="17" spans="1:14">
      <c r="A17" s="66" t="s">
        <v>136</v>
      </c>
      <c r="B17" s="225"/>
      <c r="C17" s="67">
        <v>592</v>
      </c>
      <c r="D17" s="67">
        <v>608</v>
      </c>
      <c r="E17" s="67">
        <v>620</v>
      </c>
      <c r="F17" s="67">
        <v>633</v>
      </c>
      <c r="G17" s="67">
        <v>651</v>
      </c>
      <c r="H17" s="67">
        <v>668</v>
      </c>
      <c r="I17" s="67">
        <v>685</v>
      </c>
      <c r="J17" s="67">
        <v>701</v>
      </c>
      <c r="K17" s="67">
        <v>715</v>
      </c>
      <c r="L17" s="67">
        <v>727</v>
      </c>
      <c r="M17" s="67">
        <v>736</v>
      </c>
      <c r="N17" s="69"/>
    </row>
    <row r="18" spans="1:14">
      <c r="N18" s="69"/>
    </row>
    <row r="19" spans="1:14">
      <c r="A19" s="35" t="s">
        <v>137</v>
      </c>
      <c r="N19" s="69"/>
    </row>
    <row r="20" spans="1:14">
      <c r="A20" s="62" t="s">
        <v>132</v>
      </c>
      <c r="B20" s="63">
        <v>2025</v>
      </c>
      <c r="C20" s="63">
        <v>2026</v>
      </c>
      <c r="D20" s="63">
        <v>2027</v>
      </c>
      <c r="E20" s="63">
        <v>2028</v>
      </c>
      <c r="F20" s="63">
        <v>2029</v>
      </c>
      <c r="G20" s="63">
        <v>2030</v>
      </c>
      <c r="H20" s="63">
        <v>2031</v>
      </c>
      <c r="I20" s="63">
        <v>2032</v>
      </c>
      <c r="J20" s="63">
        <v>2033</v>
      </c>
      <c r="K20" s="63">
        <v>2034</v>
      </c>
      <c r="L20" s="63">
        <v>2035</v>
      </c>
      <c r="M20" s="63">
        <v>2036</v>
      </c>
      <c r="N20" s="69"/>
    </row>
    <row r="21" spans="1:14">
      <c r="A21" s="64">
        <v>1</v>
      </c>
      <c r="B21" s="223">
        <v>578</v>
      </c>
      <c r="C21" s="67">
        <v>844</v>
      </c>
      <c r="D21" s="67">
        <v>787</v>
      </c>
      <c r="E21" s="67">
        <v>764</v>
      </c>
      <c r="F21" s="67">
        <v>767</v>
      </c>
      <c r="G21" s="67">
        <v>785</v>
      </c>
      <c r="H21" s="67">
        <v>806</v>
      </c>
      <c r="I21" s="67">
        <v>826</v>
      </c>
      <c r="J21" s="67">
        <v>844</v>
      </c>
      <c r="K21" s="67">
        <v>858</v>
      </c>
      <c r="L21" s="67">
        <v>870</v>
      </c>
      <c r="M21" s="67">
        <v>878</v>
      </c>
      <c r="N21" s="69"/>
    </row>
    <row r="22" spans="1:14">
      <c r="A22" s="66">
        <v>0.9</v>
      </c>
      <c r="B22" s="224"/>
      <c r="C22" s="67">
        <v>773</v>
      </c>
      <c r="D22" s="67">
        <v>744</v>
      </c>
      <c r="E22" s="67">
        <v>737</v>
      </c>
      <c r="F22" s="67">
        <v>750</v>
      </c>
      <c r="G22" s="67">
        <v>773</v>
      </c>
      <c r="H22" s="67">
        <v>797</v>
      </c>
      <c r="I22" s="67">
        <v>818</v>
      </c>
      <c r="J22" s="67">
        <v>837</v>
      </c>
      <c r="K22" s="67">
        <v>852</v>
      </c>
      <c r="L22" s="67">
        <v>864</v>
      </c>
      <c r="M22" s="67">
        <v>872</v>
      </c>
      <c r="N22" s="69"/>
    </row>
    <row r="23" spans="1:14">
      <c r="A23" s="66">
        <v>0.8</v>
      </c>
      <c r="B23" s="224"/>
      <c r="C23" s="67">
        <v>699</v>
      </c>
      <c r="D23" s="67">
        <v>694</v>
      </c>
      <c r="E23" s="67">
        <v>703</v>
      </c>
      <c r="F23" s="67">
        <v>726</v>
      </c>
      <c r="G23" s="67">
        <v>754</v>
      </c>
      <c r="H23" s="67">
        <v>781</v>
      </c>
      <c r="I23" s="67">
        <v>804</v>
      </c>
      <c r="J23" s="67">
        <v>823</v>
      </c>
      <c r="K23" s="67">
        <v>839</v>
      </c>
      <c r="L23" s="67">
        <v>852</v>
      </c>
      <c r="M23" s="67">
        <v>861</v>
      </c>
      <c r="N23" s="69"/>
    </row>
    <row r="24" spans="1:14">
      <c r="A24" s="66">
        <v>0.7</v>
      </c>
      <c r="B24" s="224"/>
      <c r="C24" s="67">
        <v>622</v>
      </c>
      <c r="D24" s="67">
        <v>638</v>
      </c>
      <c r="E24" s="67">
        <v>661</v>
      </c>
      <c r="F24" s="67">
        <v>692</v>
      </c>
      <c r="G24" s="67">
        <v>726</v>
      </c>
      <c r="H24" s="67">
        <v>756</v>
      </c>
      <c r="I24" s="67">
        <v>781</v>
      </c>
      <c r="J24" s="67">
        <v>801</v>
      </c>
      <c r="K24" s="67">
        <v>818</v>
      </c>
      <c r="L24" s="67">
        <v>831</v>
      </c>
      <c r="M24" s="67">
        <v>840</v>
      </c>
      <c r="N24" s="69"/>
    </row>
    <row r="25" spans="1:14">
      <c r="A25" s="66">
        <v>0.6</v>
      </c>
      <c r="B25" s="224"/>
      <c r="C25" s="67">
        <v>543</v>
      </c>
      <c r="D25" s="67">
        <v>574</v>
      </c>
      <c r="E25" s="67">
        <v>609</v>
      </c>
      <c r="F25" s="67">
        <v>648</v>
      </c>
      <c r="G25" s="67">
        <v>686</v>
      </c>
      <c r="H25" s="67">
        <v>719</v>
      </c>
      <c r="I25" s="67">
        <v>746</v>
      </c>
      <c r="J25" s="67">
        <v>767</v>
      </c>
      <c r="K25" s="67">
        <v>785</v>
      </c>
      <c r="L25" s="67">
        <v>799</v>
      </c>
      <c r="M25" s="67">
        <v>808</v>
      </c>
      <c r="N25" s="69"/>
    </row>
    <row r="26" spans="1:14">
      <c r="A26" s="66">
        <v>0.5</v>
      </c>
      <c r="B26" s="224"/>
      <c r="C26" s="67">
        <v>461</v>
      </c>
      <c r="D26" s="67">
        <v>503</v>
      </c>
      <c r="E26" s="67">
        <v>547</v>
      </c>
      <c r="F26" s="67">
        <v>591</v>
      </c>
      <c r="G26" s="67">
        <v>633</v>
      </c>
      <c r="H26" s="67">
        <v>668</v>
      </c>
      <c r="I26" s="67">
        <v>696</v>
      </c>
      <c r="J26" s="67">
        <v>718</v>
      </c>
      <c r="K26" s="67">
        <v>736</v>
      </c>
      <c r="L26" s="67">
        <v>750</v>
      </c>
      <c r="M26" s="67">
        <v>761</v>
      </c>
      <c r="N26" s="69"/>
    </row>
    <row r="27" spans="1:14">
      <c r="A27" s="66">
        <v>0.4</v>
      </c>
      <c r="B27" s="224"/>
      <c r="C27" s="67">
        <v>375</v>
      </c>
      <c r="D27" s="67">
        <v>423</v>
      </c>
      <c r="E27" s="67">
        <v>471</v>
      </c>
      <c r="F27" s="67">
        <v>518</v>
      </c>
      <c r="G27" s="67">
        <v>562</v>
      </c>
      <c r="H27" s="67">
        <v>598</v>
      </c>
      <c r="I27" s="67">
        <v>626</v>
      </c>
      <c r="J27" s="67">
        <v>649</v>
      </c>
      <c r="K27" s="67">
        <v>667</v>
      </c>
      <c r="L27" s="67">
        <v>681</v>
      </c>
      <c r="M27" s="67">
        <v>692</v>
      </c>
      <c r="N27" s="69"/>
    </row>
    <row r="28" spans="1:14">
      <c r="A28" s="66">
        <v>0.3</v>
      </c>
      <c r="B28" s="224"/>
      <c r="C28" s="67">
        <v>286</v>
      </c>
      <c r="D28" s="67">
        <v>333</v>
      </c>
      <c r="E28" s="67">
        <v>381</v>
      </c>
      <c r="F28" s="67">
        <v>427</v>
      </c>
      <c r="G28" s="67">
        <v>469</v>
      </c>
      <c r="H28" s="67">
        <v>503</v>
      </c>
      <c r="I28" s="67">
        <v>531</v>
      </c>
      <c r="J28" s="67">
        <v>553</v>
      </c>
      <c r="K28" s="67">
        <v>570</v>
      </c>
      <c r="L28" s="67">
        <v>583</v>
      </c>
      <c r="M28" s="67">
        <v>594</v>
      </c>
      <c r="N28" s="69"/>
    </row>
    <row r="29" spans="1:14">
      <c r="A29" s="66">
        <v>0.2</v>
      </c>
      <c r="B29" s="224"/>
      <c r="C29" s="67">
        <v>194</v>
      </c>
      <c r="D29" s="67">
        <v>234</v>
      </c>
      <c r="E29" s="67">
        <v>274</v>
      </c>
      <c r="F29" s="67">
        <v>313</v>
      </c>
      <c r="G29" s="67">
        <v>349</v>
      </c>
      <c r="H29" s="67">
        <v>378</v>
      </c>
      <c r="I29" s="67">
        <v>402</v>
      </c>
      <c r="J29" s="67">
        <v>421</v>
      </c>
      <c r="K29" s="67">
        <v>436</v>
      </c>
      <c r="L29" s="67">
        <v>447</v>
      </c>
      <c r="M29" s="67">
        <v>457</v>
      </c>
      <c r="N29" s="69"/>
    </row>
    <row r="30" spans="1:14">
      <c r="A30" s="66">
        <v>0.1</v>
      </c>
      <c r="B30" s="224"/>
      <c r="C30" s="67">
        <v>99</v>
      </c>
      <c r="D30" s="67">
        <v>123</v>
      </c>
      <c r="E30" s="67">
        <v>148</v>
      </c>
      <c r="F30" s="67">
        <v>173</v>
      </c>
      <c r="G30" s="67">
        <v>195</v>
      </c>
      <c r="H30" s="67">
        <v>214</v>
      </c>
      <c r="I30" s="67">
        <v>229</v>
      </c>
      <c r="J30" s="67">
        <v>242</v>
      </c>
      <c r="K30" s="67">
        <v>251</v>
      </c>
      <c r="L30" s="67">
        <v>259</v>
      </c>
      <c r="M30" s="67">
        <v>265</v>
      </c>
      <c r="N30" s="69"/>
    </row>
    <row r="31" spans="1:14">
      <c r="A31" s="64">
        <v>0</v>
      </c>
      <c r="B31" s="224"/>
      <c r="C31" s="67">
        <v>0</v>
      </c>
      <c r="D31" s="67">
        <v>0</v>
      </c>
      <c r="E31" s="67">
        <v>0</v>
      </c>
      <c r="F31" s="67">
        <v>0</v>
      </c>
      <c r="G31" s="67">
        <v>0</v>
      </c>
      <c r="H31" s="67">
        <v>0</v>
      </c>
      <c r="I31" s="67">
        <v>0</v>
      </c>
      <c r="J31" s="67">
        <v>0</v>
      </c>
      <c r="K31" s="67">
        <v>0</v>
      </c>
      <c r="L31" s="67">
        <v>0</v>
      </c>
      <c r="M31" s="67">
        <v>0</v>
      </c>
      <c r="N31" s="69"/>
    </row>
    <row r="32" spans="1:14">
      <c r="A32" s="66" t="s">
        <v>136</v>
      </c>
      <c r="B32" s="225"/>
      <c r="C32" s="67">
        <v>592</v>
      </c>
      <c r="D32" s="67">
        <v>614</v>
      </c>
      <c r="E32" s="67">
        <v>643</v>
      </c>
      <c r="F32" s="67">
        <v>677</v>
      </c>
      <c r="G32" s="67">
        <v>712</v>
      </c>
      <c r="H32" s="67">
        <v>743</v>
      </c>
      <c r="I32" s="67">
        <v>769</v>
      </c>
      <c r="J32" s="67">
        <v>790</v>
      </c>
      <c r="K32" s="67">
        <v>807</v>
      </c>
      <c r="L32" s="67">
        <v>820</v>
      </c>
      <c r="M32" s="67">
        <v>830</v>
      </c>
      <c r="N32" s="69"/>
    </row>
    <row r="33" spans="1:13" ht="89.25" customHeight="1">
      <c r="A33" s="219" t="s">
        <v>130</v>
      </c>
      <c r="B33" s="219"/>
      <c r="C33" s="219"/>
      <c r="D33" s="219"/>
      <c r="E33" s="219"/>
      <c r="F33" s="219"/>
      <c r="G33" s="219"/>
      <c r="H33" s="219"/>
      <c r="I33" s="219"/>
      <c r="J33" s="219"/>
      <c r="K33" s="219"/>
      <c r="L33" s="219"/>
      <c r="M33" s="219"/>
    </row>
  </sheetData>
  <mergeCells count="3">
    <mergeCell ref="B6:B17"/>
    <mergeCell ref="B21:B32"/>
    <mergeCell ref="A33:M33"/>
  </mergeCells>
  <phoneticPr fontId="3"/>
  <conditionalFormatting sqref="B6:M6 C7:M17">
    <cfRule type="colorScale" priority="8">
      <colorScale>
        <cfvo type="min"/>
        <cfvo type="max"/>
        <color theme="0"/>
        <color rgb="FF92D050"/>
      </colorScale>
    </cfRule>
  </conditionalFormatting>
  <conditionalFormatting sqref="B21:M21 C22:M32">
    <cfRule type="colorScale" priority="9">
      <colorScale>
        <cfvo type="min"/>
        <cfvo type="max"/>
        <color theme="0"/>
        <color rgb="FF92D05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49A03-49A4-427B-B000-4645EC9F118E}">
  <dimension ref="A1:G21"/>
  <sheetViews>
    <sheetView zoomScaleNormal="100" workbookViewId="0"/>
  </sheetViews>
  <sheetFormatPr defaultColWidth="13" defaultRowHeight="19.5"/>
  <cols>
    <col min="1" max="1" width="15.75" style="9" customWidth="1"/>
    <col min="2" max="7" width="17.875" style="9" customWidth="1"/>
    <col min="8" max="16384" width="13" style="9"/>
  </cols>
  <sheetData>
    <row r="1" spans="1:7">
      <c r="A1" t="str">
        <f>Citation!A3</f>
        <v>Yagi Y,, Yamada T., Manabe A., Katamachi D., Kanaya A., Kurihara H. 2026. Stock assessment and evaluation of the Seto Inland Sea stock of bastard halibut (fiscal year 2025). Marine fisheries stock assessment and evaluation for Japanese waters. Japan Fisheries Agency and Japan Fisheries Research and Education Agency, Tokyo, 58 pp,</v>
      </c>
    </row>
    <row r="2" spans="1:7">
      <c r="A2" s="8"/>
    </row>
    <row r="3" spans="1:7">
      <c r="A3" s="11" t="s">
        <v>139</v>
      </c>
      <c r="B3" s="73"/>
      <c r="C3" s="73"/>
      <c r="D3" s="73"/>
      <c r="E3" s="73"/>
      <c r="F3" s="73"/>
      <c r="G3" s="73"/>
    </row>
    <row r="4" spans="1:7">
      <c r="A4" s="76" t="s">
        <v>140</v>
      </c>
      <c r="B4" s="76" t="s">
        <v>141</v>
      </c>
      <c r="C4" s="76" t="s">
        <v>142</v>
      </c>
      <c r="D4" s="76" t="s">
        <v>143</v>
      </c>
      <c r="E4" s="76" t="s">
        <v>144</v>
      </c>
      <c r="F4" s="76" t="s">
        <v>145</v>
      </c>
      <c r="G4" s="76" t="s">
        <v>146</v>
      </c>
    </row>
    <row r="5" spans="1:7">
      <c r="A5" s="77" t="s">
        <v>147</v>
      </c>
      <c r="B5" s="78">
        <v>3.4000000000000002E-2</v>
      </c>
      <c r="C5" s="78">
        <v>1.4E-2</v>
      </c>
      <c r="D5" s="79">
        <v>8.9999999999999993E-3</v>
      </c>
      <c r="E5" s="80">
        <v>107</v>
      </c>
      <c r="F5" s="79">
        <v>7.8E-2</v>
      </c>
      <c r="G5" s="78">
        <v>0</v>
      </c>
    </row>
    <row r="6" spans="1:7">
      <c r="A6" s="77" t="s">
        <v>148</v>
      </c>
      <c r="B6" s="78">
        <v>0.46700000000000003</v>
      </c>
      <c r="C6" s="78">
        <v>0.187</v>
      </c>
      <c r="D6" s="79">
        <v>0.124</v>
      </c>
      <c r="E6" s="80">
        <v>349</v>
      </c>
      <c r="F6" s="79">
        <v>0.313</v>
      </c>
      <c r="G6" s="78">
        <v>4.2000000000000003E-2</v>
      </c>
    </row>
    <row r="7" spans="1:7">
      <c r="A7" s="77" t="s">
        <v>149</v>
      </c>
      <c r="B7" s="78">
        <v>0.92200000000000004</v>
      </c>
      <c r="C7" s="78">
        <v>0.36899999999999999</v>
      </c>
      <c r="D7" s="79">
        <v>0.24399999999999999</v>
      </c>
      <c r="E7" s="80">
        <v>848</v>
      </c>
      <c r="F7" s="79">
        <v>0.313</v>
      </c>
      <c r="G7" s="78">
        <v>0.75</v>
      </c>
    </row>
    <row r="8" spans="1:7">
      <c r="A8" s="77" t="s">
        <v>150</v>
      </c>
      <c r="B8" s="78">
        <v>1</v>
      </c>
      <c r="C8" s="78">
        <v>0.4</v>
      </c>
      <c r="D8" s="79">
        <v>0.26500000000000001</v>
      </c>
      <c r="E8" s="81">
        <v>1660</v>
      </c>
      <c r="F8" s="79">
        <v>0.313</v>
      </c>
      <c r="G8" s="78">
        <v>0.81799999999999995</v>
      </c>
    </row>
    <row r="9" spans="1:7">
      <c r="A9" s="77" t="s">
        <v>151</v>
      </c>
      <c r="B9" s="78">
        <v>0.94899999999999995</v>
      </c>
      <c r="C9" s="78">
        <v>0.38</v>
      </c>
      <c r="D9" s="79">
        <v>0.251</v>
      </c>
      <c r="E9" s="81">
        <v>2651</v>
      </c>
      <c r="F9" s="79">
        <v>0.313</v>
      </c>
      <c r="G9" s="78">
        <v>1</v>
      </c>
    </row>
    <row r="10" spans="1:7">
      <c r="A10" s="82" t="s">
        <v>152</v>
      </c>
      <c r="B10" s="83">
        <v>0.94899999999999995</v>
      </c>
      <c r="C10" s="83">
        <v>0.38</v>
      </c>
      <c r="D10" s="85">
        <v>0.251</v>
      </c>
      <c r="E10" s="84">
        <v>3853</v>
      </c>
      <c r="F10" s="85">
        <v>0.313</v>
      </c>
      <c r="G10" s="83">
        <v>1</v>
      </c>
    </row>
    <row r="11" spans="1:7" s="75" customFormat="1" ht="57.75" customHeight="1">
      <c r="A11" s="226" t="s">
        <v>153</v>
      </c>
      <c r="B11" s="226"/>
      <c r="C11" s="226"/>
      <c r="D11" s="226"/>
      <c r="E11" s="226"/>
      <c r="F11" s="226"/>
      <c r="G11" s="226"/>
    </row>
    <row r="19" spans="5:5">
      <c r="E19" s="177"/>
    </row>
    <row r="20" spans="5:5">
      <c r="E20" s="177"/>
    </row>
    <row r="21" spans="5:5">
      <c r="E21" s="177"/>
    </row>
  </sheetData>
  <mergeCells count="1">
    <mergeCell ref="A11:G11"/>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92325-38CA-4F79-911C-CC9ADBB28B09}">
  <dimension ref="A1:G31"/>
  <sheetViews>
    <sheetView zoomScaleNormal="100" workbookViewId="0"/>
  </sheetViews>
  <sheetFormatPr defaultColWidth="13" defaultRowHeight="15.75"/>
  <cols>
    <col min="1" max="1" width="24" style="73" customWidth="1"/>
    <col min="2" max="16384" width="13" style="73"/>
  </cols>
  <sheetData>
    <row r="1" spans="1:7" ht="18.75">
      <c r="A1" t="str">
        <f>Citation!A3</f>
        <v>Yagi Y,, Yamada T., Manabe A., Katamachi D., Kanaya A., Kurihara H. 2026. Stock assessment and evaluation of the Seto Inland Sea stock of bastard halibut (fiscal year 2025). Marine fisheries stock assessment and evaluation for Japanese waters. Japan Fisheries Agency and Japan Fisheries Research and Education Agency, Tokyo, 58 pp,</v>
      </c>
    </row>
    <row r="2" spans="1:7" ht="24" customHeight="1"/>
    <row r="3" spans="1:7" ht="24" customHeight="1">
      <c r="A3" s="86" t="s">
        <v>154</v>
      </c>
      <c r="B3" s="35"/>
      <c r="C3" s="35"/>
      <c r="D3" s="35"/>
      <c r="E3" s="35"/>
      <c r="F3" s="35"/>
      <c r="G3" s="35"/>
    </row>
    <row r="4" spans="1:7" ht="24" customHeight="1">
      <c r="A4" s="90" t="s">
        <v>155</v>
      </c>
      <c r="B4" s="90" t="s">
        <v>156</v>
      </c>
      <c r="C4" s="90" t="s">
        <v>157</v>
      </c>
      <c r="D4" s="90" t="s">
        <v>158</v>
      </c>
      <c r="E4" s="90" t="s">
        <v>159</v>
      </c>
      <c r="F4" s="90" t="s">
        <v>160</v>
      </c>
      <c r="G4" s="90" t="s">
        <v>161</v>
      </c>
    </row>
    <row r="5" spans="1:7" ht="24" customHeight="1">
      <c r="A5" s="108" t="s">
        <v>162</v>
      </c>
      <c r="B5" s="46" t="s">
        <v>163</v>
      </c>
      <c r="C5" s="46" t="s">
        <v>164</v>
      </c>
      <c r="D5" s="42">
        <v>1.28</v>
      </c>
      <c r="E5" s="91">
        <v>1154</v>
      </c>
      <c r="F5" s="42">
        <v>0.29399999999999998</v>
      </c>
      <c r="G5" s="42">
        <v>0.70299999999999996</v>
      </c>
    </row>
    <row r="6" spans="1:7" ht="24" customHeight="1">
      <c r="A6" s="232" t="s">
        <v>165</v>
      </c>
      <c r="B6" s="232"/>
      <c r="C6" s="232"/>
      <c r="D6" s="232"/>
      <c r="E6" s="232"/>
      <c r="F6" s="232"/>
      <c r="G6" s="232"/>
    </row>
    <row r="7" spans="1:7" ht="24" customHeight="1">
      <c r="A7" s="86"/>
      <c r="B7" s="35"/>
      <c r="C7" s="35"/>
      <c r="D7" s="35"/>
      <c r="E7" s="35"/>
      <c r="F7" s="35"/>
      <c r="G7" s="35"/>
    </row>
    <row r="8" spans="1:7" ht="24" customHeight="1">
      <c r="A8" s="86" t="s">
        <v>166</v>
      </c>
      <c r="B8" s="35"/>
      <c r="C8" s="35"/>
      <c r="D8" s="35"/>
      <c r="E8" s="35"/>
      <c r="F8" s="35"/>
      <c r="G8" s="35"/>
    </row>
    <row r="9" spans="1:7" ht="24" customHeight="1">
      <c r="A9" s="90" t="s">
        <v>167</v>
      </c>
      <c r="B9" s="90" t="s">
        <v>168</v>
      </c>
      <c r="C9" s="230" t="s">
        <v>169</v>
      </c>
      <c r="D9" s="230"/>
      <c r="E9" s="230"/>
      <c r="F9" s="230"/>
      <c r="G9" s="230"/>
    </row>
    <row r="10" spans="1:7" ht="33" customHeight="1">
      <c r="A10" s="41" t="s">
        <v>170</v>
      </c>
      <c r="B10" s="42" t="s">
        <v>171</v>
      </c>
      <c r="C10" s="227" t="s">
        <v>172</v>
      </c>
      <c r="D10" s="227"/>
      <c r="E10" s="227"/>
      <c r="F10" s="227"/>
      <c r="G10" s="227"/>
    </row>
    <row r="11" spans="1:7" ht="33" customHeight="1">
      <c r="A11" s="41" t="s">
        <v>173</v>
      </c>
      <c r="B11" s="42" t="s">
        <v>174</v>
      </c>
      <c r="C11" s="227" t="s">
        <v>175</v>
      </c>
      <c r="D11" s="227"/>
      <c r="E11" s="227"/>
      <c r="F11" s="227"/>
      <c r="G11" s="227"/>
    </row>
    <row r="12" spans="1:7" ht="33" customHeight="1">
      <c r="A12" s="234" t="s">
        <v>176</v>
      </c>
      <c r="B12" s="235" t="s">
        <v>177</v>
      </c>
      <c r="C12" s="227" t="s">
        <v>178</v>
      </c>
      <c r="D12" s="227"/>
      <c r="E12" s="227"/>
      <c r="F12" s="227"/>
      <c r="G12" s="227"/>
    </row>
    <row r="13" spans="1:7" ht="33" customHeight="1">
      <c r="A13" s="234"/>
      <c r="B13" s="235"/>
      <c r="C13" s="227"/>
      <c r="D13" s="227"/>
      <c r="E13" s="227"/>
      <c r="F13" s="227"/>
      <c r="G13" s="227"/>
    </row>
    <row r="14" spans="1:7" ht="33" customHeight="1">
      <c r="A14" s="87" t="s">
        <v>119</v>
      </c>
      <c r="B14" s="229" t="s">
        <v>179</v>
      </c>
      <c r="C14" s="229"/>
      <c r="D14" s="229"/>
      <c r="E14" s="229"/>
      <c r="F14" s="229"/>
      <c r="G14" s="229"/>
    </row>
    <row r="15" spans="1:7" ht="33" customHeight="1">
      <c r="A15" s="41" t="s">
        <v>180</v>
      </c>
      <c r="B15" s="88">
        <v>0.28000000000000003</v>
      </c>
      <c r="C15" s="228" t="s">
        <v>181</v>
      </c>
      <c r="D15" s="228"/>
      <c r="E15" s="228"/>
      <c r="F15" s="228"/>
      <c r="G15" s="228"/>
    </row>
    <row r="16" spans="1:7" ht="33" customHeight="1">
      <c r="A16" s="41" t="s">
        <v>182</v>
      </c>
      <c r="B16" s="46" t="s">
        <v>183</v>
      </c>
      <c r="C16" s="227" t="s">
        <v>184</v>
      </c>
      <c r="D16" s="227"/>
      <c r="E16" s="227"/>
      <c r="F16" s="227"/>
      <c r="G16" s="227"/>
    </row>
    <row r="17" spans="1:7" ht="24" customHeight="1">
      <c r="A17" s="86"/>
      <c r="B17" s="35"/>
      <c r="C17" s="35"/>
      <c r="D17" s="35"/>
      <c r="E17" s="35"/>
      <c r="F17" s="35"/>
      <c r="G17" s="35"/>
    </row>
    <row r="18" spans="1:7" ht="24" customHeight="1">
      <c r="A18" s="86" t="s">
        <v>185</v>
      </c>
      <c r="B18" s="35"/>
      <c r="C18" s="35"/>
      <c r="D18" s="35"/>
      <c r="E18" s="35"/>
      <c r="F18" s="35"/>
      <c r="G18" s="35"/>
    </row>
    <row r="19" spans="1:7" ht="24" customHeight="1">
      <c r="A19" s="90" t="s">
        <v>167</v>
      </c>
      <c r="B19" s="90" t="s">
        <v>168</v>
      </c>
      <c r="C19" s="230" t="s">
        <v>169</v>
      </c>
      <c r="D19" s="230"/>
      <c r="E19" s="230"/>
      <c r="F19" s="230"/>
      <c r="G19" s="230"/>
    </row>
    <row r="20" spans="1:7" ht="24" customHeight="1">
      <c r="A20" s="89" t="s">
        <v>186</v>
      </c>
      <c r="B20" s="89" t="s">
        <v>187</v>
      </c>
      <c r="C20" s="227" t="s">
        <v>188</v>
      </c>
      <c r="D20" s="227"/>
      <c r="E20" s="227"/>
      <c r="F20" s="227"/>
      <c r="G20" s="227"/>
    </row>
    <row r="21" spans="1:7" ht="27" customHeight="1">
      <c r="A21" s="89" t="s">
        <v>189</v>
      </c>
      <c r="B21" s="228" t="s">
        <v>190</v>
      </c>
      <c r="C21" s="228"/>
      <c r="D21" s="228"/>
      <c r="E21" s="228"/>
      <c r="F21" s="228"/>
      <c r="G21" s="228"/>
    </row>
    <row r="22" spans="1:7" ht="27" customHeight="1">
      <c r="A22" s="89" t="s">
        <v>191</v>
      </c>
      <c r="B22" s="109">
        <v>0.16400000000000001</v>
      </c>
      <c r="C22" s="228" t="s">
        <v>192</v>
      </c>
      <c r="D22" s="228"/>
      <c r="E22" s="228"/>
      <c r="F22" s="228"/>
      <c r="G22" s="228"/>
    </row>
    <row r="23" spans="1:7" ht="24" customHeight="1">
      <c r="A23" s="89" t="s">
        <v>193</v>
      </c>
      <c r="B23" s="109">
        <v>0.39600000000000002</v>
      </c>
      <c r="C23" s="227" t="s">
        <v>194</v>
      </c>
      <c r="D23" s="227"/>
      <c r="E23" s="227"/>
      <c r="F23" s="227"/>
      <c r="G23" s="227"/>
    </row>
    <row r="24" spans="1:7" ht="24" customHeight="1">
      <c r="A24" s="230" t="s">
        <v>195</v>
      </c>
      <c r="B24" s="230"/>
      <c r="C24" s="230"/>
      <c r="D24" s="230"/>
      <c r="E24" s="230"/>
      <c r="F24" s="230"/>
      <c r="G24" s="230"/>
    </row>
    <row r="25" spans="1:7" ht="24" customHeight="1">
      <c r="A25" s="89" t="s">
        <v>196</v>
      </c>
      <c r="B25" s="89">
        <v>1.02</v>
      </c>
      <c r="C25" s="233" t="s">
        <v>197</v>
      </c>
      <c r="D25" s="227"/>
      <c r="E25" s="227"/>
      <c r="F25" s="227"/>
      <c r="G25" s="227"/>
    </row>
    <row r="26" spans="1:7" ht="53.25" customHeight="1">
      <c r="A26" s="89" t="s">
        <v>198</v>
      </c>
      <c r="B26" s="110">
        <v>0.66</v>
      </c>
      <c r="C26" s="227" t="s">
        <v>199</v>
      </c>
      <c r="D26" s="227"/>
      <c r="E26" s="227"/>
      <c r="F26" s="227"/>
      <c r="G26" s="227"/>
    </row>
    <row r="27" spans="1:7" ht="24" customHeight="1">
      <c r="A27" s="89" t="s">
        <v>200</v>
      </c>
      <c r="B27" s="228" t="s">
        <v>201</v>
      </c>
      <c r="C27" s="228"/>
      <c r="D27" s="228"/>
      <c r="E27" s="228"/>
      <c r="F27" s="228"/>
      <c r="G27" s="228"/>
    </row>
    <row r="28" spans="1:7" ht="24" customHeight="1">
      <c r="A28" s="89" t="s">
        <v>202</v>
      </c>
      <c r="B28" s="228" t="s">
        <v>203</v>
      </c>
      <c r="C28" s="228"/>
      <c r="D28" s="228"/>
      <c r="E28" s="228"/>
      <c r="F28" s="228"/>
      <c r="G28" s="228"/>
    </row>
    <row r="29" spans="1:7" ht="24" customHeight="1">
      <c r="A29" s="89" t="s">
        <v>204</v>
      </c>
      <c r="B29" s="228" t="s">
        <v>205</v>
      </c>
      <c r="C29" s="228"/>
      <c r="D29" s="228"/>
      <c r="E29" s="228"/>
      <c r="F29" s="228"/>
      <c r="G29" s="228"/>
    </row>
    <row r="30" spans="1:7" ht="34.5" customHeight="1">
      <c r="A30" s="231" t="s">
        <v>206</v>
      </c>
      <c r="B30" s="231"/>
      <c r="C30" s="231"/>
      <c r="D30" s="231"/>
      <c r="E30" s="231"/>
      <c r="F30" s="231"/>
      <c r="G30" s="231"/>
    </row>
    <row r="31" spans="1:7" ht="24" customHeight="1">
      <c r="A31" s="61"/>
      <c r="B31" s="35"/>
      <c r="C31" s="35"/>
      <c r="D31" s="35"/>
      <c r="E31" s="35"/>
      <c r="F31" s="35"/>
      <c r="G31" s="35"/>
    </row>
  </sheetData>
  <mergeCells count="22">
    <mergeCell ref="B27:G27"/>
    <mergeCell ref="B28:G28"/>
    <mergeCell ref="B29:G29"/>
    <mergeCell ref="A30:G30"/>
    <mergeCell ref="A6:G6"/>
    <mergeCell ref="C9:G9"/>
    <mergeCell ref="C10:G10"/>
    <mergeCell ref="C11:G11"/>
    <mergeCell ref="C12:G13"/>
    <mergeCell ref="A24:G24"/>
    <mergeCell ref="C25:G25"/>
    <mergeCell ref="C26:G26"/>
    <mergeCell ref="A12:A13"/>
    <mergeCell ref="B12:B13"/>
    <mergeCell ref="B21:G21"/>
    <mergeCell ref="C22:G22"/>
    <mergeCell ref="C23:G23"/>
    <mergeCell ref="C15:G15"/>
    <mergeCell ref="C16:G16"/>
    <mergeCell ref="B14:G14"/>
    <mergeCell ref="C19:G19"/>
    <mergeCell ref="C20:G20"/>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F6207-B963-4856-BDC5-40AF5432488C}">
  <dimension ref="A1:F43"/>
  <sheetViews>
    <sheetView zoomScaleNormal="100" workbookViewId="0"/>
  </sheetViews>
  <sheetFormatPr defaultColWidth="13" defaultRowHeight="19.5"/>
  <cols>
    <col min="1" max="4" width="17.75" style="9" customWidth="1"/>
    <col min="5" max="16384" width="13" style="9"/>
  </cols>
  <sheetData>
    <row r="1" spans="1:6">
      <c r="A1" t="str">
        <f>Citation!A3</f>
        <v>Yagi Y,, Yamada T., Manabe A., Katamachi D., Kanaya A., Kurihara H. 2026. Stock assessment and evaluation of the Seto Inland Sea stock of bastard halibut (fiscal year 2025). Marine fisheries stock assessment and evaluation for Japanese waters. Japan Fisheries Agency and Japan Fisheries Research and Education Agency, Tokyo, 58 pp,</v>
      </c>
    </row>
    <row r="3" spans="1:6">
      <c r="A3" s="37" t="s">
        <v>207</v>
      </c>
      <c r="B3"/>
      <c r="C3"/>
      <c r="D3"/>
      <c r="E3"/>
    </row>
    <row r="4" spans="1:6">
      <c r="A4" s="236" t="s">
        <v>208</v>
      </c>
      <c r="B4" s="236"/>
      <c r="C4" s="236"/>
      <c r="D4" s="236"/>
      <c r="E4" s="236"/>
      <c r="F4" s="102"/>
    </row>
    <row r="5" spans="1:6">
      <c r="A5" s="237" t="s">
        <v>209</v>
      </c>
      <c r="B5" s="99" t="s">
        <v>210</v>
      </c>
      <c r="C5" s="178">
        <v>0.9</v>
      </c>
      <c r="D5" s="105" t="s">
        <v>211</v>
      </c>
      <c r="E5" s="98" t="s">
        <v>210</v>
      </c>
      <c r="F5" s="241"/>
    </row>
    <row r="6" spans="1:6">
      <c r="A6" s="238"/>
      <c r="B6" s="104" t="s">
        <v>212</v>
      </c>
      <c r="C6" s="104" t="s">
        <v>213</v>
      </c>
      <c r="D6" s="104" t="s">
        <v>214</v>
      </c>
      <c r="E6" s="106" t="s">
        <v>215</v>
      </c>
      <c r="F6" s="241"/>
    </row>
    <row r="7" spans="1:6">
      <c r="A7" s="238"/>
      <c r="B7" s="104" t="s">
        <v>216</v>
      </c>
      <c r="C7" s="104" t="s">
        <v>217</v>
      </c>
      <c r="D7" s="180"/>
      <c r="E7" s="181"/>
      <c r="F7" s="241"/>
    </row>
    <row r="8" spans="1:6">
      <c r="A8" s="239"/>
      <c r="B8" s="103" t="s">
        <v>217</v>
      </c>
      <c r="C8" s="179"/>
      <c r="D8" s="179"/>
      <c r="E8" s="107"/>
      <c r="F8" s="102"/>
    </row>
    <row r="9" spans="1:6">
      <c r="A9" s="43" t="s">
        <v>218</v>
      </c>
      <c r="B9" s="45">
        <v>844</v>
      </c>
      <c r="C9" s="45" t="s">
        <v>219</v>
      </c>
      <c r="D9" s="182">
        <v>1.51</v>
      </c>
      <c r="E9" s="183">
        <v>24.7</v>
      </c>
      <c r="F9" s="102"/>
    </row>
    <row r="10" spans="1:6">
      <c r="A10" s="43" t="s">
        <v>220</v>
      </c>
      <c r="B10" s="45">
        <v>772</v>
      </c>
      <c r="C10" s="45" t="s">
        <v>221</v>
      </c>
      <c r="D10" s="182">
        <v>1.36</v>
      </c>
      <c r="E10" s="183">
        <v>22.6</v>
      </c>
      <c r="F10" s="102"/>
    </row>
    <row r="11" spans="1:6">
      <c r="A11" s="43" t="s">
        <v>222</v>
      </c>
      <c r="B11" s="45">
        <v>699</v>
      </c>
      <c r="C11" s="45" t="s">
        <v>223</v>
      </c>
      <c r="D11" s="182">
        <v>1.21</v>
      </c>
      <c r="E11" s="183">
        <v>20.5</v>
      </c>
      <c r="F11" s="102"/>
    </row>
    <row r="12" spans="1:6">
      <c r="A12" s="43" t="s">
        <v>224</v>
      </c>
      <c r="B12" s="45">
        <v>622</v>
      </c>
      <c r="C12" s="45" t="s">
        <v>225</v>
      </c>
      <c r="D12" s="182">
        <v>1.06</v>
      </c>
      <c r="E12" s="183">
        <v>18.2</v>
      </c>
      <c r="F12" s="102"/>
    </row>
    <row r="13" spans="1:6">
      <c r="A13" s="43" t="s">
        <v>226</v>
      </c>
      <c r="B13" s="45">
        <v>543</v>
      </c>
      <c r="C13" s="45" t="s">
        <v>227</v>
      </c>
      <c r="D13" s="182">
        <v>0.91</v>
      </c>
      <c r="E13" s="183">
        <v>15.9</v>
      </c>
      <c r="F13" s="102"/>
    </row>
    <row r="14" spans="1:6">
      <c r="A14" s="43" t="s">
        <v>228</v>
      </c>
      <c r="B14" s="45">
        <v>460</v>
      </c>
      <c r="C14" s="45" t="s">
        <v>229</v>
      </c>
      <c r="D14" s="182">
        <v>0.76</v>
      </c>
      <c r="E14" s="183">
        <v>13.5</v>
      </c>
      <c r="F14" s="102"/>
    </row>
    <row r="15" spans="1:6">
      <c r="A15" s="43" t="s">
        <v>230</v>
      </c>
      <c r="B15" s="45">
        <v>375</v>
      </c>
      <c r="C15" s="45" t="s">
        <v>231</v>
      </c>
      <c r="D15" s="184">
        <v>0.6</v>
      </c>
      <c r="E15" s="183">
        <v>11</v>
      </c>
      <c r="F15" s="102"/>
    </row>
    <row r="16" spans="1:6">
      <c r="A16" s="43" t="s">
        <v>232</v>
      </c>
      <c r="B16" s="45">
        <v>286</v>
      </c>
      <c r="C16" s="45" t="s">
        <v>233</v>
      </c>
      <c r="D16" s="184">
        <v>0.45</v>
      </c>
      <c r="E16" s="183">
        <v>8.4</v>
      </c>
      <c r="F16" s="102"/>
    </row>
    <row r="17" spans="1:6">
      <c r="A17" s="43" t="s">
        <v>234</v>
      </c>
      <c r="B17" s="45">
        <v>194</v>
      </c>
      <c r="C17" s="45" t="s">
        <v>235</v>
      </c>
      <c r="D17" s="184">
        <v>0.3</v>
      </c>
      <c r="E17" s="183">
        <v>5.7</v>
      </c>
      <c r="F17" s="102"/>
    </row>
    <row r="18" spans="1:6">
      <c r="A18" s="43" t="s">
        <v>236</v>
      </c>
      <c r="B18" s="45">
        <v>99</v>
      </c>
      <c r="C18" s="45" t="s">
        <v>237</v>
      </c>
      <c r="D18" s="182">
        <v>0.15</v>
      </c>
      <c r="E18" s="183">
        <v>2.9</v>
      </c>
      <c r="F18" s="102"/>
    </row>
    <row r="19" spans="1:6">
      <c r="A19" s="43" t="s">
        <v>238</v>
      </c>
      <c r="B19" s="45">
        <v>0</v>
      </c>
      <c r="C19" s="45" t="s">
        <v>239</v>
      </c>
      <c r="D19" s="184">
        <v>0</v>
      </c>
      <c r="E19" s="183">
        <v>0</v>
      </c>
      <c r="F19" s="102"/>
    </row>
    <row r="20" spans="1:6">
      <c r="A20" s="43" t="s">
        <v>189</v>
      </c>
      <c r="B20" s="45">
        <v>592</v>
      </c>
      <c r="C20" s="45" t="s">
        <v>240</v>
      </c>
      <c r="D20" s="184">
        <v>1</v>
      </c>
      <c r="E20" s="183">
        <v>17.3</v>
      </c>
      <c r="F20" s="102"/>
    </row>
    <row r="21" spans="1:6">
      <c r="A21" s="101"/>
      <c r="B21"/>
      <c r="C21"/>
      <c r="D21"/>
      <c r="E21"/>
    </row>
    <row r="22" spans="1:6">
      <c r="A22" s="37" t="s">
        <v>241</v>
      </c>
      <c r="B22"/>
      <c r="C22"/>
      <c r="D22"/>
      <c r="E22"/>
    </row>
    <row r="23" spans="1:6">
      <c r="A23" s="236" t="s">
        <v>208</v>
      </c>
      <c r="B23" s="236"/>
      <c r="C23" s="236"/>
      <c r="D23" s="236"/>
      <c r="E23" s="236"/>
      <c r="F23" s="102"/>
    </row>
    <row r="24" spans="1:6">
      <c r="A24" s="237" t="s">
        <v>209</v>
      </c>
      <c r="B24" s="99" t="s">
        <v>210</v>
      </c>
      <c r="C24" s="178">
        <v>0.9</v>
      </c>
      <c r="D24" s="105" t="s">
        <v>211</v>
      </c>
      <c r="E24" s="98" t="s">
        <v>210</v>
      </c>
      <c r="F24" s="240"/>
    </row>
    <row r="25" spans="1:6">
      <c r="A25" s="238"/>
      <c r="B25" s="104" t="s">
        <v>212</v>
      </c>
      <c r="C25" s="104" t="s">
        <v>213</v>
      </c>
      <c r="D25" s="104" t="s">
        <v>214</v>
      </c>
      <c r="E25" s="106" t="s">
        <v>215</v>
      </c>
      <c r="F25" s="240"/>
    </row>
    <row r="26" spans="1:6">
      <c r="A26" s="238"/>
      <c r="B26" s="104" t="s">
        <v>216</v>
      </c>
      <c r="C26" s="104" t="s">
        <v>217</v>
      </c>
      <c r="D26" s="180"/>
      <c r="E26" s="181"/>
      <c r="F26" s="240"/>
    </row>
    <row r="27" spans="1:6">
      <c r="A27" s="239"/>
      <c r="B27" s="103" t="s">
        <v>217</v>
      </c>
      <c r="C27" s="179"/>
      <c r="D27" s="179"/>
      <c r="E27" s="107"/>
      <c r="F27" s="102"/>
    </row>
    <row r="28" spans="1:6">
      <c r="A28" s="43" t="s">
        <v>218</v>
      </c>
      <c r="B28" s="45">
        <v>844</v>
      </c>
      <c r="C28" s="45" t="s">
        <v>242</v>
      </c>
      <c r="D28" s="184">
        <v>1.51</v>
      </c>
      <c r="E28" s="183">
        <v>24.6</v>
      </c>
      <c r="F28" s="102"/>
    </row>
    <row r="29" spans="1:6">
      <c r="A29" s="43" t="s">
        <v>220</v>
      </c>
      <c r="B29" s="45">
        <v>773</v>
      </c>
      <c r="C29" s="45" t="s">
        <v>243</v>
      </c>
      <c r="D29" s="184">
        <v>1.36</v>
      </c>
      <c r="E29" s="183">
        <v>22.5</v>
      </c>
      <c r="F29" s="102"/>
    </row>
    <row r="30" spans="1:6">
      <c r="A30" s="43" t="s">
        <v>222</v>
      </c>
      <c r="B30" s="45">
        <v>699</v>
      </c>
      <c r="C30" s="45" t="s">
        <v>223</v>
      </c>
      <c r="D30" s="184">
        <v>1.21</v>
      </c>
      <c r="E30" s="183">
        <v>20.3</v>
      </c>
      <c r="F30" s="102"/>
    </row>
    <row r="31" spans="1:6">
      <c r="A31" s="43" t="s">
        <v>224</v>
      </c>
      <c r="B31" s="45">
        <v>622</v>
      </c>
      <c r="C31" s="45" t="s">
        <v>225</v>
      </c>
      <c r="D31" s="184">
        <v>1.06</v>
      </c>
      <c r="E31" s="183">
        <v>18.100000000000001</v>
      </c>
      <c r="F31" s="102"/>
    </row>
    <row r="32" spans="1:6">
      <c r="A32" s="43" t="s">
        <v>226</v>
      </c>
      <c r="B32" s="45">
        <v>543</v>
      </c>
      <c r="C32" s="45" t="s">
        <v>227</v>
      </c>
      <c r="D32" s="184">
        <v>0.91</v>
      </c>
      <c r="E32" s="183">
        <v>15.8</v>
      </c>
      <c r="F32" s="102"/>
    </row>
    <row r="33" spans="1:6">
      <c r="A33" s="43" t="s">
        <v>228</v>
      </c>
      <c r="B33" s="45">
        <v>461</v>
      </c>
      <c r="C33" s="45" t="s">
        <v>229</v>
      </c>
      <c r="D33" s="184">
        <v>0.76</v>
      </c>
      <c r="E33" s="183">
        <v>13.4</v>
      </c>
      <c r="F33" s="102"/>
    </row>
    <row r="34" spans="1:6">
      <c r="A34" s="43" t="s">
        <v>230</v>
      </c>
      <c r="B34" s="45">
        <v>375</v>
      </c>
      <c r="C34" s="45" t="s">
        <v>244</v>
      </c>
      <c r="D34" s="184">
        <v>0.6</v>
      </c>
      <c r="E34" s="183">
        <v>10.9</v>
      </c>
      <c r="F34" s="102"/>
    </row>
    <row r="35" spans="1:6">
      <c r="A35" s="43" t="s">
        <v>232</v>
      </c>
      <c r="B35" s="45">
        <v>286</v>
      </c>
      <c r="C35" s="45" t="s">
        <v>233</v>
      </c>
      <c r="D35" s="184">
        <v>0.45</v>
      </c>
      <c r="E35" s="183">
        <v>8.3000000000000007</v>
      </c>
      <c r="F35" s="102"/>
    </row>
    <row r="36" spans="1:6">
      <c r="A36" s="43" t="s">
        <v>234</v>
      </c>
      <c r="B36" s="45">
        <v>194</v>
      </c>
      <c r="C36" s="45" t="s">
        <v>235</v>
      </c>
      <c r="D36" s="184">
        <v>0.3</v>
      </c>
      <c r="E36" s="183">
        <v>5.7</v>
      </c>
      <c r="F36" s="102"/>
    </row>
    <row r="37" spans="1:6">
      <c r="A37" s="43" t="s">
        <v>236</v>
      </c>
      <c r="B37" s="45">
        <v>99</v>
      </c>
      <c r="C37" s="45" t="s">
        <v>237</v>
      </c>
      <c r="D37" s="184">
        <v>0.15</v>
      </c>
      <c r="E37" s="183">
        <v>2.9</v>
      </c>
      <c r="F37" s="102"/>
    </row>
    <row r="38" spans="1:6">
      <c r="A38" s="43" t="s">
        <v>238</v>
      </c>
      <c r="B38" s="45">
        <v>0</v>
      </c>
      <c r="C38" s="45" t="s">
        <v>239</v>
      </c>
      <c r="D38" s="184">
        <v>0</v>
      </c>
      <c r="E38" s="183">
        <v>0</v>
      </c>
      <c r="F38" s="102"/>
    </row>
    <row r="39" spans="1:6">
      <c r="A39" s="43" t="s">
        <v>189</v>
      </c>
      <c r="B39" s="45">
        <v>592</v>
      </c>
      <c r="C39" s="45" t="s">
        <v>240</v>
      </c>
      <c r="D39" s="184">
        <v>1</v>
      </c>
      <c r="E39" s="183">
        <v>17.2</v>
      </c>
      <c r="F39" s="102"/>
    </row>
    <row r="40" spans="1:6">
      <c r="A40" s="10" t="s">
        <v>245</v>
      </c>
      <c r="B40"/>
      <c r="C40"/>
      <c r="D40"/>
      <c r="E40"/>
      <c r="F40"/>
    </row>
    <row r="41" spans="1:6">
      <c r="A41" s="101"/>
      <c r="B41"/>
      <c r="C41"/>
      <c r="D41"/>
      <c r="E41"/>
    </row>
    <row r="42" spans="1:6">
      <c r="A42" s="101"/>
      <c r="B42"/>
      <c r="C42"/>
      <c r="D42"/>
      <c r="E42"/>
    </row>
    <row r="43" spans="1:6">
      <c r="A43" s="37"/>
      <c r="B43"/>
      <c r="C43"/>
      <c r="D43"/>
      <c r="E43"/>
    </row>
  </sheetData>
  <mergeCells count="6">
    <mergeCell ref="A23:E23"/>
    <mergeCell ref="A24:A27"/>
    <mergeCell ref="F24:F26"/>
    <mergeCell ref="A4:E4"/>
    <mergeCell ref="A5:A8"/>
    <mergeCell ref="F5:F7"/>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DB2EC-5081-4527-9BE6-AE852E3E8154}">
  <dimension ref="A1:F41"/>
  <sheetViews>
    <sheetView zoomScaleNormal="100" workbookViewId="0"/>
  </sheetViews>
  <sheetFormatPr defaultColWidth="13" defaultRowHeight="15.75"/>
  <cols>
    <col min="1" max="16384" width="13" style="73"/>
  </cols>
  <sheetData>
    <row r="1" spans="1:6" ht="18.75">
      <c r="A1" t="str">
        <f>Citation!A3</f>
        <v>Yagi Y,, Yamada T., Manabe A., Katamachi D., Kanaya A., Kurihara H. 2026. Stock assessment and evaluation of the Seto Inland Sea stock of bastard halibut (fiscal year 2025). Marine fisheries stock assessment and evaluation for Japanese waters. Japan Fisheries Agency and Japan Fisheries Research and Education Agency, Tokyo, 58 pp,</v>
      </c>
    </row>
    <row r="3" spans="1:6" s="36" customFormat="1" ht="18.75">
      <c r="A3" s="37" t="s">
        <v>246</v>
      </c>
      <c r="B3"/>
      <c r="C3"/>
      <c r="D3"/>
      <c r="E3"/>
      <c r="F3"/>
    </row>
    <row r="4" spans="1:6" s="36" customFormat="1" ht="15">
      <c r="A4" s="242" t="s">
        <v>247</v>
      </c>
      <c r="B4" s="242"/>
      <c r="C4" s="242"/>
      <c r="D4" s="242"/>
      <c r="E4" s="242"/>
      <c r="F4" s="242"/>
    </row>
    <row r="5" spans="1:6" s="36" customFormat="1" ht="15">
      <c r="A5" s="242" t="s">
        <v>209</v>
      </c>
      <c r="B5" s="99" t="s">
        <v>248</v>
      </c>
      <c r="C5" s="100">
        <v>0.9</v>
      </c>
      <c r="D5" s="243" t="s">
        <v>249</v>
      </c>
      <c r="E5" s="244"/>
      <c r="F5" s="245"/>
    </row>
    <row r="6" spans="1:6" s="36" customFormat="1" ht="15">
      <c r="A6" s="242"/>
      <c r="B6" s="104" t="s">
        <v>250</v>
      </c>
      <c r="C6" s="106" t="s">
        <v>213</v>
      </c>
      <c r="D6" s="238" t="s">
        <v>251</v>
      </c>
      <c r="E6" s="246"/>
      <c r="F6" s="247"/>
    </row>
    <row r="7" spans="1:6" s="36" customFormat="1" ht="18.75">
      <c r="A7" s="242"/>
      <c r="B7" s="104" t="s">
        <v>216</v>
      </c>
      <c r="C7" s="106" t="s">
        <v>217</v>
      </c>
      <c r="D7" s="248"/>
      <c r="E7" s="249"/>
      <c r="F7" s="250"/>
    </row>
    <row r="8" spans="1:6" s="36" customFormat="1" ht="18.75">
      <c r="A8" s="242"/>
      <c r="B8" s="104" t="s">
        <v>217</v>
      </c>
      <c r="C8" s="181"/>
      <c r="D8" s="99" t="s">
        <v>252</v>
      </c>
      <c r="E8" s="99" t="s">
        <v>253</v>
      </c>
      <c r="F8" s="99" t="s">
        <v>254</v>
      </c>
    </row>
    <row r="9" spans="1:6" s="36" customFormat="1" ht="15">
      <c r="A9" s="43" t="s">
        <v>218</v>
      </c>
      <c r="B9" s="44">
        <v>2335</v>
      </c>
      <c r="C9" s="45" t="s">
        <v>255</v>
      </c>
      <c r="D9" s="45">
        <v>40</v>
      </c>
      <c r="E9" s="45">
        <v>100</v>
      </c>
      <c r="F9" s="45">
        <v>100</v>
      </c>
    </row>
    <row r="10" spans="1:6" s="36" customFormat="1" ht="15">
      <c r="A10" s="43" t="s">
        <v>220</v>
      </c>
      <c r="B10" s="44">
        <v>2570</v>
      </c>
      <c r="C10" s="45" t="s">
        <v>256</v>
      </c>
      <c r="D10" s="45">
        <v>52</v>
      </c>
      <c r="E10" s="45">
        <v>100</v>
      </c>
      <c r="F10" s="45">
        <v>100</v>
      </c>
    </row>
    <row r="11" spans="1:6" s="36" customFormat="1" ht="15">
      <c r="A11" s="43" t="s">
        <v>222</v>
      </c>
      <c r="B11" s="44">
        <v>2842</v>
      </c>
      <c r="C11" s="45" t="s">
        <v>257</v>
      </c>
      <c r="D11" s="45">
        <v>63</v>
      </c>
      <c r="E11" s="45">
        <v>100</v>
      </c>
      <c r="F11" s="45">
        <v>100</v>
      </c>
    </row>
    <row r="12" spans="1:6" s="36" customFormat="1" ht="15">
      <c r="A12" s="43" t="s">
        <v>224</v>
      </c>
      <c r="B12" s="44">
        <v>3157</v>
      </c>
      <c r="C12" s="45" t="s">
        <v>258</v>
      </c>
      <c r="D12" s="45">
        <v>77</v>
      </c>
      <c r="E12" s="45">
        <v>100</v>
      </c>
      <c r="F12" s="45">
        <v>100</v>
      </c>
    </row>
    <row r="13" spans="1:6" s="36" customFormat="1" ht="15">
      <c r="A13" s="43" t="s">
        <v>226</v>
      </c>
      <c r="B13" s="44">
        <v>3526</v>
      </c>
      <c r="C13" s="45" t="s">
        <v>259</v>
      </c>
      <c r="D13" s="45">
        <v>85</v>
      </c>
      <c r="E13" s="45">
        <v>100</v>
      </c>
      <c r="F13" s="45">
        <v>100</v>
      </c>
    </row>
    <row r="14" spans="1:6" s="36" customFormat="1" ht="15">
      <c r="A14" s="43" t="s">
        <v>228</v>
      </c>
      <c r="B14" s="44">
        <v>3960</v>
      </c>
      <c r="C14" s="45" t="s">
        <v>260</v>
      </c>
      <c r="D14" s="45">
        <v>93</v>
      </c>
      <c r="E14" s="45">
        <v>100</v>
      </c>
      <c r="F14" s="45">
        <v>100</v>
      </c>
    </row>
    <row r="15" spans="1:6" s="36" customFormat="1" ht="15">
      <c r="A15" s="43" t="s">
        <v>230</v>
      </c>
      <c r="B15" s="44">
        <v>4476</v>
      </c>
      <c r="C15" s="45" t="s">
        <v>261</v>
      </c>
      <c r="D15" s="45">
        <v>98</v>
      </c>
      <c r="E15" s="45">
        <v>100</v>
      </c>
      <c r="F15" s="45">
        <v>100</v>
      </c>
    </row>
    <row r="16" spans="1:6" s="36" customFormat="1" ht="15">
      <c r="A16" s="43" t="s">
        <v>232</v>
      </c>
      <c r="B16" s="44">
        <v>5093</v>
      </c>
      <c r="C16" s="45" t="s">
        <v>262</v>
      </c>
      <c r="D16" s="45">
        <v>99</v>
      </c>
      <c r="E16" s="45">
        <v>100</v>
      </c>
      <c r="F16" s="45">
        <v>100</v>
      </c>
    </row>
    <row r="17" spans="1:6" s="36" customFormat="1" ht="15">
      <c r="A17" s="43" t="s">
        <v>234</v>
      </c>
      <c r="B17" s="44">
        <v>5837</v>
      </c>
      <c r="C17" s="45" t="s">
        <v>263</v>
      </c>
      <c r="D17" s="45">
        <v>100</v>
      </c>
      <c r="E17" s="45">
        <v>100</v>
      </c>
      <c r="F17" s="45">
        <v>100</v>
      </c>
    </row>
    <row r="18" spans="1:6" s="36" customFormat="1" ht="15">
      <c r="A18" s="43" t="s">
        <v>236</v>
      </c>
      <c r="B18" s="44">
        <v>6741</v>
      </c>
      <c r="C18" s="45" t="s">
        <v>264</v>
      </c>
      <c r="D18" s="45">
        <v>100</v>
      </c>
      <c r="E18" s="45">
        <v>100</v>
      </c>
      <c r="F18" s="45">
        <v>100</v>
      </c>
    </row>
    <row r="19" spans="1:6" s="36" customFormat="1" ht="15">
      <c r="A19" s="43" t="s">
        <v>238</v>
      </c>
      <c r="B19" s="44">
        <v>7851</v>
      </c>
      <c r="C19" s="45" t="s">
        <v>265</v>
      </c>
      <c r="D19" s="45">
        <v>100</v>
      </c>
      <c r="E19" s="45">
        <v>100</v>
      </c>
      <c r="F19" s="45">
        <v>100</v>
      </c>
    </row>
    <row r="20" spans="1:6" s="36" customFormat="1" ht="15">
      <c r="A20" s="43" t="s">
        <v>189</v>
      </c>
      <c r="B20" s="44">
        <v>3291</v>
      </c>
      <c r="C20" s="45" t="s">
        <v>266</v>
      </c>
      <c r="D20" s="45">
        <v>81</v>
      </c>
      <c r="E20" s="45">
        <v>100</v>
      </c>
      <c r="F20" s="45">
        <v>100</v>
      </c>
    </row>
    <row r="21" spans="1:6" s="36" customFormat="1" ht="18.75">
      <c r="A21" s="37"/>
      <c r="B21"/>
      <c r="C21"/>
      <c r="D21"/>
      <c r="E21"/>
      <c r="F21"/>
    </row>
    <row r="22" spans="1:6" s="36" customFormat="1" ht="18.75">
      <c r="A22" s="37"/>
      <c r="B22"/>
      <c r="C22"/>
      <c r="D22"/>
      <c r="E22"/>
      <c r="F22"/>
    </row>
    <row r="23" spans="1:6" ht="18.75">
      <c r="A23" s="37" t="s">
        <v>267</v>
      </c>
      <c r="B23"/>
      <c r="C23"/>
      <c r="D23"/>
      <c r="E23"/>
      <c r="F23"/>
    </row>
    <row r="24" spans="1:6">
      <c r="A24" s="242" t="s">
        <v>247</v>
      </c>
      <c r="B24" s="242"/>
      <c r="C24" s="242"/>
      <c r="D24" s="242"/>
      <c r="E24" s="242"/>
      <c r="F24" s="242"/>
    </row>
    <row r="25" spans="1:6">
      <c r="A25" s="242" t="s">
        <v>209</v>
      </c>
      <c r="B25" s="99" t="s">
        <v>248</v>
      </c>
      <c r="C25" s="100">
        <v>0.9</v>
      </c>
      <c r="D25" s="243" t="s">
        <v>249</v>
      </c>
      <c r="E25" s="244"/>
      <c r="F25" s="245"/>
    </row>
    <row r="26" spans="1:6">
      <c r="A26" s="242"/>
      <c r="B26" s="104" t="s">
        <v>250</v>
      </c>
      <c r="C26" s="106" t="s">
        <v>213</v>
      </c>
      <c r="D26" s="238" t="s">
        <v>251</v>
      </c>
      <c r="E26" s="246"/>
      <c r="F26" s="247"/>
    </row>
    <row r="27" spans="1:6" ht="18.75">
      <c r="A27" s="242"/>
      <c r="B27" s="104" t="s">
        <v>216</v>
      </c>
      <c r="C27" s="106" t="s">
        <v>217</v>
      </c>
      <c r="D27" s="248"/>
      <c r="E27" s="249"/>
      <c r="F27" s="250"/>
    </row>
    <row r="28" spans="1:6" ht="18.75">
      <c r="A28" s="242"/>
      <c r="B28" s="104" t="s">
        <v>217</v>
      </c>
      <c r="C28" s="181"/>
      <c r="D28" s="99" t="s">
        <v>252</v>
      </c>
      <c r="E28" s="99" t="s">
        <v>253</v>
      </c>
      <c r="F28" s="99" t="s">
        <v>254</v>
      </c>
    </row>
    <row r="29" spans="1:6">
      <c r="A29" s="43" t="s">
        <v>218</v>
      </c>
      <c r="B29" s="44">
        <v>2636</v>
      </c>
      <c r="C29" s="45" t="s">
        <v>268</v>
      </c>
      <c r="D29" s="45">
        <v>56</v>
      </c>
      <c r="E29" s="45">
        <v>100</v>
      </c>
      <c r="F29" s="45">
        <v>100</v>
      </c>
    </row>
    <row r="30" spans="1:6">
      <c r="A30" s="43" t="s">
        <v>220</v>
      </c>
      <c r="B30" s="44">
        <v>2900</v>
      </c>
      <c r="C30" s="45" t="s">
        <v>269</v>
      </c>
      <c r="D30" s="45">
        <v>68</v>
      </c>
      <c r="E30" s="45">
        <v>100</v>
      </c>
      <c r="F30" s="45">
        <v>100</v>
      </c>
    </row>
    <row r="31" spans="1:6">
      <c r="A31" s="43" t="s">
        <v>222</v>
      </c>
      <c r="B31" s="44">
        <v>3205</v>
      </c>
      <c r="C31" s="45" t="s">
        <v>270</v>
      </c>
      <c r="D31" s="45">
        <v>82</v>
      </c>
      <c r="E31" s="45">
        <v>100</v>
      </c>
      <c r="F31" s="45">
        <v>100</v>
      </c>
    </row>
    <row r="32" spans="1:6">
      <c r="A32" s="43" t="s">
        <v>224</v>
      </c>
      <c r="B32" s="44">
        <v>3560</v>
      </c>
      <c r="C32" s="45" t="s">
        <v>271</v>
      </c>
      <c r="D32" s="45">
        <v>91</v>
      </c>
      <c r="E32" s="45">
        <v>100</v>
      </c>
      <c r="F32" s="45">
        <v>100</v>
      </c>
    </row>
    <row r="33" spans="1:6">
      <c r="A33" s="43" t="s">
        <v>226</v>
      </c>
      <c r="B33" s="44">
        <v>3975</v>
      </c>
      <c r="C33" s="45" t="s">
        <v>272</v>
      </c>
      <c r="D33" s="45">
        <v>96</v>
      </c>
      <c r="E33" s="45">
        <v>100</v>
      </c>
      <c r="F33" s="45">
        <v>100</v>
      </c>
    </row>
    <row r="34" spans="1:6">
      <c r="A34" s="43" t="s">
        <v>228</v>
      </c>
      <c r="B34" s="44">
        <v>4464</v>
      </c>
      <c r="C34" s="45" t="s">
        <v>273</v>
      </c>
      <c r="D34" s="45">
        <v>99</v>
      </c>
      <c r="E34" s="45">
        <v>100</v>
      </c>
      <c r="F34" s="45">
        <v>100</v>
      </c>
    </row>
    <row r="35" spans="1:6">
      <c r="A35" s="43" t="s">
        <v>230</v>
      </c>
      <c r="B35" s="44">
        <v>5044</v>
      </c>
      <c r="C35" s="45" t="s">
        <v>274</v>
      </c>
      <c r="D35" s="45">
        <v>100</v>
      </c>
      <c r="E35" s="45">
        <v>100</v>
      </c>
      <c r="F35" s="45">
        <v>100</v>
      </c>
    </row>
    <row r="36" spans="1:6">
      <c r="A36" s="43" t="s">
        <v>232</v>
      </c>
      <c r="B36" s="44">
        <v>5736</v>
      </c>
      <c r="C36" s="45" t="s">
        <v>275</v>
      </c>
      <c r="D36" s="45">
        <v>100</v>
      </c>
      <c r="E36" s="45">
        <v>100</v>
      </c>
      <c r="F36" s="45">
        <v>100</v>
      </c>
    </row>
    <row r="37" spans="1:6">
      <c r="A37" s="43" t="s">
        <v>234</v>
      </c>
      <c r="B37" s="44">
        <v>6570</v>
      </c>
      <c r="C37" s="45" t="s">
        <v>276</v>
      </c>
      <c r="D37" s="45">
        <v>100</v>
      </c>
      <c r="E37" s="45">
        <v>100</v>
      </c>
      <c r="F37" s="45">
        <v>100</v>
      </c>
    </row>
    <row r="38" spans="1:6">
      <c r="A38" s="43" t="s">
        <v>236</v>
      </c>
      <c r="B38" s="44">
        <v>7582</v>
      </c>
      <c r="C38" s="45" t="s">
        <v>277</v>
      </c>
      <c r="D38" s="45">
        <v>100</v>
      </c>
      <c r="E38" s="45">
        <v>100</v>
      </c>
      <c r="F38" s="45">
        <v>100</v>
      </c>
    </row>
    <row r="39" spans="1:6">
      <c r="A39" s="43" t="s">
        <v>238</v>
      </c>
      <c r="B39" s="44">
        <v>8821</v>
      </c>
      <c r="C39" s="45" t="s">
        <v>278</v>
      </c>
      <c r="D39" s="45">
        <v>100</v>
      </c>
      <c r="E39" s="45">
        <v>100</v>
      </c>
      <c r="F39" s="45">
        <v>100</v>
      </c>
    </row>
    <row r="40" spans="1:6">
      <c r="A40" s="43" t="s">
        <v>189</v>
      </c>
      <c r="B40" s="44">
        <v>3710</v>
      </c>
      <c r="C40" s="45" t="s">
        <v>279</v>
      </c>
      <c r="D40" s="45">
        <v>93</v>
      </c>
      <c r="E40" s="45">
        <v>100</v>
      </c>
      <c r="F40" s="45">
        <v>100</v>
      </c>
    </row>
    <row r="41" spans="1:6" ht="18.75">
      <c r="A41" s="10" t="s">
        <v>245</v>
      </c>
      <c r="B41"/>
      <c r="C41"/>
      <c r="D41"/>
      <c r="E41"/>
      <c r="F41"/>
    </row>
  </sheetData>
  <mergeCells count="10">
    <mergeCell ref="A4:F4"/>
    <mergeCell ref="D5:F5"/>
    <mergeCell ref="D6:F6"/>
    <mergeCell ref="A5:A8"/>
    <mergeCell ref="D7:F7"/>
    <mergeCell ref="A24:F24"/>
    <mergeCell ref="A25:A28"/>
    <mergeCell ref="D25:F25"/>
    <mergeCell ref="D26:F26"/>
    <mergeCell ref="D27:F27"/>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719DE-5F23-4FB5-9C03-617F7D2131E3}">
  <dimension ref="A1:H25"/>
  <sheetViews>
    <sheetView zoomScale="110" zoomScaleNormal="110" workbookViewId="0">
      <selection activeCell="H3" sqref="H3"/>
    </sheetView>
  </sheetViews>
  <sheetFormatPr defaultColWidth="13" defaultRowHeight="15.75"/>
  <cols>
    <col min="1" max="1" width="15.75" style="73" customWidth="1"/>
    <col min="2" max="2" width="13.125" style="73" customWidth="1"/>
    <col min="3" max="8" width="16.125" style="73" customWidth="1"/>
    <col min="9" max="16384" width="13" style="73"/>
  </cols>
  <sheetData>
    <row r="1" spans="1:8" ht="18.75">
      <c r="A1" t="str">
        <f>Citation!A3</f>
        <v>Yagi Y,, Yamada T., Manabe A., Katamachi D., Kanaya A., Kurihara H. 2026. Stock assessment and evaluation of the Seto Inland Sea stock of bastard halibut (fiscal year 2025). Marine fisheries stock assessment and evaluation for Japanese waters. Japan Fisheries Agency and Japan Fisheries Research and Education Agency, Tokyo, 58 pp,</v>
      </c>
    </row>
    <row r="3" spans="1:8" ht="18.75">
      <c r="A3" s="37" t="s">
        <v>280</v>
      </c>
      <c r="B3"/>
      <c r="C3"/>
      <c r="D3"/>
      <c r="E3"/>
      <c r="F3"/>
      <c r="G3"/>
      <c r="H3"/>
    </row>
    <row r="4" spans="1:8" ht="18.75" customHeight="1">
      <c r="A4" s="86"/>
      <c r="B4"/>
      <c r="C4"/>
      <c r="D4"/>
      <c r="E4"/>
      <c r="F4"/>
      <c r="G4"/>
      <c r="H4"/>
    </row>
    <row r="5" spans="1:8" ht="15.75" customHeight="1">
      <c r="A5" s="185"/>
      <c r="B5" s="256" t="s">
        <v>132</v>
      </c>
      <c r="C5" s="263" t="s">
        <v>281</v>
      </c>
      <c r="D5" s="259" t="s">
        <v>282</v>
      </c>
      <c r="E5" s="259"/>
      <c r="F5" s="253" t="s">
        <v>283</v>
      </c>
      <c r="G5" s="254"/>
      <c r="H5" s="255"/>
    </row>
    <row r="6" spans="1:8" ht="18.75" customHeight="1">
      <c r="A6" s="186" t="s">
        <v>284</v>
      </c>
      <c r="B6" s="257"/>
      <c r="C6" s="263"/>
      <c r="D6" s="259"/>
      <c r="E6" s="259"/>
      <c r="F6" s="260" t="s">
        <v>217</v>
      </c>
      <c r="G6" s="261"/>
      <c r="H6" s="262"/>
    </row>
    <row r="7" spans="1:8" ht="18.75" customHeight="1">
      <c r="A7" s="186" t="s">
        <v>285</v>
      </c>
      <c r="B7" s="257"/>
      <c r="C7" s="259" t="s">
        <v>286</v>
      </c>
      <c r="D7" s="95" t="s">
        <v>287</v>
      </c>
      <c r="E7" s="95" t="s">
        <v>288</v>
      </c>
      <c r="F7" s="95" t="s">
        <v>289</v>
      </c>
      <c r="G7" s="95" t="s">
        <v>287</v>
      </c>
      <c r="H7" s="95" t="s">
        <v>288</v>
      </c>
    </row>
    <row r="8" spans="1:8" ht="19.5" customHeight="1">
      <c r="A8" s="188"/>
      <c r="B8" s="258"/>
      <c r="C8" s="259"/>
      <c r="D8" s="92" t="s">
        <v>290</v>
      </c>
      <c r="E8" s="92" t="s">
        <v>291</v>
      </c>
      <c r="F8" s="92" t="s">
        <v>292</v>
      </c>
      <c r="G8" s="92" t="s">
        <v>290</v>
      </c>
      <c r="H8" s="92" t="s">
        <v>291</v>
      </c>
    </row>
    <row r="9" spans="1:8" ht="18" customHeight="1">
      <c r="A9" s="264" t="s">
        <v>293</v>
      </c>
      <c r="B9" s="93">
        <v>1</v>
      </c>
      <c r="C9" s="94">
        <v>40</v>
      </c>
      <c r="D9" s="96">
        <v>2151</v>
      </c>
      <c r="E9" s="96">
        <v>2335</v>
      </c>
      <c r="F9" s="94">
        <v>844</v>
      </c>
      <c r="G9" s="94">
        <v>720</v>
      </c>
      <c r="H9" s="94">
        <v>777</v>
      </c>
    </row>
    <row r="10" spans="1:8" ht="18" customHeight="1">
      <c r="A10" s="265"/>
      <c r="B10" s="93">
        <v>0.8</v>
      </c>
      <c r="C10" s="94">
        <v>63</v>
      </c>
      <c r="D10" s="96">
        <v>2589</v>
      </c>
      <c r="E10" s="96">
        <v>2842</v>
      </c>
      <c r="F10" s="94">
        <v>699</v>
      </c>
      <c r="G10" s="94">
        <v>699</v>
      </c>
      <c r="H10" s="94">
        <v>763</v>
      </c>
    </row>
    <row r="11" spans="1:8" ht="18" customHeight="1">
      <c r="A11" s="265"/>
      <c r="B11" s="93">
        <v>0.6</v>
      </c>
      <c r="C11" s="94">
        <v>85</v>
      </c>
      <c r="D11" s="96">
        <v>3156</v>
      </c>
      <c r="E11" s="96">
        <v>3526</v>
      </c>
      <c r="F11" s="94">
        <v>543</v>
      </c>
      <c r="G11" s="94">
        <v>647</v>
      </c>
      <c r="H11" s="94">
        <v>717</v>
      </c>
    </row>
    <row r="12" spans="1:8" ht="18" customHeight="1">
      <c r="A12" s="265"/>
      <c r="B12" s="93">
        <v>0.4</v>
      </c>
      <c r="C12" s="94">
        <v>98</v>
      </c>
      <c r="D12" s="96">
        <v>3899</v>
      </c>
      <c r="E12" s="96">
        <v>4476</v>
      </c>
      <c r="F12" s="94">
        <v>375</v>
      </c>
      <c r="G12" s="94">
        <v>540</v>
      </c>
      <c r="H12" s="94">
        <v>614</v>
      </c>
    </row>
    <row r="13" spans="1:8" ht="18" customHeight="1">
      <c r="A13" s="265"/>
      <c r="B13" s="93">
        <v>0.2</v>
      </c>
      <c r="C13" s="94">
        <v>100</v>
      </c>
      <c r="D13" s="96">
        <v>4881</v>
      </c>
      <c r="E13" s="96">
        <v>5837</v>
      </c>
      <c r="F13" s="94">
        <v>194</v>
      </c>
      <c r="G13" s="94">
        <v>343</v>
      </c>
      <c r="H13" s="94">
        <v>406</v>
      </c>
    </row>
    <row r="14" spans="1:8" ht="18" customHeight="1">
      <c r="A14" s="265"/>
      <c r="B14" s="93">
        <v>0</v>
      </c>
      <c r="C14" s="94">
        <v>100</v>
      </c>
      <c r="D14" s="96">
        <v>6190</v>
      </c>
      <c r="E14" s="96">
        <v>7851</v>
      </c>
      <c r="F14" s="94">
        <v>0</v>
      </c>
      <c r="G14" s="94">
        <v>0</v>
      </c>
      <c r="H14" s="94">
        <v>0</v>
      </c>
    </row>
    <row r="15" spans="1:8" ht="18" customHeight="1">
      <c r="A15" s="266"/>
      <c r="B15" s="97" t="s">
        <v>189</v>
      </c>
      <c r="C15" s="94">
        <v>81</v>
      </c>
      <c r="D15" s="96">
        <v>2964</v>
      </c>
      <c r="E15" s="96">
        <v>3291</v>
      </c>
      <c r="F15" s="94">
        <v>592</v>
      </c>
      <c r="G15" s="94">
        <v>668</v>
      </c>
      <c r="H15" s="94">
        <v>736</v>
      </c>
    </row>
    <row r="16" spans="1:8" ht="18" customHeight="1">
      <c r="A16" s="189"/>
      <c r="B16" s="93">
        <v>1</v>
      </c>
      <c r="C16" s="94">
        <v>56</v>
      </c>
      <c r="D16" s="96">
        <v>2403</v>
      </c>
      <c r="E16" s="96">
        <v>2636</v>
      </c>
      <c r="F16" s="94">
        <v>844</v>
      </c>
      <c r="G16" s="94">
        <v>806</v>
      </c>
      <c r="H16" s="94">
        <v>878</v>
      </c>
    </row>
    <row r="17" spans="1:8" ht="18" customHeight="1">
      <c r="A17" s="190"/>
      <c r="B17" s="93">
        <v>0.8</v>
      </c>
      <c r="C17" s="94">
        <v>82</v>
      </c>
      <c r="D17" s="96">
        <v>2881</v>
      </c>
      <c r="E17" s="96">
        <v>3205</v>
      </c>
      <c r="F17" s="94">
        <v>699</v>
      </c>
      <c r="G17" s="94">
        <v>781</v>
      </c>
      <c r="H17" s="94">
        <v>861</v>
      </c>
    </row>
    <row r="18" spans="1:8" ht="18" customHeight="1">
      <c r="A18" s="190" t="s">
        <v>294</v>
      </c>
      <c r="B18" s="93">
        <v>0.6</v>
      </c>
      <c r="C18" s="94">
        <v>96</v>
      </c>
      <c r="D18" s="96">
        <v>3497</v>
      </c>
      <c r="E18" s="96">
        <v>3975</v>
      </c>
      <c r="F18" s="94">
        <v>543</v>
      </c>
      <c r="G18" s="94">
        <v>719</v>
      </c>
      <c r="H18" s="94">
        <v>808</v>
      </c>
    </row>
    <row r="19" spans="1:8" ht="27" customHeight="1">
      <c r="A19" s="190" t="s">
        <v>295</v>
      </c>
      <c r="B19" s="93">
        <v>0.4</v>
      </c>
      <c r="C19" s="94">
        <v>100</v>
      </c>
      <c r="D19" s="96">
        <v>4301</v>
      </c>
      <c r="E19" s="96">
        <v>5044</v>
      </c>
      <c r="F19" s="94">
        <v>375</v>
      </c>
      <c r="G19" s="94">
        <v>598</v>
      </c>
      <c r="H19" s="94">
        <v>692</v>
      </c>
    </row>
    <row r="20" spans="1:8" ht="18" customHeight="1">
      <c r="A20" s="187"/>
      <c r="B20" s="93">
        <v>0.2</v>
      </c>
      <c r="C20" s="94">
        <v>100</v>
      </c>
      <c r="D20" s="96">
        <v>5356</v>
      </c>
      <c r="E20" s="96">
        <v>6570</v>
      </c>
      <c r="F20" s="94">
        <v>194</v>
      </c>
      <c r="G20" s="94">
        <v>378</v>
      </c>
      <c r="H20" s="94">
        <v>457</v>
      </c>
    </row>
    <row r="21" spans="1:8" ht="18" customHeight="1">
      <c r="A21" s="187"/>
      <c r="B21" s="93">
        <v>0</v>
      </c>
      <c r="C21" s="94">
        <v>100</v>
      </c>
      <c r="D21" s="96">
        <v>6756</v>
      </c>
      <c r="E21" s="96">
        <v>8821</v>
      </c>
      <c r="F21" s="94">
        <v>0</v>
      </c>
      <c r="G21" s="94">
        <v>0</v>
      </c>
      <c r="H21" s="94">
        <v>0</v>
      </c>
    </row>
    <row r="22" spans="1:8" ht="18" customHeight="1">
      <c r="A22" s="188"/>
      <c r="B22" s="97" t="s">
        <v>189</v>
      </c>
      <c r="C22" s="94">
        <v>93</v>
      </c>
      <c r="D22" s="96">
        <v>3289</v>
      </c>
      <c r="E22" s="96">
        <v>3710</v>
      </c>
      <c r="F22" s="94">
        <v>592</v>
      </c>
      <c r="G22" s="94">
        <v>743</v>
      </c>
      <c r="H22" s="94">
        <v>830</v>
      </c>
    </row>
    <row r="23" spans="1:8" ht="18.75" customHeight="1">
      <c r="A23" s="251" t="s">
        <v>296</v>
      </c>
      <c r="B23" s="251"/>
      <c r="C23" s="251"/>
      <c r="D23" s="251"/>
      <c r="E23" s="251"/>
      <c r="F23" s="251"/>
      <c r="G23" s="251"/>
      <c r="H23" s="251"/>
    </row>
    <row r="24" spans="1:8" ht="18.75" customHeight="1">
      <c r="A24" s="251" t="s">
        <v>297</v>
      </c>
      <c r="B24" s="251"/>
      <c r="C24" s="251"/>
      <c r="D24" s="251"/>
      <c r="E24" s="251"/>
      <c r="F24" s="251"/>
      <c r="G24" s="251"/>
      <c r="H24" s="251"/>
    </row>
    <row r="25" spans="1:8" ht="18.75" customHeight="1">
      <c r="A25" s="252" t="s">
        <v>298</v>
      </c>
      <c r="B25" s="252"/>
      <c r="C25" s="252"/>
      <c r="D25" s="252"/>
      <c r="E25" s="252"/>
      <c r="F25" s="252"/>
      <c r="G25" s="252"/>
      <c r="H25" s="252"/>
    </row>
  </sheetData>
  <mergeCells count="10">
    <mergeCell ref="A24:H24"/>
    <mergeCell ref="A25:H25"/>
    <mergeCell ref="F5:H5"/>
    <mergeCell ref="B5:B8"/>
    <mergeCell ref="D5:E6"/>
    <mergeCell ref="F6:H6"/>
    <mergeCell ref="C7:C8"/>
    <mergeCell ref="A23:H23"/>
    <mergeCell ref="C5:C6"/>
    <mergeCell ref="A9:A15"/>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6DE17-60F9-4CCB-8585-396E31D53524}">
  <dimension ref="A1:M82"/>
  <sheetViews>
    <sheetView zoomScaleNormal="100" workbookViewId="0"/>
  </sheetViews>
  <sheetFormatPr defaultRowHeight="18.75"/>
  <cols>
    <col min="1" max="1" width="9.25" bestFit="1" customWidth="1"/>
    <col min="2" max="12" width="6.25" customWidth="1"/>
    <col min="13" max="13" width="7.5" bestFit="1" customWidth="1"/>
  </cols>
  <sheetData>
    <row r="1" spans="1:13">
      <c r="A1" t="str">
        <f>Citation!A3</f>
        <v>Yagi Y,, Yamada T., Manabe A., Katamachi D., Kanaya A., Kurihara H. 2026. Stock assessment and evaluation of the Seto Inland Sea stock of bastard halibut (fiscal year 2025). Marine fisheries stock assessment and evaluation for Japanese waters. Japan Fisheries Agency and Japan Fisheries Research and Education Agency, Tokyo, 58 pp,</v>
      </c>
    </row>
    <row r="3" spans="1:13">
      <c r="A3" s="128" t="s">
        <v>0</v>
      </c>
      <c r="B3" s="47"/>
      <c r="C3" s="47"/>
      <c r="D3" s="47"/>
      <c r="E3" s="47"/>
      <c r="F3" s="47"/>
      <c r="G3" s="47"/>
      <c r="H3" s="47"/>
      <c r="I3" s="47"/>
      <c r="J3" s="47"/>
      <c r="K3" s="47"/>
      <c r="L3" s="47"/>
      <c r="M3" s="47"/>
    </row>
    <row r="4" spans="1:13">
      <c r="A4" s="47" t="s">
        <v>1</v>
      </c>
      <c r="B4" s="47"/>
      <c r="C4" s="47"/>
      <c r="D4" s="47"/>
      <c r="E4" s="47"/>
      <c r="F4" s="47"/>
      <c r="G4" s="47"/>
      <c r="H4" s="47"/>
      <c r="I4" s="47"/>
      <c r="J4" s="47"/>
      <c r="K4" s="47"/>
      <c r="L4" s="47"/>
      <c r="M4" s="47"/>
    </row>
    <row r="5" spans="1:13" ht="24.75">
      <c r="A5" s="12" t="s">
        <v>2</v>
      </c>
      <c r="B5" s="12" t="s">
        <v>3</v>
      </c>
      <c r="C5" s="12" t="s">
        <v>4</v>
      </c>
      <c r="D5" s="54" t="s">
        <v>5</v>
      </c>
      <c r="E5" s="12" t="s">
        <v>6</v>
      </c>
      <c r="F5" s="54" t="s">
        <v>7</v>
      </c>
      <c r="G5" s="13" t="s">
        <v>8</v>
      </c>
      <c r="H5" s="12" t="s">
        <v>9</v>
      </c>
      <c r="I5" s="12" t="s">
        <v>10</v>
      </c>
      <c r="J5" s="12" t="s">
        <v>11</v>
      </c>
      <c r="K5" s="14"/>
      <c r="L5" s="14"/>
      <c r="M5" s="12" t="s">
        <v>12</v>
      </c>
    </row>
    <row r="6" spans="1:13">
      <c r="A6" s="15">
        <v>1952</v>
      </c>
      <c r="B6" s="16">
        <v>18</v>
      </c>
      <c r="C6" s="16">
        <v>10</v>
      </c>
      <c r="D6" s="16">
        <v>102</v>
      </c>
      <c r="E6" s="16">
        <v>106</v>
      </c>
      <c r="F6" s="16">
        <v>43</v>
      </c>
      <c r="G6" s="6"/>
      <c r="H6" s="16">
        <v>14</v>
      </c>
      <c r="I6" s="16">
        <v>45</v>
      </c>
      <c r="J6" s="16">
        <v>39</v>
      </c>
      <c r="K6" s="6" t="s">
        <v>13</v>
      </c>
      <c r="L6" s="6" t="s">
        <v>13</v>
      </c>
      <c r="M6" s="16">
        <v>377</v>
      </c>
    </row>
    <row r="7" spans="1:13">
      <c r="A7" s="15">
        <v>1953</v>
      </c>
      <c r="B7" s="16">
        <v>9</v>
      </c>
      <c r="C7" s="16">
        <v>4</v>
      </c>
      <c r="D7" s="16">
        <v>54</v>
      </c>
      <c r="E7" s="16">
        <v>77</v>
      </c>
      <c r="F7" s="16">
        <v>40</v>
      </c>
      <c r="G7" s="6"/>
      <c r="H7" s="16">
        <v>7</v>
      </c>
      <c r="I7" s="16">
        <v>36</v>
      </c>
      <c r="J7" s="16">
        <v>38</v>
      </c>
      <c r="K7" s="6" t="s">
        <v>13</v>
      </c>
      <c r="L7" s="6" t="s">
        <v>13</v>
      </c>
      <c r="M7" s="16">
        <v>265</v>
      </c>
    </row>
    <row r="8" spans="1:13">
      <c r="A8" s="15">
        <v>1954</v>
      </c>
      <c r="B8" s="16">
        <v>16</v>
      </c>
      <c r="C8" s="16">
        <v>5</v>
      </c>
      <c r="D8" s="16">
        <v>111</v>
      </c>
      <c r="E8" s="16">
        <v>84</v>
      </c>
      <c r="F8" s="16">
        <v>88</v>
      </c>
      <c r="G8" s="6"/>
      <c r="H8" s="16">
        <v>8</v>
      </c>
      <c r="I8" s="16">
        <v>69</v>
      </c>
      <c r="J8" s="16">
        <v>72</v>
      </c>
      <c r="K8" s="6" t="s">
        <v>13</v>
      </c>
      <c r="L8" s="6" t="s">
        <v>13</v>
      </c>
      <c r="M8" s="16">
        <v>453</v>
      </c>
    </row>
    <row r="9" spans="1:13">
      <c r="A9" s="15">
        <v>1955</v>
      </c>
      <c r="B9" s="16">
        <v>8</v>
      </c>
      <c r="C9" s="16">
        <v>2</v>
      </c>
      <c r="D9" s="16">
        <v>79</v>
      </c>
      <c r="E9" s="16">
        <v>90</v>
      </c>
      <c r="F9" s="16">
        <v>74</v>
      </c>
      <c r="G9" s="6"/>
      <c r="H9" s="16">
        <v>15</v>
      </c>
      <c r="I9" s="16">
        <v>79</v>
      </c>
      <c r="J9" s="16">
        <v>84</v>
      </c>
      <c r="K9" s="6" t="s">
        <v>13</v>
      </c>
      <c r="L9" s="6" t="s">
        <v>13</v>
      </c>
      <c r="M9" s="16">
        <v>431</v>
      </c>
    </row>
    <row r="10" spans="1:13">
      <c r="A10" s="15">
        <v>1956</v>
      </c>
      <c r="B10" s="16">
        <v>25</v>
      </c>
      <c r="C10" s="16">
        <v>3</v>
      </c>
      <c r="D10" s="16">
        <v>110</v>
      </c>
      <c r="E10" s="16">
        <v>61</v>
      </c>
      <c r="F10" s="16">
        <v>38</v>
      </c>
      <c r="G10" s="6"/>
      <c r="H10" s="16">
        <v>13</v>
      </c>
      <c r="I10" s="16">
        <v>46</v>
      </c>
      <c r="J10" s="16">
        <v>95</v>
      </c>
      <c r="K10" s="6" t="s">
        <v>13</v>
      </c>
      <c r="L10" s="6" t="s">
        <v>13</v>
      </c>
      <c r="M10" s="16">
        <v>391</v>
      </c>
    </row>
    <row r="11" spans="1:13">
      <c r="A11" s="15">
        <v>1957</v>
      </c>
      <c r="B11" s="16">
        <v>11</v>
      </c>
      <c r="C11" s="16">
        <v>2</v>
      </c>
      <c r="D11" s="16">
        <v>44</v>
      </c>
      <c r="E11" s="16">
        <v>27</v>
      </c>
      <c r="F11" s="16">
        <v>38</v>
      </c>
      <c r="G11" s="6"/>
      <c r="H11" s="16">
        <v>22</v>
      </c>
      <c r="I11" s="16">
        <v>39</v>
      </c>
      <c r="J11" s="16">
        <v>16</v>
      </c>
      <c r="K11" s="6" t="s">
        <v>13</v>
      </c>
      <c r="L11" s="6" t="s">
        <v>13</v>
      </c>
      <c r="M11" s="16">
        <v>199</v>
      </c>
    </row>
    <row r="12" spans="1:13">
      <c r="A12" s="15">
        <v>1958</v>
      </c>
      <c r="B12" s="16">
        <v>7</v>
      </c>
      <c r="C12" s="16">
        <v>1</v>
      </c>
      <c r="D12" s="16">
        <v>39</v>
      </c>
      <c r="E12" s="16">
        <v>2</v>
      </c>
      <c r="F12" s="16">
        <v>23</v>
      </c>
      <c r="G12" s="6"/>
      <c r="H12" s="16">
        <v>19</v>
      </c>
      <c r="I12" s="16">
        <v>47</v>
      </c>
      <c r="J12" s="16">
        <v>3</v>
      </c>
      <c r="K12" s="6" t="s">
        <v>13</v>
      </c>
      <c r="L12" s="6" t="s">
        <v>13</v>
      </c>
      <c r="M12" s="16">
        <v>141</v>
      </c>
    </row>
    <row r="13" spans="1:13">
      <c r="A13" s="15">
        <v>1959</v>
      </c>
      <c r="B13" s="16">
        <v>4</v>
      </c>
      <c r="C13" s="16">
        <v>1</v>
      </c>
      <c r="D13" s="16">
        <v>20</v>
      </c>
      <c r="E13" s="16">
        <v>12</v>
      </c>
      <c r="F13" s="16">
        <v>28</v>
      </c>
      <c r="G13" s="6"/>
      <c r="H13" s="16">
        <v>13</v>
      </c>
      <c r="I13" s="16">
        <v>75</v>
      </c>
      <c r="J13" s="16">
        <v>48</v>
      </c>
      <c r="K13" s="6" t="s">
        <v>13</v>
      </c>
      <c r="L13" s="6" t="s">
        <v>13</v>
      </c>
      <c r="M13" s="16">
        <v>201</v>
      </c>
    </row>
    <row r="14" spans="1:13">
      <c r="A14" s="15">
        <v>1960</v>
      </c>
      <c r="B14" s="16">
        <v>0</v>
      </c>
      <c r="C14" s="16">
        <v>0</v>
      </c>
      <c r="D14" s="16">
        <v>18</v>
      </c>
      <c r="E14" s="16">
        <v>10</v>
      </c>
      <c r="F14" s="16">
        <v>19</v>
      </c>
      <c r="G14" s="6"/>
      <c r="H14" s="16">
        <v>13</v>
      </c>
      <c r="I14" s="16">
        <v>66</v>
      </c>
      <c r="J14" s="16">
        <v>77</v>
      </c>
      <c r="K14" s="6" t="s">
        <v>13</v>
      </c>
      <c r="L14" s="6" t="s">
        <v>13</v>
      </c>
      <c r="M14" s="16">
        <v>203</v>
      </c>
    </row>
    <row r="15" spans="1:13">
      <c r="A15" s="15">
        <v>1961</v>
      </c>
      <c r="B15" s="16">
        <v>7</v>
      </c>
      <c r="C15" s="16">
        <v>0</v>
      </c>
      <c r="D15" s="16">
        <v>12</v>
      </c>
      <c r="E15" s="16">
        <v>0</v>
      </c>
      <c r="F15" s="16">
        <v>14</v>
      </c>
      <c r="G15" s="6"/>
      <c r="H15" s="16">
        <v>19</v>
      </c>
      <c r="I15" s="16">
        <v>31</v>
      </c>
      <c r="J15" s="16">
        <v>100</v>
      </c>
      <c r="K15" s="6" t="s">
        <v>13</v>
      </c>
      <c r="L15" s="6" t="s">
        <v>13</v>
      </c>
      <c r="M15" s="16">
        <v>183</v>
      </c>
    </row>
    <row r="16" spans="1:13">
      <c r="A16" s="15">
        <v>1962</v>
      </c>
      <c r="B16" s="16">
        <v>3</v>
      </c>
      <c r="C16" s="16">
        <v>1</v>
      </c>
      <c r="D16" s="16">
        <v>8</v>
      </c>
      <c r="E16" s="16">
        <v>7</v>
      </c>
      <c r="F16" s="16">
        <v>18</v>
      </c>
      <c r="G16" s="6"/>
      <c r="H16" s="16">
        <v>17</v>
      </c>
      <c r="I16" s="16">
        <v>37</v>
      </c>
      <c r="J16" s="16">
        <v>45</v>
      </c>
      <c r="K16" s="6" t="s">
        <v>13</v>
      </c>
      <c r="L16" s="6" t="s">
        <v>13</v>
      </c>
      <c r="M16" s="16">
        <v>136</v>
      </c>
    </row>
    <row r="17" spans="1:13">
      <c r="A17" s="15">
        <v>1963</v>
      </c>
      <c r="B17" s="16">
        <v>6</v>
      </c>
      <c r="C17" s="16">
        <v>1</v>
      </c>
      <c r="D17" s="16">
        <v>11</v>
      </c>
      <c r="E17" s="16">
        <v>2</v>
      </c>
      <c r="F17" s="16">
        <v>19</v>
      </c>
      <c r="G17" s="6"/>
      <c r="H17" s="16">
        <v>11</v>
      </c>
      <c r="I17" s="16">
        <v>15</v>
      </c>
      <c r="J17" s="16">
        <v>23</v>
      </c>
      <c r="K17" s="6" t="s">
        <v>13</v>
      </c>
      <c r="L17" s="6" t="s">
        <v>13</v>
      </c>
      <c r="M17" s="16">
        <v>88</v>
      </c>
    </row>
    <row r="18" spans="1:13">
      <c r="A18" s="15">
        <v>1964</v>
      </c>
      <c r="B18" s="16">
        <v>4</v>
      </c>
      <c r="C18" s="16">
        <v>0</v>
      </c>
      <c r="D18" s="16">
        <v>16</v>
      </c>
      <c r="E18" s="16">
        <v>1</v>
      </c>
      <c r="F18" s="16">
        <v>14</v>
      </c>
      <c r="G18" s="6"/>
      <c r="H18" s="16">
        <v>16</v>
      </c>
      <c r="I18" s="16">
        <v>33</v>
      </c>
      <c r="J18" s="16">
        <v>8</v>
      </c>
      <c r="K18" s="6" t="s">
        <v>13</v>
      </c>
      <c r="L18" s="6" t="s">
        <v>13</v>
      </c>
      <c r="M18" s="16">
        <v>92</v>
      </c>
    </row>
    <row r="19" spans="1:13">
      <c r="A19" s="15">
        <v>1965</v>
      </c>
      <c r="B19" s="16">
        <v>11</v>
      </c>
      <c r="C19" s="16">
        <v>1</v>
      </c>
      <c r="D19" s="16">
        <v>18</v>
      </c>
      <c r="E19" s="16">
        <v>3</v>
      </c>
      <c r="F19" s="16">
        <v>13</v>
      </c>
      <c r="G19" s="6"/>
      <c r="H19" s="16">
        <v>14</v>
      </c>
      <c r="I19" s="16">
        <v>37</v>
      </c>
      <c r="J19" s="16">
        <v>1</v>
      </c>
      <c r="K19" s="6" t="s">
        <v>13</v>
      </c>
      <c r="L19" s="6" t="s">
        <v>13</v>
      </c>
      <c r="M19" s="16">
        <v>98</v>
      </c>
    </row>
    <row r="20" spans="1:13">
      <c r="A20" s="15">
        <v>1966</v>
      </c>
      <c r="B20" s="16">
        <v>10</v>
      </c>
      <c r="C20" s="16">
        <v>1</v>
      </c>
      <c r="D20" s="16">
        <v>9</v>
      </c>
      <c r="E20" s="16">
        <v>27</v>
      </c>
      <c r="F20" s="16">
        <v>18</v>
      </c>
      <c r="G20" s="6"/>
      <c r="H20" s="16">
        <v>11</v>
      </c>
      <c r="I20" s="16">
        <v>30</v>
      </c>
      <c r="J20" s="16">
        <v>8</v>
      </c>
      <c r="K20" s="6" t="s">
        <v>13</v>
      </c>
      <c r="L20" s="6" t="s">
        <v>13</v>
      </c>
      <c r="M20" s="16">
        <v>114</v>
      </c>
    </row>
    <row r="21" spans="1:13">
      <c r="A21" s="15">
        <v>1967</v>
      </c>
      <c r="B21" s="16">
        <v>12</v>
      </c>
      <c r="C21" s="16">
        <v>1</v>
      </c>
      <c r="D21" s="16">
        <v>5</v>
      </c>
      <c r="E21" s="16">
        <v>16</v>
      </c>
      <c r="F21" s="16">
        <v>25</v>
      </c>
      <c r="G21" s="6"/>
      <c r="H21" s="16">
        <v>3</v>
      </c>
      <c r="I21" s="16">
        <v>21</v>
      </c>
      <c r="J21" s="16">
        <v>5</v>
      </c>
      <c r="K21" s="6" t="s">
        <v>13</v>
      </c>
      <c r="L21" s="6" t="s">
        <v>13</v>
      </c>
      <c r="M21" s="16">
        <v>88</v>
      </c>
    </row>
    <row r="22" spans="1:13">
      <c r="A22" s="15">
        <v>1968</v>
      </c>
      <c r="B22" s="16">
        <v>16</v>
      </c>
      <c r="C22" s="16">
        <v>1</v>
      </c>
      <c r="D22" s="16">
        <v>11</v>
      </c>
      <c r="E22" s="16">
        <v>52</v>
      </c>
      <c r="F22" s="16">
        <v>24</v>
      </c>
      <c r="G22" s="6"/>
      <c r="H22" s="16">
        <v>4</v>
      </c>
      <c r="I22" s="16">
        <v>34</v>
      </c>
      <c r="J22" s="16">
        <v>10</v>
      </c>
      <c r="K22" s="6" t="s">
        <v>13</v>
      </c>
      <c r="L22" s="6" t="s">
        <v>13</v>
      </c>
      <c r="M22" s="16">
        <v>152</v>
      </c>
    </row>
    <row r="23" spans="1:13">
      <c r="A23" s="15">
        <v>1969</v>
      </c>
      <c r="B23" s="16">
        <v>28</v>
      </c>
      <c r="C23" s="16">
        <v>0</v>
      </c>
      <c r="D23" s="16">
        <v>6</v>
      </c>
      <c r="E23" s="16">
        <v>32</v>
      </c>
      <c r="F23" s="16">
        <v>31</v>
      </c>
      <c r="G23" s="6"/>
      <c r="H23" s="16">
        <v>8</v>
      </c>
      <c r="I23" s="16">
        <v>34</v>
      </c>
      <c r="J23" s="16">
        <v>9</v>
      </c>
      <c r="K23" s="6" t="s">
        <v>13</v>
      </c>
      <c r="L23" s="6" t="s">
        <v>13</v>
      </c>
      <c r="M23" s="16">
        <v>148</v>
      </c>
    </row>
    <row r="24" spans="1:13">
      <c r="A24" s="15">
        <v>1970</v>
      </c>
      <c r="B24" s="16">
        <v>15</v>
      </c>
      <c r="C24" s="16">
        <v>1</v>
      </c>
      <c r="D24" s="16">
        <v>10</v>
      </c>
      <c r="E24" s="16">
        <v>13</v>
      </c>
      <c r="F24" s="16">
        <v>88</v>
      </c>
      <c r="G24" s="6"/>
      <c r="H24" s="16">
        <v>6</v>
      </c>
      <c r="I24" s="16">
        <v>49</v>
      </c>
      <c r="J24" s="16">
        <v>21</v>
      </c>
      <c r="K24" s="6" t="s">
        <v>13</v>
      </c>
      <c r="L24" s="6" t="s">
        <v>13</v>
      </c>
      <c r="M24" s="16">
        <v>203</v>
      </c>
    </row>
    <row r="25" spans="1:13">
      <c r="A25" s="15">
        <v>1971</v>
      </c>
      <c r="B25" s="16">
        <v>37</v>
      </c>
      <c r="C25" s="16">
        <v>0</v>
      </c>
      <c r="D25" s="16">
        <v>12</v>
      </c>
      <c r="E25" s="16">
        <v>16</v>
      </c>
      <c r="F25" s="16">
        <v>96</v>
      </c>
      <c r="G25" s="6"/>
      <c r="H25" s="16">
        <v>29</v>
      </c>
      <c r="I25" s="16">
        <v>15</v>
      </c>
      <c r="J25" s="16">
        <v>23</v>
      </c>
      <c r="K25" s="6" t="s">
        <v>13</v>
      </c>
      <c r="L25" s="6" t="s">
        <v>13</v>
      </c>
      <c r="M25" s="16">
        <v>228</v>
      </c>
    </row>
    <row r="26" spans="1:13">
      <c r="A26" s="15">
        <v>1972</v>
      </c>
      <c r="B26" s="16">
        <v>28</v>
      </c>
      <c r="C26" s="16">
        <v>0</v>
      </c>
      <c r="D26" s="16">
        <v>4</v>
      </c>
      <c r="E26" s="16">
        <v>17</v>
      </c>
      <c r="F26" s="16">
        <v>96</v>
      </c>
      <c r="G26" s="6"/>
      <c r="H26" s="16">
        <v>21</v>
      </c>
      <c r="I26" s="16">
        <v>22</v>
      </c>
      <c r="J26" s="16">
        <v>19</v>
      </c>
      <c r="K26" s="6" t="s">
        <v>13</v>
      </c>
      <c r="L26" s="6" t="s">
        <v>13</v>
      </c>
      <c r="M26" s="16">
        <v>207</v>
      </c>
    </row>
    <row r="27" spans="1:13">
      <c r="A27" s="15">
        <v>1973</v>
      </c>
      <c r="B27" s="16">
        <v>27</v>
      </c>
      <c r="C27" s="16">
        <v>4</v>
      </c>
      <c r="D27" s="16">
        <v>9</v>
      </c>
      <c r="E27" s="16">
        <v>26</v>
      </c>
      <c r="F27" s="16">
        <v>117</v>
      </c>
      <c r="G27" s="6"/>
      <c r="H27" s="16">
        <v>10</v>
      </c>
      <c r="I27" s="16">
        <v>27</v>
      </c>
      <c r="J27" s="16">
        <v>9</v>
      </c>
      <c r="K27" s="6" t="s">
        <v>13</v>
      </c>
      <c r="L27" s="6" t="s">
        <v>13</v>
      </c>
      <c r="M27" s="16">
        <v>229</v>
      </c>
    </row>
    <row r="28" spans="1:13">
      <c r="A28" s="15">
        <v>1974</v>
      </c>
      <c r="B28" s="16">
        <v>21</v>
      </c>
      <c r="C28" s="16">
        <v>3</v>
      </c>
      <c r="D28" s="16">
        <v>43</v>
      </c>
      <c r="E28" s="16">
        <v>29</v>
      </c>
      <c r="F28" s="16">
        <v>119</v>
      </c>
      <c r="G28" s="6"/>
      <c r="H28" s="16">
        <v>7</v>
      </c>
      <c r="I28" s="16">
        <v>26</v>
      </c>
      <c r="J28" s="16">
        <v>15</v>
      </c>
      <c r="K28" s="6" t="s">
        <v>13</v>
      </c>
      <c r="L28" s="6" t="s">
        <v>13</v>
      </c>
      <c r="M28" s="16">
        <v>263</v>
      </c>
    </row>
    <row r="29" spans="1:13">
      <c r="A29" s="15">
        <v>1975</v>
      </c>
      <c r="B29" s="16">
        <v>23</v>
      </c>
      <c r="C29" s="16">
        <v>7</v>
      </c>
      <c r="D29" s="16">
        <v>64</v>
      </c>
      <c r="E29" s="16">
        <v>18</v>
      </c>
      <c r="F29" s="16">
        <v>87</v>
      </c>
      <c r="G29" s="6"/>
      <c r="H29" s="16">
        <v>7</v>
      </c>
      <c r="I29" s="16">
        <v>16</v>
      </c>
      <c r="J29" s="16">
        <v>9</v>
      </c>
      <c r="K29" s="6" t="s">
        <v>13</v>
      </c>
      <c r="L29" s="6" t="s">
        <v>13</v>
      </c>
      <c r="M29" s="16">
        <v>231</v>
      </c>
    </row>
    <row r="30" spans="1:13">
      <c r="A30" s="15">
        <v>1976</v>
      </c>
      <c r="B30" s="16">
        <v>24</v>
      </c>
      <c r="C30" s="16">
        <v>4</v>
      </c>
      <c r="D30" s="16">
        <v>13</v>
      </c>
      <c r="E30" s="16">
        <v>15</v>
      </c>
      <c r="F30" s="16">
        <v>119</v>
      </c>
      <c r="G30" s="6"/>
      <c r="H30" s="16">
        <v>15</v>
      </c>
      <c r="I30" s="16">
        <v>118</v>
      </c>
      <c r="J30" s="16">
        <v>15</v>
      </c>
      <c r="K30" s="6" t="s">
        <v>13</v>
      </c>
      <c r="L30" s="6" t="s">
        <v>13</v>
      </c>
      <c r="M30" s="16">
        <v>323</v>
      </c>
    </row>
    <row r="31" spans="1:13">
      <c r="A31" s="15">
        <v>1977</v>
      </c>
      <c r="B31" s="16">
        <v>38</v>
      </c>
      <c r="C31" s="16">
        <v>6</v>
      </c>
      <c r="D31" s="16">
        <v>19</v>
      </c>
      <c r="E31" s="16">
        <v>43</v>
      </c>
      <c r="F31" s="16">
        <v>158</v>
      </c>
      <c r="G31" s="6"/>
      <c r="H31" s="16">
        <v>10</v>
      </c>
      <c r="I31" s="16">
        <v>85</v>
      </c>
      <c r="J31" s="16">
        <v>14</v>
      </c>
      <c r="K31" s="6" t="s">
        <v>13</v>
      </c>
      <c r="L31" s="6" t="s">
        <v>13</v>
      </c>
      <c r="M31" s="16">
        <v>373</v>
      </c>
    </row>
    <row r="32" spans="1:13">
      <c r="A32" s="15">
        <v>1978</v>
      </c>
      <c r="B32" s="16">
        <v>34</v>
      </c>
      <c r="C32" s="16">
        <v>6</v>
      </c>
      <c r="D32" s="16">
        <v>16</v>
      </c>
      <c r="E32" s="16">
        <v>51</v>
      </c>
      <c r="F32" s="16">
        <v>39</v>
      </c>
      <c r="G32" s="16">
        <v>126</v>
      </c>
      <c r="H32" s="16">
        <v>62</v>
      </c>
      <c r="I32" s="16">
        <v>49</v>
      </c>
      <c r="J32" s="16">
        <v>33</v>
      </c>
      <c r="K32" s="6" t="s">
        <v>13</v>
      </c>
      <c r="L32" s="6" t="s">
        <v>13</v>
      </c>
      <c r="M32" s="16">
        <v>416</v>
      </c>
    </row>
    <row r="33" spans="1:13">
      <c r="A33" s="15">
        <v>1979</v>
      </c>
      <c r="B33" s="16">
        <v>30</v>
      </c>
      <c r="C33" s="16">
        <v>9</v>
      </c>
      <c r="D33" s="16">
        <v>21</v>
      </c>
      <c r="E33" s="16">
        <v>69</v>
      </c>
      <c r="F33" s="16">
        <v>60</v>
      </c>
      <c r="G33" s="16">
        <v>144</v>
      </c>
      <c r="H33" s="16">
        <v>58</v>
      </c>
      <c r="I33" s="16">
        <v>56</v>
      </c>
      <c r="J33" s="16">
        <v>19</v>
      </c>
      <c r="K33" s="6" t="s">
        <v>13</v>
      </c>
      <c r="L33" s="6" t="s">
        <v>13</v>
      </c>
      <c r="M33" s="16">
        <v>468</v>
      </c>
    </row>
    <row r="34" spans="1:13">
      <c r="A34" s="15">
        <v>1980</v>
      </c>
      <c r="B34" s="16">
        <v>65</v>
      </c>
      <c r="C34" s="16">
        <v>8</v>
      </c>
      <c r="D34" s="16">
        <v>22</v>
      </c>
      <c r="E34" s="16">
        <v>58</v>
      </c>
      <c r="F34" s="16">
        <v>76</v>
      </c>
      <c r="G34" s="16">
        <v>120</v>
      </c>
      <c r="H34" s="16">
        <v>44</v>
      </c>
      <c r="I34" s="16">
        <v>24</v>
      </c>
      <c r="J34" s="16">
        <v>15</v>
      </c>
      <c r="K34" s="6" t="s">
        <v>13</v>
      </c>
      <c r="L34" s="6" t="s">
        <v>13</v>
      </c>
      <c r="M34" s="16">
        <v>431</v>
      </c>
    </row>
    <row r="35" spans="1:13">
      <c r="A35" s="15">
        <v>1981</v>
      </c>
      <c r="B35" s="16">
        <v>63</v>
      </c>
      <c r="C35" s="16">
        <v>9</v>
      </c>
      <c r="D35" s="16">
        <v>24</v>
      </c>
      <c r="E35" s="16">
        <v>58</v>
      </c>
      <c r="F35" s="16">
        <v>87</v>
      </c>
      <c r="G35" s="16">
        <v>100</v>
      </c>
      <c r="H35" s="16">
        <v>19</v>
      </c>
      <c r="I35" s="16">
        <v>35</v>
      </c>
      <c r="J35" s="16">
        <v>21</v>
      </c>
      <c r="K35" s="6" t="s">
        <v>13</v>
      </c>
      <c r="L35" s="6" t="s">
        <v>13</v>
      </c>
      <c r="M35" s="16">
        <v>415</v>
      </c>
    </row>
    <row r="36" spans="1:13">
      <c r="A36" s="15">
        <v>1982</v>
      </c>
      <c r="B36" s="16">
        <v>67</v>
      </c>
      <c r="C36" s="16">
        <v>6</v>
      </c>
      <c r="D36" s="16">
        <v>22</v>
      </c>
      <c r="E36" s="16">
        <v>40</v>
      </c>
      <c r="F36" s="16">
        <v>76</v>
      </c>
      <c r="G36" s="16">
        <v>107</v>
      </c>
      <c r="H36" s="16">
        <v>42</v>
      </c>
      <c r="I36" s="16">
        <v>55</v>
      </c>
      <c r="J36" s="16">
        <v>21</v>
      </c>
      <c r="K36" s="6" t="s">
        <v>13</v>
      </c>
      <c r="L36" s="6" t="s">
        <v>13</v>
      </c>
      <c r="M36" s="16">
        <v>435</v>
      </c>
    </row>
    <row r="37" spans="1:13">
      <c r="A37" s="15">
        <v>1983</v>
      </c>
      <c r="B37" s="16">
        <v>56</v>
      </c>
      <c r="C37" s="16">
        <v>9</v>
      </c>
      <c r="D37" s="16">
        <v>57</v>
      </c>
      <c r="E37" s="16">
        <v>49</v>
      </c>
      <c r="F37" s="16">
        <v>92</v>
      </c>
      <c r="G37" s="16">
        <v>132</v>
      </c>
      <c r="H37" s="16">
        <v>73</v>
      </c>
      <c r="I37" s="16">
        <v>98</v>
      </c>
      <c r="J37" s="16">
        <v>11</v>
      </c>
      <c r="K37" s="6" t="s">
        <v>13</v>
      </c>
      <c r="L37" s="6" t="s">
        <v>13</v>
      </c>
      <c r="M37" s="16">
        <v>577</v>
      </c>
    </row>
    <row r="38" spans="1:13">
      <c r="A38" s="15">
        <v>1984</v>
      </c>
      <c r="B38" s="16">
        <v>78</v>
      </c>
      <c r="C38" s="16">
        <v>15</v>
      </c>
      <c r="D38" s="16">
        <v>44</v>
      </c>
      <c r="E38" s="16">
        <v>41</v>
      </c>
      <c r="F38" s="16">
        <v>109</v>
      </c>
      <c r="G38" s="16">
        <v>154</v>
      </c>
      <c r="H38" s="16">
        <v>62</v>
      </c>
      <c r="I38" s="16">
        <v>125</v>
      </c>
      <c r="J38" s="16">
        <v>27</v>
      </c>
      <c r="K38" s="6" t="s">
        <v>13</v>
      </c>
      <c r="L38" s="6" t="s">
        <v>13</v>
      </c>
      <c r="M38" s="16">
        <v>655</v>
      </c>
    </row>
    <row r="39" spans="1:13">
      <c r="A39" s="15">
        <v>1985</v>
      </c>
      <c r="B39" s="16">
        <v>80</v>
      </c>
      <c r="C39" s="16">
        <v>32</v>
      </c>
      <c r="D39" s="16">
        <v>207</v>
      </c>
      <c r="E39" s="16">
        <v>54</v>
      </c>
      <c r="F39" s="16">
        <v>127</v>
      </c>
      <c r="G39" s="16">
        <v>155</v>
      </c>
      <c r="H39" s="16">
        <v>77</v>
      </c>
      <c r="I39" s="16">
        <v>207</v>
      </c>
      <c r="J39" s="16">
        <v>9</v>
      </c>
      <c r="K39" s="6" t="s">
        <v>13</v>
      </c>
      <c r="L39" s="6" t="s">
        <v>13</v>
      </c>
      <c r="M39" s="16">
        <v>948</v>
      </c>
    </row>
    <row r="40" spans="1:13">
      <c r="A40" s="15">
        <v>1986</v>
      </c>
      <c r="B40" s="16">
        <v>74</v>
      </c>
      <c r="C40" s="16">
        <v>22</v>
      </c>
      <c r="D40" s="16">
        <v>204</v>
      </c>
      <c r="E40" s="16">
        <v>50</v>
      </c>
      <c r="F40" s="16">
        <v>134</v>
      </c>
      <c r="G40" s="16">
        <v>182</v>
      </c>
      <c r="H40" s="16">
        <v>93</v>
      </c>
      <c r="I40" s="16">
        <v>119</v>
      </c>
      <c r="J40" s="16">
        <v>10</v>
      </c>
      <c r="K40" s="6" t="s">
        <v>13</v>
      </c>
      <c r="L40" s="6" t="s">
        <v>13</v>
      </c>
      <c r="M40" s="16">
        <v>888</v>
      </c>
    </row>
    <row r="41" spans="1:13">
      <c r="A41" s="15">
        <v>1987</v>
      </c>
      <c r="B41" s="16">
        <v>71</v>
      </c>
      <c r="C41" s="16">
        <v>19</v>
      </c>
      <c r="D41" s="16">
        <v>71</v>
      </c>
      <c r="E41" s="16">
        <v>50</v>
      </c>
      <c r="F41" s="16">
        <v>145</v>
      </c>
      <c r="G41" s="16">
        <v>198</v>
      </c>
      <c r="H41" s="16">
        <v>102</v>
      </c>
      <c r="I41" s="16">
        <v>93</v>
      </c>
      <c r="J41" s="16">
        <v>8</v>
      </c>
      <c r="K41" s="6" t="s">
        <v>13</v>
      </c>
      <c r="L41" s="6" t="s">
        <v>13</v>
      </c>
      <c r="M41" s="16">
        <v>757</v>
      </c>
    </row>
    <row r="42" spans="1:13">
      <c r="A42" s="15">
        <v>1988</v>
      </c>
      <c r="B42" s="16">
        <v>76</v>
      </c>
      <c r="C42" s="16">
        <v>9</v>
      </c>
      <c r="D42" s="16">
        <v>222</v>
      </c>
      <c r="E42" s="16">
        <v>49</v>
      </c>
      <c r="F42" s="16">
        <v>181</v>
      </c>
      <c r="G42" s="16">
        <v>255</v>
      </c>
      <c r="H42" s="16">
        <v>100</v>
      </c>
      <c r="I42" s="16">
        <v>102</v>
      </c>
      <c r="J42" s="16">
        <v>23</v>
      </c>
      <c r="K42" s="6" t="s">
        <v>13</v>
      </c>
      <c r="L42" s="6" t="s">
        <v>13</v>
      </c>
      <c r="M42" s="16">
        <v>1017</v>
      </c>
    </row>
    <row r="43" spans="1:13">
      <c r="A43" s="15">
        <v>1989</v>
      </c>
      <c r="B43" s="16">
        <v>65</v>
      </c>
      <c r="C43" s="16">
        <v>44</v>
      </c>
      <c r="D43" s="16">
        <v>155</v>
      </c>
      <c r="E43" s="16">
        <v>58</v>
      </c>
      <c r="F43" s="16">
        <v>206</v>
      </c>
      <c r="G43" s="16">
        <v>304</v>
      </c>
      <c r="H43" s="16">
        <v>114</v>
      </c>
      <c r="I43" s="16">
        <v>92</v>
      </c>
      <c r="J43" s="16">
        <v>4</v>
      </c>
      <c r="K43" s="6" t="s">
        <v>13</v>
      </c>
      <c r="L43" s="6" t="s">
        <v>13</v>
      </c>
      <c r="M43" s="16">
        <v>1042</v>
      </c>
    </row>
    <row r="44" spans="1:13">
      <c r="A44" s="15">
        <v>1990</v>
      </c>
      <c r="B44" s="16">
        <v>65</v>
      </c>
      <c r="C44" s="16">
        <v>34</v>
      </c>
      <c r="D44" s="16">
        <v>106</v>
      </c>
      <c r="E44" s="16">
        <v>57</v>
      </c>
      <c r="F44" s="16">
        <v>141</v>
      </c>
      <c r="G44" s="16">
        <v>240</v>
      </c>
      <c r="H44" s="16">
        <v>96</v>
      </c>
      <c r="I44" s="16">
        <v>89</v>
      </c>
      <c r="J44" s="16">
        <v>4</v>
      </c>
      <c r="K44" s="6" t="s">
        <v>13</v>
      </c>
      <c r="L44" s="6" t="s">
        <v>13</v>
      </c>
      <c r="M44" s="16">
        <v>832</v>
      </c>
    </row>
    <row r="45" spans="1:13">
      <c r="A45" s="15">
        <v>1991</v>
      </c>
      <c r="B45" s="16">
        <v>80</v>
      </c>
      <c r="C45" s="16">
        <v>25</v>
      </c>
      <c r="D45" s="16">
        <v>185</v>
      </c>
      <c r="E45" s="16">
        <v>56</v>
      </c>
      <c r="F45" s="16">
        <v>155</v>
      </c>
      <c r="G45" s="16">
        <v>221</v>
      </c>
      <c r="H45" s="16">
        <v>103</v>
      </c>
      <c r="I45" s="16">
        <v>108</v>
      </c>
      <c r="J45" s="16">
        <v>3</v>
      </c>
      <c r="K45" s="6" t="s">
        <v>13</v>
      </c>
      <c r="L45" s="6" t="s">
        <v>13</v>
      </c>
      <c r="M45" s="16">
        <v>936</v>
      </c>
    </row>
    <row r="46" spans="1:13">
      <c r="A46" s="15">
        <v>1992</v>
      </c>
      <c r="B46" s="16">
        <v>91</v>
      </c>
      <c r="C46" s="16">
        <v>26</v>
      </c>
      <c r="D46" s="16">
        <v>144</v>
      </c>
      <c r="E46" s="16">
        <v>53</v>
      </c>
      <c r="F46" s="16">
        <v>155</v>
      </c>
      <c r="G46" s="16">
        <v>181</v>
      </c>
      <c r="H46" s="16">
        <v>116</v>
      </c>
      <c r="I46" s="16">
        <v>117</v>
      </c>
      <c r="J46" s="16">
        <v>5</v>
      </c>
      <c r="K46" s="6" t="s">
        <v>13</v>
      </c>
      <c r="L46" s="6" t="s">
        <v>13</v>
      </c>
      <c r="M46" s="16">
        <v>888</v>
      </c>
    </row>
    <row r="47" spans="1:13">
      <c r="A47" s="15">
        <v>1993</v>
      </c>
      <c r="B47" s="16">
        <v>95</v>
      </c>
      <c r="C47" s="16">
        <v>40</v>
      </c>
      <c r="D47" s="16">
        <v>135</v>
      </c>
      <c r="E47" s="16">
        <v>56</v>
      </c>
      <c r="F47" s="16">
        <v>138</v>
      </c>
      <c r="G47" s="16">
        <v>168</v>
      </c>
      <c r="H47" s="16">
        <v>118</v>
      </c>
      <c r="I47" s="16">
        <v>135</v>
      </c>
      <c r="J47" s="16">
        <v>16</v>
      </c>
      <c r="K47" s="6" t="s">
        <v>13</v>
      </c>
      <c r="L47" s="6" t="s">
        <v>13</v>
      </c>
      <c r="M47" s="16">
        <v>901</v>
      </c>
    </row>
    <row r="48" spans="1:13">
      <c r="A48" s="15">
        <v>1994</v>
      </c>
      <c r="B48" s="16">
        <v>106</v>
      </c>
      <c r="C48" s="16">
        <v>37</v>
      </c>
      <c r="D48" s="16">
        <v>126</v>
      </c>
      <c r="E48" s="16">
        <v>76</v>
      </c>
      <c r="F48" s="16">
        <v>160</v>
      </c>
      <c r="G48" s="16">
        <v>114</v>
      </c>
      <c r="H48" s="16">
        <v>127</v>
      </c>
      <c r="I48" s="16">
        <v>122</v>
      </c>
      <c r="J48" s="16">
        <v>8</v>
      </c>
      <c r="K48" s="6" t="s">
        <v>13</v>
      </c>
      <c r="L48" s="6" t="s">
        <v>13</v>
      </c>
      <c r="M48" s="16">
        <v>876</v>
      </c>
    </row>
    <row r="49" spans="1:13">
      <c r="A49" s="15">
        <v>1995</v>
      </c>
      <c r="B49" s="16">
        <v>118</v>
      </c>
      <c r="C49" s="16">
        <v>26</v>
      </c>
      <c r="D49" s="16">
        <v>151</v>
      </c>
      <c r="E49" s="16">
        <v>95</v>
      </c>
      <c r="F49" s="16">
        <v>238</v>
      </c>
      <c r="G49" s="16">
        <v>179</v>
      </c>
      <c r="H49" s="16">
        <v>104</v>
      </c>
      <c r="I49" s="16">
        <v>83</v>
      </c>
      <c r="J49" s="16">
        <v>8</v>
      </c>
      <c r="K49" s="6" t="s">
        <v>13</v>
      </c>
      <c r="L49" s="6" t="s">
        <v>13</v>
      </c>
      <c r="M49" s="16">
        <v>1000</v>
      </c>
    </row>
    <row r="50" spans="1:13">
      <c r="A50" s="15">
        <v>1996</v>
      </c>
      <c r="B50" s="16">
        <v>101</v>
      </c>
      <c r="C50" s="16">
        <v>21</v>
      </c>
      <c r="D50" s="16">
        <v>159</v>
      </c>
      <c r="E50" s="16">
        <v>99</v>
      </c>
      <c r="F50" s="16">
        <v>167</v>
      </c>
      <c r="G50" s="16">
        <v>222</v>
      </c>
      <c r="H50" s="16">
        <v>107</v>
      </c>
      <c r="I50" s="16">
        <v>111</v>
      </c>
      <c r="J50" s="16">
        <v>12</v>
      </c>
      <c r="K50" s="6" t="s">
        <v>13</v>
      </c>
      <c r="L50" s="6" t="s">
        <v>13</v>
      </c>
      <c r="M50" s="16">
        <v>1000</v>
      </c>
    </row>
    <row r="51" spans="1:13">
      <c r="A51" s="15">
        <v>1997</v>
      </c>
      <c r="B51" s="16">
        <v>87</v>
      </c>
      <c r="C51" s="16">
        <v>23</v>
      </c>
      <c r="D51" s="16">
        <v>157</v>
      </c>
      <c r="E51" s="16">
        <v>108</v>
      </c>
      <c r="F51" s="16">
        <v>143</v>
      </c>
      <c r="G51" s="16">
        <v>230</v>
      </c>
      <c r="H51" s="16">
        <v>108</v>
      </c>
      <c r="I51" s="16">
        <v>96</v>
      </c>
      <c r="J51" s="16">
        <v>20</v>
      </c>
      <c r="K51" s="6" t="s">
        <v>13</v>
      </c>
      <c r="L51" s="6" t="s">
        <v>13</v>
      </c>
      <c r="M51" s="16">
        <v>973</v>
      </c>
    </row>
    <row r="52" spans="1:13">
      <c r="A52" s="15">
        <v>1998</v>
      </c>
      <c r="B52" s="16">
        <v>87</v>
      </c>
      <c r="C52" s="16">
        <v>44</v>
      </c>
      <c r="D52" s="16">
        <v>185</v>
      </c>
      <c r="E52" s="16">
        <v>99</v>
      </c>
      <c r="F52" s="16">
        <v>113</v>
      </c>
      <c r="G52" s="16">
        <v>276</v>
      </c>
      <c r="H52" s="16">
        <v>96</v>
      </c>
      <c r="I52" s="16">
        <v>108</v>
      </c>
      <c r="J52" s="16">
        <v>31</v>
      </c>
      <c r="K52" s="6" t="s">
        <v>13</v>
      </c>
      <c r="L52" s="6" t="s">
        <v>13</v>
      </c>
      <c r="M52" s="16">
        <v>1039</v>
      </c>
    </row>
    <row r="53" spans="1:13">
      <c r="A53" s="15">
        <v>1999</v>
      </c>
      <c r="B53" s="16">
        <v>86</v>
      </c>
      <c r="C53" s="16">
        <v>40</v>
      </c>
      <c r="D53" s="16">
        <v>209</v>
      </c>
      <c r="E53" s="16">
        <v>88</v>
      </c>
      <c r="F53" s="16">
        <v>93</v>
      </c>
      <c r="G53" s="16">
        <v>258</v>
      </c>
      <c r="H53" s="16">
        <v>116</v>
      </c>
      <c r="I53" s="16">
        <v>191</v>
      </c>
      <c r="J53" s="16">
        <v>37</v>
      </c>
      <c r="K53" s="6" t="s">
        <v>13</v>
      </c>
      <c r="L53" s="6" t="s">
        <v>13</v>
      </c>
      <c r="M53" s="16">
        <v>1118</v>
      </c>
    </row>
    <row r="54" spans="1:13">
      <c r="A54" s="15">
        <v>2000</v>
      </c>
      <c r="B54" s="16">
        <v>74</v>
      </c>
      <c r="C54" s="16">
        <v>25</v>
      </c>
      <c r="D54" s="16">
        <v>167</v>
      </c>
      <c r="E54" s="16">
        <v>92</v>
      </c>
      <c r="F54" s="16">
        <v>104</v>
      </c>
      <c r="G54" s="16">
        <v>266</v>
      </c>
      <c r="H54" s="16">
        <v>93</v>
      </c>
      <c r="I54" s="16">
        <v>158</v>
      </c>
      <c r="J54" s="16">
        <v>44</v>
      </c>
      <c r="K54" s="6" t="s">
        <v>13</v>
      </c>
      <c r="L54" s="6" t="s">
        <v>13</v>
      </c>
      <c r="M54" s="16">
        <v>1023</v>
      </c>
    </row>
    <row r="55" spans="1:13">
      <c r="A55" s="15">
        <v>2001</v>
      </c>
      <c r="B55" s="16">
        <v>76</v>
      </c>
      <c r="C55" s="16">
        <v>27</v>
      </c>
      <c r="D55" s="16">
        <v>153</v>
      </c>
      <c r="E55" s="16">
        <v>74</v>
      </c>
      <c r="F55" s="16">
        <v>89</v>
      </c>
      <c r="G55" s="16">
        <v>333</v>
      </c>
      <c r="H55" s="16">
        <v>92</v>
      </c>
      <c r="I55" s="16">
        <v>156</v>
      </c>
      <c r="J55" s="16">
        <v>33</v>
      </c>
      <c r="K55" s="6" t="s">
        <v>13</v>
      </c>
      <c r="L55" s="6" t="s">
        <v>13</v>
      </c>
      <c r="M55" s="16">
        <v>1033</v>
      </c>
    </row>
    <row r="56" spans="1:13">
      <c r="A56" s="15">
        <v>2002</v>
      </c>
      <c r="B56" s="16">
        <v>71</v>
      </c>
      <c r="C56" s="16">
        <v>52</v>
      </c>
      <c r="D56" s="16">
        <v>135</v>
      </c>
      <c r="E56" s="16">
        <v>109</v>
      </c>
      <c r="F56" s="16">
        <v>242</v>
      </c>
      <c r="G56" s="16">
        <v>174</v>
      </c>
      <c r="H56" s="16">
        <v>93</v>
      </c>
      <c r="I56" s="16">
        <v>142</v>
      </c>
      <c r="J56" s="16">
        <v>21</v>
      </c>
      <c r="K56" s="6" t="s">
        <v>13</v>
      </c>
      <c r="L56" s="6" t="s">
        <v>13</v>
      </c>
      <c r="M56" s="16">
        <v>1039</v>
      </c>
    </row>
    <row r="57" spans="1:13">
      <c r="A57" s="15">
        <v>2003</v>
      </c>
      <c r="B57" s="16">
        <v>58</v>
      </c>
      <c r="C57" s="16">
        <v>39</v>
      </c>
      <c r="D57" s="16">
        <v>155</v>
      </c>
      <c r="E57" s="16">
        <v>92</v>
      </c>
      <c r="F57" s="16">
        <v>230</v>
      </c>
      <c r="G57" s="16">
        <v>137</v>
      </c>
      <c r="H57" s="16">
        <v>93</v>
      </c>
      <c r="I57" s="16">
        <v>70</v>
      </c>
      <c r="J57" s="16">
        <v>37</v>
      </c>
      <c r="K57" s="6" t="s">
        <v>13</v>
      </c>
      <c r="L57" s="6" t="s">
        <v>13</v>
      </c>
      <c r="M57" s="16">
        <v>912</v>
      </c>
    </row>
    <row r="58" spans="1:13">
      <c r="A58" s="15">
        <v>2004</v>
      </c>
      <c r="B58" s="16">
        <v>69</v>
      </c>
      <c r="C58" s="16">
        <v>44</v>
      </c>
      <c r="D58" s="16">
        <v>158</v>
      </c>
      <c r="E58" s="16">
        <v>120</v>
      </c>
      <c r="F58" s="16">
        <v>106</v>
      </c>
      <c r="G58" s="16">
        <v>234</v>
      </c>
      <c r="H58" s="16">
        <v>71</v>
      </c>
      <c r="I58" s="16">
        <v>59</v>
      </c>
      <c r="J58" s="16">
        <v>50</v>
      </c>
      <c r="K58" s="6" t="s">
        <v>13</v>
      </c>
      <c r="L58" s="6" t="s">
        <v>13</v>
      </c>
      <c r="M58" s="16">
        <v>911</v>
      </c>
    </row>
    <row r="59" spans="1:13">
      <c r="A59" s="15">
        <v>2005</v>
      </c>
      <c r="B59" s="16">
        <v>81</v>
      </c>
      <c r="C59" s="16">
        <v>41</v>
      </c>
      <c r="D59" s="16">
        <v>142</v>
      </c>
      <c r="E59" s="16">
        <v>107</v>
      </c>
      <c r="F59" s="16">
        <v>120</v>
      </c>
      <c r="G59" s="16">
        <v>280</v>
      </c>
      <c r="H59" s="16">
        <v>73</v>
      </c>
      <c r="I59" s="16">
        <v>58</v>
      </c>
      <c r="J59" s="16">
        <v>31</v>
      </c>
      <c r="K59" s="6" t="s">
        <v>13</v>
      </c>
      <c r="L59" s="6" t="s">
        <v>13</v>
      </c>
      <c r="M59" s="16">
        <v>934</v>
      </c>
    </row>
    <row r="60" spans="1:13">
      <c r="A60" s="12" t="s">
        <v>14</v>
      </c>
      <c r="B60" s="17" t="s">
        <v>15</v>
      </c>
      <c r="C60" s="17" t="s">
        <v>16</v>
      </c>
      <c r="D60" s="17" t="s">
        <v>17</v>
      </c>
      <c r="E60" s="17" t="s">
        <v>18</v>
      </c>
      <c r="F60" s="17" t="s">
        <v>19</v>
      </c>
      <c r="G60" s="17" t="s">
        <v>20</v>
      </c>
      <c r="H60" s="17" t="s">
        <v>21</v>
      </c>
      <c r="I60" s="17" t="s">
        <v>22</v>
      </c>
      <c r="J60" s="17" t="s">
        <v>23</v>
      </c>
      <c r="K60" s="17" t="s">
        <v>24</v>
      </c>
      <c r="L60" s="17" t="s">
        <v>25</v>
      </c>
      <c r="M60" s="12" t="s">
        <v>26</v>
      </c>
    </row>
    <row r="61" spans="1:13">
      <c r="A61" s="15">
        <v>2006</v>
      </c>
      <c r="B61" s="51">
        <v>26</v>
      </c>
      <c r="C61" s="51">
        <v>8</v>
      </c>
      <c r="D61" s="51">
        <v>130</v>
      </c>
      <c r="E61" s="51">
        <v>28</v>
      </c>
      <c r="F61" s="51">
        <v>65</v>
      </c>
      <c r="G61" s="51">
        <v>46</v>
      </c>
      <c r="H61" s="51">
        <v>36</v>
      </c>
      <c r="I61" s="51">
        <v>125</v>
      </c>
      <c r="J61" s="51">
        <v>410</v>
      </c>
      <c r="K61" s="51">
        <v>1</v>
      </c>
      <c r="L61" s="51">
        <v>44</v>
      </c>
      <c r="M61" s="51">
        <v>918</v>
      </c>
    </row>
    <row r="62" spans="1:13">
      <c r="A62" s="15">
        <v>2007</v>
      </c>
      <c r="B62" s="52">
        <v>13</v>
      </c>
      <c r="C62" s="52">
        <v>8</v>
      </c>
      <c r="D62" s="52">
        <v>118</v>
      </c>
      <c r="E62" s="52">
        <v>33</v>
      </c>
      <c r="F62" s="52">
        <v>72</v>
      </c>
      <c r="G62" s="52">
        <v>35</v>
      </c>
      <c r="H62" s="52">
        <v>31</v>
      </c>
      <c r="I62" s="52">
        <v>100</v>
      </c>
      <c r="J62" s="52">
        <v>383</v>
      </c>
      <c r="K62" s="52">
        <v>1</v>
      </c>
      <c r="L62" s="52">
        <v>41</v>
      </c>
      <c r="M62" s="52">
        <v>835</v>
      </c>
    </row>
    <row r="63" spans="1:13">
      <c r="A63" s="15">
        <v>2008</v>
      </c>
      <c r="B63" s="52">
        <v>17</v>
      </c>
      <c r="C63" s="52">
        <v>6</v>
      </c>
      <c r="D63" s="52">
        <v>106</v>
      </c>
      <c r="E63" s="52">
        <v>32</v>
      </c>
      <c r="F63" s="52">
        <v>122</v>
      </c>
      <c r="G63" s="52">
        <v>28</v>
      </c>
      <c r="H63" s="52">
        <v>23</v>
      </c>
      <c r="I63" s="52">
        <v>108</v>
      </c>
      <c r="J63" s="52">
        <v>350</v>
      </c>
      <c r="K63" s="52">
        <v>1</v>
      </c>
      <c r="L63" s="52">
        <v>39</v>
      </c>
      <c r="M63" s="52">
        <v>831</v>
      </c>
    </row>
    <row r="64" spans="1:13">
      <c r="A64" s="15">
        <v>2009</v>
      </c>
      <c r="B64" s="52">
        <v>13</v>
      </c>
      <c r="C64" s="52">
        <v>7</v>
      </c>
      <c r="D64" s="52">
        <v>119</v>
      </c>
      <c r="E64" s="52">
        <v>31</v>
      </c>
      <c r="F64" s="52">
        <v>109</v>
      </c>
      <c r="G64" s="52">
        <v>29</v>
      </c>
      <c r="H64" s="52">
        <v>24</v>
      </c>
      <c r="I64" s="52">
        <v>102</v>
      </c>
      <c r="J64" s="52">
        <v>288</v>
      </c>
      <c r="K64" s="52">
        <v>1</v>
      </c>
      <c r="L64" s="52">
        <v>27</v>
      </c>
      <c r="M64" s="52">
        <v>750</v>
      </c>
    </row>
    <row r="65" spans="1:13">
      <c r="A65" s="15">
        <v>2010</v>
      </c>
      <c r="B65" s="52">
        <v>12</v>
      </c>
      <c r="C65" s="52">
        <v>5</v>
      </c>
      <c r="D65" s="52">
        <v>124</v>
      </c>
      <c r="E65" s="52">
        <v>30</v>
      </c>
      <c r="F65" s="52">
        <v>97</v>
      </c>
      <c r="G65" s="52">
        <v>31</v>
      </c>
      <c r="H65" s="52">
        <v>28</v>
      </c>
      <c r="I65" s="52">
        <v>90</v>
      </c>
      <c r="J65" s="52">
        <v>301</v>
      </c>
      <c r="K65" s="52">
        <v>1</v>
      </c>
      <c r="L65" s="52">
        <v>32</v>
      </c>
      <c r="M65" s="52">
        <v>751</v>
      </c>
    </row>
    <row r="66" spans="1:13">
      <c r="A66" s="15">
        <v>2011</v>
      </c>
      <c r="B66" s="52">
        <v>14</v>
      </c>
      <c r="C66" s="52">
        <v>7</v>
      </c>
      <c r="D66" s="52">
        <v>118</v>
      </c>
      <c r="E66" s="52">
        <v>32</v>
      </c>
      <c r="F66" s="52">
        <v>98</v>
      </c>
      <c r="G66" s="52">
        <v>31</v>
      </c>
      <c r="H66" s="52">
        <v>27</v>
      </c>
      <c r="I66" s="52">
        <v>90</v>
      </c>
      <c r="J66" s="52">
        <v>274</v>
      </c>
      <c r="K66" s="52">
        <v>1</v>
      </c>
      <c r="L66" s="52">
        <v>36</v>
      </c>
      <c r="M66" s="52">
        <v>728</v>
      </c>
    </row>
    <row r="67" spans="1:13">
      <c r="A67" s="15">
        <v>2012</v>
      </c>
      <c r="B67" s="52">
        <v>11</v>
      </c>
      <c r="C67" s="52">
        <v>7</v>
      </c>
      <c r="D67" s="52">
        <v>132</v>
      </c>
      <c r="E67" s="52">
        <v>31</v>
      </c>
      <c r="F67" s="52">
        <v>84</v>
      </c>
      <c r="G67" s="52">
        <v>28</v>
      </c>
      <c r="H67" s="52">
        <v>28</v>
      </c>
      <c r="I67" s="52">
        <v>79</v>
      </c>
      <c r="J67" s="52">
        <v>259</v>
      </c>
      <c r="K67" s="52">
        <v>1</v>
      </c>
      <c r="L67" s="52">
        <v>32</v>
      </c>
      <c r="M67" s="52">
        <v>691</v>
      </c>
    </row>
    <row r="68" spans="1:13">
      <c r="A68" s="15">
        <v>2013</v>
      </c>
      <c r="B68" s="52">
        <v>9</v>
      </c>
      <c r="C68" s="52">
        <v>8</v>
      </c>
      <c r="D68" s="52">
        <v>129</v>
      </c>
      <c r="E68" s="52">
        <v>32</v>
      </c>
      <c r="F68" s="52">
        <v>80</v>
      </c>
      <c r="G68" s="52">
        <v>28</v>
      </c>
      <c r="H68" s="52">
        <v>22</v>
      </c>
      <c r="I68" s="52">
        <v>76</v>
      </c>
      <c r="J68" s="52">
        <v>239</v>
      </c>
      <c r="K68" s="52">
        <v>1</v>
      </c>
      <c r="L68" s="52">
        <v>30</v>
      </c>
      <c r="M68" s="52">
        <v>654</v>
      </c>
    </row>
    <row r="69" spans="1:13">
      <c r="A69" s="15">
        <v>2014</v>
      </c>
      <c r="B69" s="52">
        <v>13</v>
      </c>
      <c r="C69" s="52">
        <v>5</v>
      </c>
      <c r="D69" s="52">
        <v>143</v>
      </c>
      <c r="E69" s="52">
        <v>35</v>
      </c>
      <c r="F69" s="52">
        <v>70</v>
      </c>
      <c r="G69" s="52">
        <v>29</v>
      </c>
      <c r="H69" s="52">
        <v>28</v>
      </c>
      <c r="I69" s="52">
        <v>80</v>
      </c>
      <c r="J69" s="52">
        <v>180</v>
      </c>
      <c r="K69" s="52">
        <v>1</v>
      </c>
      <c r="L69" s="52">
        <v>30</v>
      </c>
      <c r="M69" s="52">
        <v>613</v>
      </c>
    </row>
    <row r="70" spans="1:13">
      <c r="A70" s="15">
        <v>2015</v>
      </c>
      <c r="B70" s="52">
        <v>10</v>
      </c>
      <c r="C70" s="52">
        <v>6</v>
      </c>
      <c r="D70" s="52">
        <v>88</v>
      </c>
      <c r="E70" s="52">
        <v>29</v>
      </c>
      <c r="F70" s="52">
        <v>63</v>
      </c>
      <c r="G70" s="52">
        <v>29</v>
      </c>
      <c r="H70" s="52">
        <v>22</v>
      </c>
      <c r="I70" s="52">
        <v>79</v>
      </c>
      <c r="J70" s="52">
        <v>168</v>
      </c>
      <c r="K70" s="52">
        <v>0</v>
      </c>
      <c r="L70" s="52">
        <v>27</v>
      </c>
      <c r="M70" s="52">
        <v>520</v>
      </c>
    </row>
    <row r="71" spans="1:13">
      <c r="A71" s="15">
        <v>2016</v>
      </c>
      <c r="B71" s="52">
        <v>9</v>
      </c>
      <c r="C71" s="52">
        <v>6</v>
      </c>
      <c r="D71" s="52">
        <v>90</v>
      </c>
      <c r="E71" s="52">
        <v>29</v>
      </c>
      <c r="F71" s="52">
        <v>57</v>
      </c>
      <c r="G71" s="52">
        <v>24</v>
      </c>
      <c r="H71" s="52">
        <v>20</v>
      </c>
      <c r="I71" s="52">
        <v>75</v>
      </c>
      <c r="J71" s="52">
        <v>146</v>
      </c>
      <c r="K71" s="52">
        <v>1</v>
      </c>
      <c r="L71" s="52">
        <v>25</v>
      </c>
      <c r="M71" s="52">
        <v>482</v>
      </c>
    </row>
    <row r="72" spans="1:13">
      <c r="A72" s="15">
        <v>2017</v>
      </c>
      <c r="B72" s="52">
        <v>12</v>
      </c>
      <c r="C72" s="52">
        <v>7</v>
      </c>
      <c r="D72" s="52">
        <v>104</v>
      </c>
      <c r="E72" s="52">
        <v>27</v>
      </c>
      <c r="F72" s="52">
        <v>38</v>
      </c>
      <c r="G72" s="52">
        <v>26</v>
      </c>
      <c r="H72" s="52">
        <v>24</v>
      </c>
      <c r="I72" s="52">
        <v>74</v>
      </c>
      <c r="J72" s="52">
        <v>142</v>
      </c>
      <c r="K72" s="52">
        <v>1</v>
      </c>
      <c r="L72" s="52">
        <v>49</v>
      </c>
      <c r="M72" s="52">
        <v>504</v>
      </c>
    </row>
    <row r="73" spans="1:13">
      <c r="A73" s="15">
        <v>2018</v>
      </c>
      <c r="B73" s="52">
        <v>15</v>
      </c>
      <c r="C73" s="52">
        <v>7</v>
      </c>
      <c r="D73" s="52">
        <v>119</v>
      </c>
      <c r="E73" s="52">
        <v>30</v>
      </c>
      <c r="F73" s="52">
        <v>38</v>
      </c>
      <c r="G73" s="52">
        <v>29</v>
      </c>
      <c r="H73" s="52">
        <v>25</v>
      </c>
      <c r="I73" s="52">
        <v>79</v>
      </c>
      <c r="J73" s="52">
        <v>147</v>
      </c>
      <c r="K73" s="52">
        <v>1</v>
      </c>
      <c r="L73" s="52">
        <v>30</v>
      </c>
      <c r="M73" s="52">
        <v>519</v>
      </c>
    </row>
    <row r="74" spans="1:13">
      <c r="A74" s="15">
        <v>2019</v>
      </c>
      <c r="B74" s="52">
        <v>13</v>
      </c>
      <c r="C74" s="52">
        <v>18</v>
      </c>
      <c r="D74" s="52">
        <v>156</v>
      </c>
      <c r="E74" s="52">
        <v>35</v>
      </c>
      <c r="F74" s="52">
        <v>30</v>
      </c>
      <c r="G74" s="52">
        <v>33</v>
      </c>
      <c r="H74" s="52">
        <v>31</v>
      </c>
      <c r="I74" s="52">
        <v>85</v>
      </c>
      <c r="J74" s="52">
        <v>144</v>
      </c>
      <c r="K74" s="52">
        <v>1</v>
      </c>
      <c r="L74" s="52">
        <v>41</v>
      </c>
      <c r="M74" s="52">
        <v>588</v>
      </c>
    </row>
    <row r="75" spans="1:13">
      <c r="A75" s="15">
        <v>2020</v>
      </c>
      <c r="B75" s="52">
        <v>11</v>
      </c>
      <c r="C75" s="52">
        <v>25</v>
      </c>
      <c r="D75" s="52">
        <v>180</v>
      </c>
      <c r="E75" s="52">
        <v>37</v>
      </c>
      <c r="F75" s="52">
        <v>32</v>
      </c>
      <c r="G75" s="52">
        <v>32</v>
      </c>
      <c r="H75" s="52">
        <v>31</v>
      </c>
      <c r="I75" s="52">
        <v>87</v>
      </c>
      <c r="J75" s="52">
        <v>137</v>
      </c>
      <c r="K75" s="52">
        <v>1</v>
      </c>
      <c r="L75" s="52">
        <v>42</v>
      </c>
      <c r="M75" s="52">
        <v>615</v>
      </c>
    </row>
    <row r="76" spans="1:13">
      <c r="A76" s="15">
        <v>2021</v>
      </c>
      <c r="B76" s="52">
        <v>18</v>
      </c>
      <c r="C76" s="52">
        <v>24</v>
      </c>
      <c r="D76" s="52">
        <v>166</v>
      </c>
      <c r="E76" s="52">
        <v>28</v>
      </c>
      <c r="F76" s="52">
        <v>32</v>
      </c>
      <c r="G76" s="52">
        <v>33</v>
      </c>
      <c r="H76" s="52">
        <v>47</v>
      </c>
      <c r="I76" s="52">
        <v>78</v>
      </c>
      <c r="J76" s="52">
        <v>107</v>
      </c>
      <c r="K76" s="52">
        <v>2</v>
      </c>
      <c r="L76" s="52">
        <v>43</v>
      </c>
      <c r="M76" s="52">
        <v>576</v>
      </c>
    </row>
    <row r="77" spans="1:13" s="1" customFormat="1" ht="16.5" customHeight="1">
      <c r="A77" s="15">
        <v>2022</v>
      </c>
      <c r="B77" s="52">
        <v>13</v>
      </c>
      <c r="C77" s="52">
        <v>18</v>
      </c>
      <c r="D77" s="52">
        <v>148</v>
      </c>
      <c r="E77" s="52">
        <v>28</v>
      </c>
      <c r="F77" s="52">
        <v>30</v>
      </c>
      <c r="G77" s="52">
        <v>37</v>
      </c>
      <c r="H77" s="52">
        <v>42</v>
      </c>
      <c r="I77" s="52">
        <v>77</v>
      </c>
      <c r="J77" s="52">
        <v>114</v>
      </c>
      <c r="K77" s="52">
        <v>2</v>
      </c>
      <c r="L77" s="52">
        <v>34</v>
      </c>
      <c r="M77" s="52">
        <v>543</v>
      </c>
    </row>
    <row r="78" spans="1:13" s="1" customFormat="1" ht="16.5" customHeight="1">
      <c r="A78" s="5" t="s">
        <v>27</v>
      </c>
      <c r="B78" s="130">
        <v>13</v>
      </c>
      <c r="C78" s="130">
        <v>9</v>
      </c>
      <c r="D78" s="130">
        <v>144</v>
      </c>
      <c r="E78" s="130">
        <v>34</v>
      </c>
      <c r="F78" s="130">
        <v>25</v>
      </c>
      <c r="G78" s="130">
        <v>36</v>
      </c>
      <c r="H78" s="130">
        <v>43</v>
      </c>
      <c r="I78" s="130">
        <v>80</v>
      </c>
      <c r="J78" s="130">
        <v>109</v>
      </c>
      <c r="K78" s="130">
        <v>2</v>
      </c>
      <c r="L78" s="130">
        <v>52</v>
      </c>
      <c r="M78" s="130">
        <v>521</v>
      </c>
    </row>
    <row r="79" spans="1:13" s="1" customFormat="1" ht="16.5" customHeight="1">
      <c r="A79" s="4" t="s">
        <v>28</v>
      </c>
      <c r="B79" s="53">
        <v>13</v>
      </c>
      <c r="C79" s="53">
        <v>16</v>
      </c>
      <c r="D79" s="53">
        <v>142</v>
      </c>
      <c r="E79" s="53">
        <v>32</v>
      </c>
      <c r="F79" s="53">
        <v>25</v>
      </c>
      <c r="G79" s="53">
        <v>30</v>
      </c>
      <c r="H79" s="53">
        <v>36</v>
      </c>
      <c r="I79" s="53">
        <v>92</v>
      </c>
      <c r="J79" s="53">
        <v>91</v>
      </c>
      <c r="K79" s="53">
        <v>2</v>
      </c>
      <c r="L79" s="53">
        <v>72</v>
      </c>
      <c r="M79" s="53">
        <v>527</v>
      </c>
    </row>
    <row r="80" spans="1:13">
      <c r="A80" s="47" t="s">
        <v>29</v>
      </c>
      <c r="B80" s="48"/>
      <c r="C80" s="48"/>
      <c r="D80" s="48"/>
      <c r="E80" s="48"/>
      <c r="F80" s="48"/>
      <c r="G80" s="48"/>
      <c r="H80" s="48"/>
      <c r="I80" s="48"/>
      <c r="J80" s="48"/>
      <c r="K80" s="48"/>
      <c r="L80" s="48"/>
      <c r="M80" s="48"/>
    </row>
    <row r="81" spans="1:13">
      <c r="A81" s="47" t="s">
        <v>30</v>
      </c>
      <c r="B81" s="47"/>
      <c r="C81" s="47"/>
      <c r="D81" s="47"/>
      <c r="E81" s="47"/>
      <c r="F81" s="47"/>
      <c r="G81" s="47"/>
      <c r="H81" s="47"/>
      <c r="I81" s="47"/>
      <c r="J81" s="47"/>
      <c r="K81" s="47"/>
      <c r="L81" s="47"/>
      <c r="M81" s="47"/>
    </row>
    <row r="82" spans="1:13">
      <c r="A82" s="149" t="s">
        <v>31</v>
      </c>
      <c r="B82" s="49"/>
      <c r="C82" s="49"/>
      <c r="D82" s="49"/>
      <c r="E82" s="49"/>
      <c r="F82" s="49"/>
      <c r="G82" s="49"/>
      <c r="H82" s="49"/>
      <c r="I82" s="49"/>
      <c r="J82" s="49"/>
      <c r="K82" s="49"/>
      <c r="L82" s="49"/>
      <c r="M82" s="49"/>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25C95-E8D7-483B-9B27-75E42EE1CF49}">
  <dimension ref="A1:AT51"/>
  <sheetViews>
    <sheetView workbookViewId="0"/>
  </sheetViews>
  <sheetFormatPr defaultColWidth="9" defaultRowHeight="15"/>
  <cols>
    <col min="1" max="1" width="5.125" style="20" bestFit="1" customWidth="1"/>
    <col min="2" max="2" width="5.25" style="20" bestFit="1" customWidth="1"/>
    <col min="3" max="3" width="8.875" style="20" bestFit="1" customWidth="1"/>
    <col min="4" max="4" width="5" style="20" bestFit="1" customWidth="1"/>
    <col min="5" max="5" width="5.75" style="20" bestFit="1" customWidth="1"/>
    <col min="6" max="6" width="8.875" style="33" bestFit="1" customWidth="1"/>
    <col min="7" max="7" width="5" style="20" bestFit="1" customWidth="1"/>
    <col min="8" max="8" width="5.75" style="20" bestFit="1" customWidth="1"/>
    <col min="9" max="9" width="8.125" style="20" bestFit="1" customWidth="1"/>
    <col min="10" max="11" width="5" style="20" bestFit="1" customWidth="1"/>
    <col min="12" max="15" width="5" style="3" bestFit="1" customWidth="1"/>
    <col min="16" max="16" width="5.375" style="3" bestFit="1" customWidth="1"/>
    <col min="17" max="17" width="8.125" style="2" bestFit="1" customWidth="1"/>
    <col min="18" max="16384" width="9" style="2"/>
  </cols>
  <sheetData>
    <row r="1" spans="1:46" ht="18.75">
      <c r="A1" t="str">
        <f>Citation!A3</f>
        <v>Yagi Y,, Yamada T., Manabe A., Katamachi D., Kanaya A., Kurihara H. 2026. Stock assessment and evaluation of the Seto Inland Sea stock of bastard halibut (fiscal year 2025). Marine fisheries stock assessment and evaluation for Japanese waters. Japan Fisheries Agency and Japan Fisheries Research and Education Agency, Tokyo, 58 pp,</v>
      </c>
    </row>
    <row r="2" spans="1:46" s="3" customFormat="1" ht="18.75">
      <c r="A2" s="18"/>
      <c r="B2" s="18"/>
      <c r="C2" s="18"/>
      <c r="D2" s="18"/>
      <c r="E2" s="18"/>
      <c r="F2" s="18"/>
      <c r="G2" s="18"/>
      <c r="H2" s="18"/>
      <c r="I2" s="18"/>
      <c r="J2" s="19"/>
      <c r="K2" s="20"/>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row>
    <row r="3" spans="1:46" s="3" customFormat="1" ht="18.75">
      <c r="A3" s="36" t="s">
        <v>32</v>
      </c>
      <c r="B3" s="18"/>
      <c r="C3" s="18"/>
      <c r="D3" s="18"/>
      <c r="E3" s="18"/>
      <c r="F3" s="18"/>
      <c r="G3" s="18"/>
      <c r="H3" s="18"/>
      <c r="I3" s="18"/>
      <c r="J3" s="19"/>
      <c r="K3" s="20"/>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row>
    <row r="4" spans="1:46" s="3" customFormat="1" ht="18.75">
      <c r="A4" s="197" t="s">
        <v>33</v>
      </c>
      <c r="B4" s="196" t="s">
        <v>34</v>
      </c>
      <c r="C4" s="196"/>
      <c r="D4" s="21"/>
      <c r="E4" s="196" t="s">
        <v>35</v>
      </c>
      <c r="F4" s="196"/>
      <c r="G4" s="21"/>
      <c r="H4" s="196" t="s">
        <v>36</v>
      </c>
      <c r="I4" s="196"/>
      <c r="J4" s="19"/>
      <c r="K4" s="20"/>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row>
    <row r="5" spans="1:46" s="3" customFormat="1" ht="18.75">
      <c r="A5" s="198"/>
      <c r="B5" s="74" t="s">
        <v>37</v>
      </c>
      <c r="C5" s="22" t="s">
        <v>38</v>
      </c>
      <c r="D5" s="22"/>
      <c r="E5" s="74" t="s">
        <v>37</v>
      </c>
      <c r="F5" s="22" t="s">
        <v>38</v>
      </c>
      <c r="G5" s="22"/>
      <c r="H5" s="74" t="s">
        <v>37</v>
      </c>
      <c r="I5" s="22" t="s">
        <v>39</v>
      </c>
      <c r="J5" s="19"/>
      <c r="K5" s="20"/>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row>
    <row r="6" spans="1:46" s="3" customFormat="1">
      <c r="A6" s="23">
        <v>1968</v>
      </c>
      <c r="B6" s="24">
        <v>0.04</v>
      </c>
      <c r="C6" s="25">
        <v>1373678</v>
      </c>
      <c r="D6" s="26"/>
      <c r="E6" s="24">
        <v>0.01</v>
      </c>
      <c r="F6" s="25">
        <v>834635</v>
      </c>
      <c r="G6" s="26"/>
      <c r="H6" s="24">
        <v>0</v>
      </c>
      <c r="I6" s="25">
        <v>1924</v>
      </c>
      <c r="J6" s="20"/>
      <c r="K6" s="20"/>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row>
    <row r="7" spans="1:46" s="3" customFormat="1">
      <c r="A7" s="23">
        <v>1969</v>
      </c>
      <c r="B7" s="24">
        <v>0.04</v>
      </c>
      <c r="C7" s="25">
        <v>1261958</v>
      </c>
      <c r="D7" s="26"/>
      <c r="E7" s="24">
        <v>0.04</v>
      </c>
      <c r="F7" s="25">
        <v>852001</v>
      </c>
      <c r="G7" s="26"/>
      <c r="H7" s="24">
        <v>0</v>
      </c>
      <c r="I7" s="25">
        <v>2068</v>
      </c>
      <c r="J7" s="20"/>
      <c r="K7" s="20"/>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row>
    <row r="8" spans="1:46" s="3" customFormat="1">
      <c r="A8" s="23">
        <v>1970</v>
      </c>
      <c r="B8" s="24">
        <v>0.09</v>
      </c>
      <c r="C8" s="25">
        <v>1196851</v>
      </c>
      <c r="D8" s="27"/>
      <c r="E8" s="24">
        <v>0.05</v>
      </c>
      <c r="F8" s="25">
        <v>873766</v>
      </c>
      <c r="G8" s="27"/>
      <c r="H8" s="24">
        <v>0.01</v>
      </c>
      <c r="I8" s="25">
        <v>1767</v>
      </c>
      <c r="J8" s="20"/>
      <c r="K8" s="20"/>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row>
    <row r="9" spans="1:46" s="3" customFormat="1">
      <c r="A9" s="23">
        <v>1971</v>
      </c>
      <c r="B9" s="24">
        <v>0.12</v>
      </c>
      <c r="C9" s="25">
        <v>1226470</v>
      </c>
      <c r="D9" s="27"/>
      <c r="E9" s="24">
        <v>0.03</v>
      </c>
      <c r="F9" s="25">
        <v>889297</v>
      </c>
      <c r="G9" s="27"/>
      <c r="H9" s="24">
        <v>0</v>
      </c>
      <c r="I9" s="25">
        <v>1863</v>
      </c>
      <c r="J9" s="20"/>
      <c r="K9" s="20"/>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row>
    <row r="10" spans="1:46" s="3" customFormat="1">
      <c r="A10" s="23">
        <v>1972</v>
      </c>
      <c r="B10" s="24">
        <v>0.1</v>
      </c>
      <c r="C10" s="25">
        <v>1275259</v>
      </c>
      <c r="D10" s="27"/>
      <c r="E10" s="24">
        <v>0.02</v>
      </c>
      <c r="F10" s="25">
        <v>857899</v>
      </c>
      <c r="G10" s="27"/>
      <c r="H10" s="24">
        <v>0.01</v>
      </c>
      <c r="I10" s="25">
        <v>1740</v>
      </c>
      <c r="J10" s="20"/>
      <c r="K10" s="20"/>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row>
    <row r="11" spans="1:46" s="3" customFormat="1">
      <c r="A11" s="23">
        <v>1973</v>
      </c>
      <c r="B11" s="24">
        <v>0.12</v>
      </c>
      <c r="C11" s="25">
        <v>1173183</v>
      </c>
      <c r="D11" s="27"/>
      <c r="E11" s="24">
        <v>0.02</v>
      </c>
      <c r="F11" s="25">
        <v>806015</v>
      </c>
      <c r="G11" s="27"/>
      <c r="H11" s="24">
        <v>0.01</v>
      </c>
      <c r="I11" s="25">
        <v>1705</v>
      </c>
      <c r="J11" s="20"/>
      <c r="K11" s="20"/>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row>
    <row r="12" spans="1:46" s="3" customFormat="1">
      <c r="A12" s="23">
        <v>1974</v>
      </c>
      <c r="B12" s="24">
        <v>0.19</v>
      </c>
      <c r="C12" s="25">
        <v>1231561</v>
      </c>
      <c r="D12" s="27"/>
      <c r="E12" s="24">
        <v>0.02</v>
      </c>
      <c r="F12" s="25">
        <v>830603</v>
      </c>
      <c r="G12" s="27"/>
      <c r="H12" s="24">
        <v>0.01</v>
      </c>
      <c r="I12" s="25">
        <v>1961</v>
      </c>
      <c r="J12" s="20"/>
      <c r="K12" s="20"/>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row>
    <row r="13" spans="1:46" s="3" customFormat="1">
      <c r="A13" s="23">
        <v>1975</v>
      </c>
      <c r="B13" s="24">
        <v>0.16</v>
      </c>
      <c r="C13" s="25">
        <v>1259258</v>
      </c>
      <c r="D13" s="27"/>
      <c r="E13" s="24">
        <v>0.02</v>
      </c>
      <c r="F13" s="25">
        <v>877888</v>
      </c>
      <c r="G13" s="27"/>
      <c r="H13" s="24">
        <v>0.01</v>
      </c>
      <c r="I13" s="25">
        <v>1959</v>
      </c>
      <c r="J13" s="20"/>
      <c r="K13" s="20"/>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row>
    <row r="14" spans="1:46" s="3" customFormat="1">
      <c r="A14" s="23">
        <v>1976</v>
      </c>
      <c r="B14" s="24">
        <v>0.2</v>
      </c>
      <c r="C14" s="25">
        <v>1250443</v>
      </c>
      <c r="D14" s="27"/>
      <c r="E14" s="24">
        <v>0.06</v>
      </c>
      <c r="F14" s="25">
        <v>940174</v>
      </c>
      <c r="G14" s="27"/>
      <c r="H14" s="24">
        <v>0.01</v>
      </c>
      <c r="I14" s="25">
        <v>2141</v>
      </c>
      <c r="J14" s="20"/>
      <c r="K14" s="20"/>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row>
    <row r="15" spans="1:46" s="3" customFormat="1">
      <c r="A15" s="23">
        <v>1977</v>
      </c>
      <c r="B15" s="24">
        <v>0.24</v>
      </c>
      <c r="C15" s="25">
        <v>1257197</v>
      </c>
      <c r="D15" s="27"/>
      <c r="E15" s="24">
        <v>0.04</v>
      </c>
      <c r="F15" s="25">
        <v>960817</v>
      </c>
      <c r="G15" s="27"/>
      <c r="H15" s="24">
        <v>0.01</v>
      </c>
      <c r="I15" s="25">
        <v>1974</v>
      </c>
      <c r="J15" s="20"/>
      <c r="K15" s="20"/>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row>
    <row r="16" spans="1:46" s="3" customFormat="1">
      <c r="A16" s="23">
        <v>1978</v>
      </c>
      <c r="B16" s="24">
        <v>0.2</v>
      </c>
      <c r="C16" s="25">
        <v>1285936</v>
      </c>
      <c r="D16" s="27"/>
      <c r="E16" s="24">
        <v>7.0000000000000007E-2</v>
      </c>
      <c r="F16" s="25">
        <v>973048</v>
      </c>
      <c r="G16" s="27"/>
      <c r="H16" s="24">
        <v>0.02</v>
      </c>
      <c r="I16" s="25">
        <v>1985</v>
      </c>
      <c r="J16" s="20"/>
      <c r="K16" s="20"/>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row>
    <row r="17" spans="1:46" s="3" customFormat="1">
      <c r="A17" s="23">
        <v>1979</v>
      </c>
      <c r="B17" s="24">
        <v>0.25</v>
      </c>
      <c r="C17" s="25">
        <v>1277913</v>
      </c>
      <c r="D17" s="27"/>
      <c r="E17" s="24">
        <v>0.05</v>
      </c>
      <c r="F17" s="25">
        <v>998513</v>
      </c>
      <c r="G17" s="27"/>
      <c r="H17" s="24">
        <v>0.01</v>
      </c>
      <c r="I17" s="25">
        <v>2328</v>
      </c>
      <c r="J17" s="20"/>
      <c r="K17" s="20"/>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row>
    <row r="18" spans="1:46" s="3" customFormat="1">
      <c r="A18" s="23">
        <v>1980</v>
      </c>
      <c r="B18" s="24">
        <v>0.22</v>
      </c>
      <c r="C18" s="25">
        <v>1222827</v>
      </c>
      <c r="D18" s="27"/>
      <c r="E18" s="24">
        <v>0.06</v>
      </c>
      <c r="F18" s="25">
        <v>1014695</v>
      </c>
      <c r="G18" s="27"/>
      <c r="H18" s="24">
        <v>0.02</v>
      </c>
      <c r="I18" s="25">
        <v>2007</v>
      </c>
      <c r="J18" s="20"/>
      <c r="K18" s="20"/>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row>
    <row r="19" spans="1:46" s="3" customFormat="1">
      <c r="A19" s="23">
        <v>1981</v>
      </c>
      <c r="B19" s="24">
        <v>0.21</v>
      </c>
      <c r="C19" s="25">
        <v>1221183</v>
      </c>
      <c r="D19" s="27"/>
      <c r="E19" s="24">
        <v>0.06</v>
      </c>
      <c r="F19" s="25">
        <v>1027415</v>
      </c>
      <c r="G19" s="27"/>
      <c r="H19" s="24">
        <v>0.01</v>
      </c>
      <c r="I19" s="25">
        <v>2033</v>
      </c>
      <c r="J19" s="20"/>
      <c r="K19" s="20"/>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row>
    <row r="20" spans="1:46" s="3" customFormat="1">
      <c r="A20" s="23">
        <v>1982</v>
      </c>
      <c r="B20" s="24">
        <v>0.22</v>
      </c>
      <c r="C20" s="25">
        <v>1219748</v>
      </c>
      <c r="D20" s="27"/>
      <c r="E20" s="24">
        <v>7.0000000000000007E-2</v>
      </c>
      <c r="F20" s="25">
        <v>1034989</v>
      </c>
      <c r="G20" s="27"/>
      <c r="H20" s="24">
        <v>0.02</v>
      </c>
      <c r="I20" s="25">
        <v>2156</v>
      </c>
      <c r="J20" s="20"/>
      <c r="K20" s="20"/>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row>
    <row r="21" spans="1:46" s="3" customFormat="1">
      <c r="A21" s="23">
        <v>1983</v>
      </c>
      <c r="B21" s="24">
        <v>0.31</v>
      </c>
      <c r="C21" s="25">
        <v>1187619</v>
      </c>
      <c r="D21" s="27"/>
      <c r="E21" s="24">
        <v>0.11</v>
      </c>
      <c r="F21" s="25">
        <v>1000991</v>
      </c>
      <c r="G21" s="27"/>
      <c r="H21" s="24">
        <v>0.02</v>
      </c>
      <c r="I21" s="25">
        <v>2150</v>
      </c>
      <c r="J21" s="20"/>
      <c r="K21" s="20"/>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row>
    <row r="22" spans="1:46" s="3" customFormat="1">
      <c r="A22" s="23">
        <v>1984</v>
      </c>
      <c r="B22" s="24">
        <v>0.37</v>
      </c>
      <c r="C22" s="25">
        <v>1196887</v>
      </c>
      <c r="D22" s="27"/>
      <c r="E22" s="24">
        <v>0.11</v>
      </c>
      <c r="F22" s="25">
        <v>979294</v>
      </c>
      <c r="G22" s="27"/>
      <c r="H22" s="24">
        <v>0.03</v>
      </c>
      <c r="I22" s="25">
        <v>2071</v>
      </c>
      <c r="J22" s="20"/>
      <c r="K22" s="20"/>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row>
    <row r="23" spans="1:46" s="3" customFormat="1">
      <c r="A23" s="23">
        <v>1985</v>
      </c>
      <c r="B23" s="24">
        <v>0.62</v>
      </c>
      <c r="C23" s="25">
        <v>1148855</v>
      </c>
      <c r="D23" s="27"/>
      <c r="E23" s="24">
        <v>0.15</v>
      </c>
      <c r="F23" s="25">
        <v>933918</v>
      </c>
      <c r="G23" s="27"/>
      <c r="H23" s="24">
        <v>0.03</v>
      </c>
      <c r="I23" s="25">
        <v>2289</v>
      </c>
      <c r="J23" s="20"/>
      <c r="K23" s="20"/>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row>
    <row r="24" spans="1:46" s="3" customFormat="1">
      <c r="A24" s="23">
        <v>1986</v>
      </c>
      <c r="B24" s="24">
        <v>0.54</v>
      </c>
      <c r="C24" s="25">
        <v>1123191</v>
      </c>
      <c r="D24" s="27"/>
      <c r="E24" s="24">
        <v>0.16</v>
      </c>
      <c r="F24" s="25">
        <v>946653</v>
      </c>
      <c r="G24" s="27"/>
      <c r="H24" s="24">
        <v>0.04</v>
      </c>
      <c r="I24" s="25">
        <v>2224</v>
      </c>
      <c r="J24" s="20"/>
      <c r="K24" s="20"/>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row>
    <row r="25" spans="1:46" s="3" customFormat="1">
      <c r="A25" s="23">
        <v>1987</v>
      </c>
      <c r="B25" s="24">
        <v>0.43</v>
      </c>
      <c r="C25" s="25">
        <v>1151227</v>
      </c>
      <c r="D25" s="27"/>
      <c r="E25" s="24">
        <v>0.16</v>
      </c>
      <c r="F25" s="25">
        <v>919477</v>
      </c>
      <c r="G25" s="27"/>
      <c r="H25" s="24">
        <v>0.03</v>
      </c>
      <c r="I25" s="25">
        <v>2162</v>
      </c>
      <c r="J25" s="20"/>
      <c r="K25" s="20"/>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row>
    <row r="26" spans="1:46" s="3" customFormat="1">
      <c r="A26" s="23">
        <v>1988</v>
      </c>
      <c r="B26" s="24">
        <v>0.63</v>
      </c>
      <c r="C26" s="25">
        <v>1129380</v>
      </c>
      <c r="D26" s="27"/>
      <c r="E26" s="24">
        <v>0.2</v>
      </c>
      <c r="F26" s="25">
        <v>909193</v>
      </c>
      <c r="G26" s="27"/>
      <c r="H26" s="24">
        <v>0.04</v>
      </c>
      <c r="I26" s="25">
        <v>2077</v>
      </c>
      <c r="J26" s="20"/>
      <c r="K26" s="20"/>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row>
    <row r="27" spans="1:46" s="3" customFormat="1">
      <c r="A27" s="23">
        <v>1989</v>
      </c>
      <c r="B27" s="24">
        <v>0.65</v>
      </c>
      <c r="C27" s="25">
        <v>1114723</v>
      </c>
      <c r="D27" s="27"/>
      <c r="E27" s="24">
        <v>0.21</v>
      </c>
      <c r="F27" s="25">
        <v>876758</v>
      </c>
      <c r="G27" s="27"/>
      <c r="H27" s="24">
        <v>0.04</v>
      </c>
      <c r="I27" s="25">
        <v>2130</v>
      </c>
      <c r="J27" s="20"/>
      <c r="K27" s="20"/>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row>
    <row r="28" spans="1:46" s="3" customFormat="1">
      <c r="A28" s="23">
        <v>1990</v>
      </c>
      <c r="B28" s="24">
        <v>0.48</v>
      </c>
      <c r="C28" s="25">
        <v>1092348</v>
      </c>
      <c r="D28" s="27"/>
      <c r="E28" s="24">
        <v>0.2</v>
      </c>
      <c r="F28" s="25">
        <v>829300</v>
      </c>
      <c r="G28" s="27"/>
      <c r="H28" s="24">
        <v>0.04</v>
      </c>
      <c r="I28" s="25">
        <v>2118</v>
      </c>
      <c r="J28" s="20"/>
      <c r="K28" s="20"/>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row>
    <row r="29" spans="1:46" s="3" customFormat="1">
      <c r="A29" s="23">
        <v>1991</v>
      </c>
      <c r="B29" s="24">
        <v>0.55000000000000004</v>
      </c>
      <c r="C29" s="25">
        <v>1064092</v>
      </c>
      <c r="D29" s="27"/>
      <c r="E29" s="24">
        <v>0.24</v>
      </c>
      <c r="F29" s="25">
        <v>833030</v>
      </c>
      <c r="G29" s="27"/>
      <c r="H29" s="24">
        <v>0.05</v>
      </c>
      <c r="I29" s="25">
        <v>2153</v>
      </c>
      <c r="J29" s="20"/>
      <c r="K29" s="20"/>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row>
    <row r="30" spans="1:46" s="3" customFormat="1">
      <c r="A30" s="23">
        <v>1992</v>
      </c>
      <c r="B30" s="24">
        <v>0.52</v>
      </c>
      <c r="C30" s="25">
        <v>1058620</v>
      </c>
      <c r="D30" s="27"/>
      <c r="E30" s="24">
        <v>0.26</v>
      </c>
      <c r="F30" s="25">
        <v>815062</v>
      </c>
      <c r="G30" s="27"/>
      <c r="H30" s="24">
        <v>0.04</v>
      </c>
      <c r="I30" s="25">
        <v>2054</v>
      </c>
      <c r="J30" s="20"/>
      <c r="K30" s="20"/>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row>
    <row r="31" spans="1:46" s="3" customFormat="1">
      <c r="A31" s="23">
        <v>1993</v>
      </c>
      <c r="B31" s="24">
        <v>0.56000000000000005</v>
      </c>
      <c r="C31" s="25">
        <v>1023712</v>
      </c>
      <c r="D31" s="27"/>
      <c r="E31" s="24">
        <v>0.25</v>
      </c>
      <c r="F31" s="25">
        <v>783039</v>
      </c>
      <c r="G31" s="27"/>
      <c r="H31" s="24">
        <v>0.03</v>
      </c>
      <c r="I31" s="25">
        <v>2255</v>
      </c>
      <c r="J31" s="20"/>
      <c r="K31" s="20"/>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row>
    <row r="32" spans="1:46" s="3" customFormat="1">
      <c r="A32" s="23">
        <v>1994</v>
      </c>
      <c r="B32" s="24">
        <v>0.56000000000000005</v>
      </c>
      <c r="C32" s="25">
        <v>994086</v>
      </c>
      <c r="D32" s="27"/>
      <c r="E32" s="24">
        <v>0.25</v>
      </c>
      <c r="F32" s="25">
        <v>753895</v>
      </c>
      <c r="G32" s="27"/>
      <c r="H32" s="24">
        <v>0.04</v>
      </c>
      <c r="I32" s="25">
        <v>2067</v>
      </c>
      <c r="J32" s="20"/>
      <c r="K32" s="20"/>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row>
    <row r="33" spans="1:46" s="3" customFormat="1">
      <c r="A33" s="23">
        <v>1995</v>
      </c>
      <c r="B33" s="24">
        <v>0.68</v>
      </c>
      <c r="C33" s="25">
        <v>1006915</v>
      </c>
      <c r="D33" s="27"/>
      <c r="E33" s="24">
        <v>0.25</v>
      </c>
      <c r="F33" s="25">
        <v>741748</v>
      </c>
      <c r="G33" s="27"/>
      <c r="H33" s="24">
        <v>0.04</v>
      </c>
      <c r="I33" s="25">
        <v>2008</v>
      </c>
      <c r="J33" s="20"/>
      <c r="K33" s="20"/>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row>
    <row r="34" spans="1:46" s="3" customFormat="1">
      <c r="A34" s="23">
        <v>1996</v>
      </c>
      <c r="B34" s="24">
        <v>0.7</v>
      </c>
      <c r="C34" s="25">
        <v>950983</v>
      </c>
      <c r="D34" s="27"/>
      <c r="E34" s="24">
        <v>0.27</v>
      </c>
      <c r="F34" s="25">
        <v>720932</v>
      </c>
      <c r="G34" s="27"/>
      <c r="H34" s="24">
        <v>0.04</v>
      </c>
      <c r="I34" s="25">
        <v>2030</v>
      </c>
      <c r="J34" s="20"/>
      <c r="K34" s="20"/>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row>
    <row r="35" spans="1:46" s="3" customFormat="1">
      <c r="A35" s="23">
        <v>1997</v>
      </c>
      <c r="B35" s="24">
        <v>0.65</v>
      </c>
      <c r="C35" s="25">
        <v>952662</v>
      </c>
      <c r="D35" s="27"/>
      <c r="E35" s="24">
        <v>0.28999999999999998</v>
      </c>
      <c r="F35" s="25">
        <v>729140</v>
      </c>
      <c r="G35" s="27"/>
      <c r="H35" s="24">
        <v>0.04</v>
      </c>
      <c r="I35" s="25">
        <v>1980</v>
      </c>
      <c r="J35" s="20"/>
      <c r="K35" s="20"/>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row>
    <row r="36" spans="1:46" s="3" customFormat="1">
      <c r="A36" s="23">
        <v>1998</v>
      </c>
      <c r="B36" s="24">
        <v>0.71</v>
      </c>
      <c r="C36" s="25">
        <v>938420</v>
      </c>
      <c r="D36" s="27"/>
      <c r="E36" s="24">
        <v>0.31</v>
      </c>
      <c r="F36" s="25">
        <v>683685</v>
      </c>
      <c r="G36" s="27"/>
      <c r="H36" s="24">
        <v>0.05</v>
      </c>
      <c r="I36" s="25">
        <v>1956</v>
      </c>
      <c r="J36" s="20"/>
      <c r="K36" s="20"/>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row>
    <row r="37" spans="1:46" s="3" customFormat="1">
      <c r="A37" s="23">
        <v>1999</v>
      </c>
      <c r="B37" s="24">
        <v>0.77</v>
      </c>
      <c r="C37" s="25">
        <v>909769</v>
      </c>
      <c r="D37" s="27"/>
      <c r="E37" s="24">
        <v>0.38</v>
      </c>
      <c r="F37" s="25">
        <v>665695</v>
      </c>
      <c r="G37" s="27"/>
      <c r="H37" s="24">
        <v>0.05</v>
      </c>
      <c r="I37" s="25">
        <v>1883</v>
      </c>
      <c r="J37" s="20"/>
      <c r="K37" s="20"/>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row>
    <row r="38" spans="1:46" s="3" customFormat="1">
      <c r="A38" s="23">
        <v>2000</v>
      </c>
      <c r="B38" s="24">
        <v>0.76</v>
      </c>
      <c r="C38" s="25">
        <v>885218</v>
      </c>
      <c r="D38" s="27"/>
      <c r="E38" s="24">
        <v>0.28999999999999998</v>
      </c>
      <c r="F38" s="25">
        <v>658172</v>
      </c>
      <c r="G38" s="27"/>
      <c r="H38" s="24">
        <v>0.05</v>
      </c>
      <c r="I38" s="25">
        <v>1943</v>
      </c>
      <c r="J38" s="20"/>
      <c r="K38" s="20"/>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row>
    <row r="39" spans="1:46" s="3" customFormat="1">
      <c r="A39" s="23">
        <v>2001</v>
      </c>
      <c r="B39" s="24">
        <v>0.75</v>
      </c>
      <c r="C39" s="25">
        <v>868645</v>
      </c>
      <c r="D39" s="27"/>
      <c r="E39" s="24">
        <v>0.32</v>
      </c>
      <c r="F39" s="25">
        <v>635932</v>
      </c>
      <c r="G39" s="27"/>
      <c r="H39" s="24">
        <v>0.05</v>
      </c>
      <c r="I39" s="25">
        <v>1902</v>
      </c>
      <c r="J39" s="20"/>
      <c r="K39" s="20"/>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row>
    <row r="40" spans="1:46" s="3" customFormat="1">
      <c r="A40" s="23">
        <v>2002</v>
      </c>
      <c r="B40" s="24">
        <v>0.78</v>
      </c>
      <c r="C40" s="25">
        <v>831926</v>
      </c>
      <c r="D40" s="28"/>
      <c r="E40" s="24">
        <v>0.35</v>
      </c>
      <c r="F40" s="25">
        <v>599106</v>
      </c>
      <c r="G40" s="27"/>
      <c r="H40" s="24">
        <v>0.05</v>
      </c>
      <c r="I40" s="25">
        <v>1828</v>
      </c>
      <c r="J40" s="20"/>
      <c r="K40" s="20"/>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row>
    <row r="41" spans="1:46" s="3" customFormat="1">
      <c r="A41" s="23">
        <v>2003</v>
      </c>
      <c r="B41" s="24">
        <v>0.74</v>
      </c>
      <c r="C41" s="25">
        <v>796401</v>
      </c>
      <c r="D41" s="28"/>
      <c r="E41" s="24">
        <v>0.28000000000000003</v>
      </c>
      <c r="F41" s="25">
        <v>593780</v>
      </c>
      <c r="G41" s="27"/>
      <c r="H41" s="24">
        <v>0.05</v>
      </c>
      <c r="I41" s="25">
        <v>1789</v>
      </c>
      <c r="J41" s="20"/>
      <c r="K41" s="20"/>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row>
    <row r="42" spans="1:46" s="3" customFormat="1">
      <c r="A42" s="23">
        <v>2004</v>
      </c>
      <c r="B42" s="24">
        <v>0.75</v>
      </c>
      <c r="C42" s="25">
        <v>775278</v>
      </c>
      <c r="D42" s="28"/>
      <c r="E42" s="24">
        <v>0.35</v>
      </c>
      <c r="F42" s="25">
        <v>528797</v>
      </c>
      <c r="G42" s="27"/>
      <c r="H42" s="24">
        <v>0.05</v>
      </c>
      <c r="I42" s="25">
        <v>1720</v>
      </c>
      <c r="J42" s="20"/>
      <c r="K42" s="20"/>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row>
    <row r="43" spans="1:46" s="3" customFormat="1">
      <c r="A43" s="23">
        <v>2005</v>
      </c>
      <c r="B43" s="24">
        <v>0.77</v>
      </c>
      <c r="C43" s="25">
        <v>748152</v>
      </c>
      <c r="D43" s="28"/>
      <c r="E43" s="24">
        <v>0.37</v>
      </c>
      <c r="F43" s="25">
        <v>529370</v>
      </c>
      <c r="G43" s="27"/>
      <c r="H43" s="24">
        <v>7.0000000000000007E-2</v>
      </c>
      <c r="I43" s="25">
        <v>1639</v>
      </c>
      <c r="J43" s="20"/>
      <c r="K43" s="20"/>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row>
    <row r="44" spans="1:46" s="3" customFormat="1">
      <c r="A44" s="29">
        <v>2006</v>
      </c>
      <c r="B44" s="30">
        <v>0.77</v>
      </c>
      <c r="C44" s="31">
        <v>718757</v>
      </c>
      <c r="D44" s="32"/>
      <c r="E44" s="30">
        <v>0.41</v>
      </c>
      <c r="F44" s="31">
        <v>506802</v>
      </c>
      <c r="G44" s="32"/>
      <c r="H44" s="30">
        <v>7.0000000000000007E-2</v>
      </c>
      <c r="I44" s="31">
        <v>1562</v>
      </c>
      <c r="J44" s="20"/>
      <c r="K44" s="20"/>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row>
    <row r="45" spans="1:46" ht="18.75" customHeight="1">
      <c r="A45" s="199" t="s">
        <v>40</v>
      </c>
      <c r="B45" s="199"/>
      <c r="C45" s="199"/>
      <c r="D45" s="199"/>
      <c r="E45" s="199"/>
      <c r="F45" s="199"/>
      <c r="G45" s="199"/>
      <c r="H45" s="199"/>
      <c r="I45" s="199"/>
    </row>
    <row r="46" spans="1:46" s="3" customFormat="1" ht="18.75" customHeight="1">
      <c r="A46" s="200"/>
      <c r="B46" s="200"/>
      <c r="C46" s="200"/>
      <c r="D46" s="200"/>
      <c r="E46" s="200"/>
      <c r="F46" s="200"/>
      <c r="G46" s="200"/>
      <c r="H46" s="200"/>
      <c r="I46" s="200"/>
      <c r="J46" s="20"/>
      <c r="K46" s="20"/>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row>
    <row r="47" spans="1:46">
      <c r="A47" s="200"/>
      <c r="B47" s="200"/>
      <c r="C47" s="200"/>
      <c r="D47" s="200"/>
      <c r="E47" s="200"/>
      <c r="F47" s="200"/>
      <c r="G47" s="200"/>
      <c r="H47" s="200"/>
      <c r="I47" s="200"/>
    </row>
    <row r="48" spans="1:46" s="3" customFormat="1">
      <c r="A48" s="200"/>
      <c r="B48" s="200"/>
      <c r="C48" s="200"/>
      <c r="D48" s="200"/>
      <c r="E48" s="200"/>
      <c r="F48" s="200"/>
      <c r="G48" s="200"/>
      <c r="H48" s="200"/>
      <c r="I48" s="200"/>
      <c r="J48" s="20"/>
      <c r="K48" s="20"/>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row>
    <row r="49" spans="1:46" s="3" customFormat="1">
      <c r="A49" s="200"/>
      <c r="B49" s="200"/>
      <c r="C49" s="200"/>
      <c r="D49" s="200"/>
      <c r="E49" s="200"/>
      <c r="F49" s="200"/>
      <c r="G49" s="200"/>
      <c r="H49" s="200"/>
      <c r="I49" s="200"/>
      <c r="J49" s="20"/>
      <c r="K49" s="20"/>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row>
    <row r="50" spans="1:46">
      <c r="A50" s="200"/>
      <c r="B50" s="200"/>
      <c r="C50" s="200"/>
      <c r="D50" s="200"/>
      <c r="E50" s="200"/>
      <c r="F50" s="200"/>
      <c r="G50" s="200"/>
      <c r="H50" s="200"/>
      <c r="I50" s="200"/>
    </row>
    <row r="51" spans="1:46">
      <c r="A51" s="200"/>
      <c r="B51" s="200"/>
      <c r="C51" s="200"/>
      <c r="D51" s="200"/>
      <c r="E51" s="200"/>
      <c r="F51" s="200"/>
      <c r="G51" s="200"/>
      <c r="H51" s="200"/>
      <c r="I51" s="200"/>
    </row>
  </sheetData>
  <mergeCells count="5">
    <mergeCell ref="E4:F4"/>
    <mergeCell ref="H4:I4"/>
    <mergeCell ref="A4:A5"/>
    <mergeCell ref="B4:C4"/>
    <mergeCell ref="A45:I51"/>
  </mergeCells>
  <phoneticPr fontId="3"/>
  <pageMargins left="0.78700000000000003" right="0.78700000000000003" top="0.98399999999999999" bottom="0.98399999999999999" header="0.51200000000000001" footer="0.51200000000000001"/>
  <pageSetup paperSize="9" orientation="portrait" verticalDpi="0"/>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D13DB-F482-4514-97DC-9FE70EDE44F5}">
  <dimension ref="A1:N31"/>
  <sheetViews>
    <sheetView zoomScale="90" zoomScaleNormal="90" workbookViewId="0"/>
  </sheetViews>
  <sheetFormatPr defaultRowHeight="18.75"/>
  <cols>
    <col min="6" max="6" width="10.25" customWidth="1"/>
    <col min="13" max="13" width="9.875" customWidth="1"/>
  </cols>
  <sheetData>
    <row r="1" spans="1:14">
      <c r="A1" t="str">
        <f>Citation!A3</f>
        <v>Yagi Y,, Yamada T., Manabe A., Katamachi D., Kanaya A., Kurihara H. 2026. Stock assessment and evaluation of the Seto Inland Sea stock of bastard halibut (fiscal year 2025). Marine fisheries stock assessment and evaluation for Japanese waters. Japan Fisheries Agency and Japan Fisheries Research and Education Agency, Tokyo, 58 pp,</v>
      </c>
    </row>
    <row r="3" spans="1:14">
      <c r="A3" s="151" t="s">
        <v>41</v>
      </c>
      <c r="B3" s="152"/>
      <c r="C3" s="152"/>
      <c r="D3" s="152"/>
      <c r="E3" s="152"/>
      <c r="F3" s="152"/>
      <c r="G3" s="152"/>
      <c r="H3" s="152"/>
      <c r="I3" s="152"/>
      <c r="J3" s="152"/>
      <c r="K3" s="152"/>
      <c r="L3" s="152"/>
      <c r="M3" s="152"/>
      <c r="N3" s="153"/>
    </row>
    <row r="4" spans="1:14" ht="18" customHeight="1">
      <c r="A4" s="204" t="s">
        <v>33</v>
      </c>
      <c r="B4" s="207" t="s">
        <v>42</v>
      </c>
      <c r="C4" s="201" t="s">
        <v>43</v>
      </c>
      <c r="D4" s="201" t="s">
        <v>44</v>
      </c>
      <c r="E4" s="201" t="s">
        <v>45</v>
      </c>
      <c r="F4" s="154" t="s">
        <v>46</v>
      </c>
      <c r="G4" s="201" t="s">
        <v>47</v>
      </c>
      <c r="H4" s="201" t="s">
        <v>48</v>
      </c>
      <c r="I4" s="201" t="s">
        <v>49</v>
      </c>
      <c r="J4" s="201" t="s">
        <v>50</v>
      </c>
      <c r="K4" s="201" t="s">
        <v>51</v>
      </c>
      <c r="L4" s="201" t="s">
        <v>52</v>
      </c>
      <c r="M4" s="154" t="s">
        <v>53</v>
      </c>
      <c r="N4" s="201" t="s">
        <v>54</v>
      </c>
    </row>
    <row r="5" spans="1:14" ht="18" customHeight="1">
      <c r="A5" s="205"/>
      <c r="B5" s="208"/>
      <c r="C5" s="202"/>
      <c r="D5" s="202"/>
      <c r="E5" s="202"/>
      <c r="F5" s="150" t="s">
        <v>55</v>
      </c>
      <c r="G5" s="202"/>
      <c r="H5" s="202"/>
      <c r="I5" s="202"/>
      <c r="J5" s="202"/>
      <c r="K5" s="202"/>
      <c r="L5" s="202"/>
      <c r="M5" s="150" t="s">
        <v>56</v>
      </c>
      <c r="N5" s="202"/>
    </row>
    <row r="6" spans="1:14" ht="18" customHeight="1">
      <c r="A6" s="205"/>
      <c r="B6" s="209"/>
      <c r="C6" s="203"/>
      <c r="D6" s="203"/>
      <c r="E6" s="203"/>
      <c r="F6" s="157" t="s">
        <v>57</v>
      </c>
      <c r="G6" s="203"/>
      <c r="H6" s="203"/>
      <c r="I6" s="203"/>
      <c r="J6" s="203"/>
      <c r="K6" s="203"/>
      <c r="L6" s="203"/>
      <c r="M6" s="156" t="s">
        <v>58</v>
      </c>
      <c r="N6" s="202"/>
    </row>
    <row r="7" spans="1:14" ht="18" customHeight="1">
      <c r="A7" s="206"/>
      <c r="B7" s="155" t="s">
        <v>59</v>
      </c>
      <c r="C7" s="156" t="s">
        <v>60</v>
      </c>
      <c r="D7" s="156" t="s">
        <v>60</v>
      </c>
      <c r="E7" s="156" t="s">
        <v>61</v>
      </c>
      <c r="F7" s="156" t="s">
        <v>62</v>
      </c>
      <c r="G7" s="156" t="s">
        <v>63</v>
      </c>
      <c r="H7" s="156" t="s">
        <v>63</v>
      </c>
      <c r="I7" s="156" t="s">
        <v>63</v>
      </c>
      <c r="J7" s="156" t="s">
        <v>64</v>
      </c>
      <c r="K7" s="156" t="s">
        <v>64</v>
      </c>
      <c r="L7" s="156" t="s">
        <v>64</v>
      </c>
      <c r="M7" s="156" t="s">
        <v>65</v>
      </c>
      <c r="N7" s="203"/>
    </row>
    <row r="8" spans="1:14" ht="18" customHeight="1">
      <c r="A8" s="140">
        <v>2002</v>
      </c>
      <c r="B8" s="141">
        <v>8223</v>
      </c>
      <c r="C8" s="142"/>
      <c r="D8" s="142"/>
      <c r="E8" s="143">
        <v>1559</v>
      </c>
      <c r="F8" s="141">
        <v>1843</v>
      </c>
      <c r="G8" s="143">
        <v>12052</v>
      </c>
      <c r="H8" s="143">
        <v>4201</v>
      </c>
      <c r="I8" s="143">
        <v>1955</v>
      </c>
      <c r="J8" s="143">
        <v>6731</v>
      </c>
      <c r="K8" s="143">
        <v>2110</v>
      </c>
      <c r="L8" s="143">
        <v>2225</v>
      </c>
      <c r="M8" s="144">
        <v>865</v>
      </c>
      <c r="N8" s="143">
        <v>41764</v>
      </c>
    </row>
    <row r="9" spans="1:14" ht="18" customHeight="1">
      <c r="A9" s="140">
        <v>2003</v>
      </c>
      <c r="B9" s="141">
        <v>8526</v>
      </c>
      <c r="C9" s="142"/>
      <c r="D9" s="142"/>
      <c r="E9" s="143">
        <v>2093</v>
      </c>
      <c r="F9" s="141">
        <v>1925</v>
      </c>
      <c r="G9" s="143">
        <v>11606</v>
      </c>
      <c r="H9" s="143">
        <v>3856</v>
      </c>
      <c r="I9" s="143">
        <v>1571</v>
      </c>
      <c r="J9" s="143">
        <v>5932</v>
      </c>
      <c r="K9" s="143">
        <v>2206</v>
      </c>
      <c r="L9" s="143">
        <v>2304</v>
      </c>
      <c r="M9" s="144">
        <v>993</v>
      </c>
      <c r="N9" s="143">
        <v>41012</v>
      </c>
    </row>
    <row r="10" spans="1:14" ht="18" customHeight="1">
      <c r="A10" s="140">
        <v>2004</v>
      </c>
      <c r="B10" s="141">
        <v>8957</v>
      </c>
      <c r="C10" s="143">
        <v>1049</v>
      </c>
      <c r="D10" s="143">
        <v>3570</v>
      </c>
      <c r="E10" s="143">
        <v>1824</v>
      </c>
      <c r="F10" s="141">
        <v>1995</v>
      </c>
      <c r="G10" s="143">
        <v>11510</v>
      </c>
      <c r="H10" s="143">
        <v>3530</v>
      </c>
      <c r="I10" s="143">
        <v>1463</v>
      </c>
      <c r="J10" s="143">
        <v>5921</v>
      </c>
      <c r="K10" s="143">
        <v>2337</v>
      </c>
      <c r="L10" s="143">
        <v>2296</v>
      </c>
      <c r="M10" s="144">
        <v>985</v>
      </c>
      <c r="N10" s="143">
        <v>45437</v>
      </c>
    </row>
    <row r="11" spans="1:14" ht="18" customHeight="1">
      <c r="A11" s="140">
        <v>2005</v>
      </c>
      <c r="B11" s="141">
        <v>8460</v>
      </c>
      <c r="C11" s="143">
        <v>1157</v>
      </c>
      <c r="D11" s="143">
        <v>3152</v>
      </c>
      <c r="E11" s="143">
        <v>1467</v>
      </c>
      <c r="F11" s="141">
        <v>1644</v>
      </c>
      <c r="G11" s="143">
        <v>13014</v>
      </c>
      <c r="H11" s="143">
        <v>3319</v>
      </c>
      <c r="I11" s="143">
        <v>1536</v>
      </c>
      <c r="J11" s="143">
        <v>5839</v>
      </c>
      <c r="K11" s="143">
        <v>2165</v>
      </c>
      <c r="L11" s="143">
        <v>2335</v>
      </c>
      <c r="M11" s="144">
        <v>931</v>
      </c>
      <c r="N11" s="143">
        <v>45019</v>
      </c>
    </row>
    <row r="12" spans="1:14" ht="18" customHeight="1">
      <c r="A12" s="140">
        <v>2006</v>
      </c>
      <c r="B12" s="141">
        <v>7592</v>
      </c>
      <c r="C12" s="143">
        <v>1243</v>
      </c>
      <c r="D12" s="143">
        <v>2878</v>
      </c>
      <c r="E12" s="143">
        <v>1175</v>
      </c>
      <c r="F12" s="141">
        <v>1962</v>
      </c>
      <c r="G12" s="143">
        <v>13932</v>
      </c>
      <c r="H12" s="143">
        <v>3857</v>
      </c>
      <c r="I12" s="143">
        <v>1429</v>
      </c>
      <c r="J12" s="143">
        <v>5155</v>
      </c>
      <c r="K12" s="143">
        <v>2299</v>
      </c>
      <c r="L12" s="143">
        <v>1970</v>
      </c>
      <c r="M12" s="144">
        <v>855</v>
      </c>
      <c r="N12" s="143">
        <v>44347</v>
      </c>
    </row>
    <row r="13" spans="1:14" ht="18" customHeight="1">
      <c r="A13" s="140">
        <v>2007</v>
      </c>
      <c r="B13" s="141">
        <v>7722</v>
      </c>
      <c r="C13" s="143">
        <v>1101</v>
      </c>
      <c r="D13" s="143">
        <v>2773</v>
      </c>
      <c r="E13" s="143">
        <v>1224</v>
      </c>
      <c r="F13" s="141">
        <v>2035</v>
      </c>
      <c r="G13" s="143">
        <v>13693</v>
      </c>
      <c r="H13" s="143">
        <v>3887</v>
      </c>
      <c r="I13" s="143">
        <v>1397</v>
      </c>
      <c r="J13" s="143">
        <v>5171</v>
      </c>
      <c r="K13" s="143">
        <v>2313</v>
      </c>
      <c r="L13" s="143">
        <v>2091</v>
      </c>
      <c r="M13" s="144">
        <v>879</v>
      </c>
      <c r="N13" s="143">
        <v>44286</v>
      </c>
    </row>
    <row r="14" spans="1:14" ht="18" customHeight="1">
      <c r="A14" s="140">
        <v>2008</v>
      </c>
      <c r="B14" s="141">
        <v>7331</v>
      </c>
      <c r="C14" s="143">
        <v>1071</v>
      </c>
      <c r="D14" s="143">
        <v>2189</v>
      </c>
      <c r="E14" s="143">
        <v>1262</v>
      </c>
      <c r="F14" s="141">
        <v>1904</v>
      </c>
      <c r="G14" s="143">
        <v>12398</v>
      </c>
      <c r="H14" s="143">
        <v>3507</v>
      </c>
      <c r="I14" s="143">
        <v>1513</v>
      </c>
      <c r="J14" s="143">
        <v>4466</v>
      </c>
      <c r="K14" s="143">
        <v>2129</v>
      </c>
      <c r="L14" s="143">
        <v>1940</v>
      </c>
      <c r="M14" s="144">
        <v>919</v>
      </c>
      <c r="N14" s="143">
        <v>40629</v>
      </c>
    </row>
    <row r="15" spans="1:14" ht="18" customHeight="1">
      <c r="A15" s="140">
        <v>2009</v>
      </c>
      <c r="B15" s="141">
        <v>7302</v>
      </c>
      <c r="C15" s="143">
        <v>1039</v>
      </c>
      <c r="D15" s="143">
        <v>2052</v>
      </c>
      <c r="E15" s="143">
        <v>1420</v>
      </c>
      <c r="F15" s="141">
        <v>2090</v>
      </c>
      <c r="G15" s="143">
        <v>11339</v>
      </c>
      <c r="H15" s="143">
        <v>3406</v>
      </c>
      <c r="I15" s="143">
        <v>1084</v>
      </c>
      <c r="J15" s="143">
        <v>4260</v>
      </c>
      <c r="K15" s="143">
        <v>2050</v>
      </c>
      <c r="L15" s="143">
        <v>2122</v>
      </c>
      <c r="M15" s="144">
        <v>906</v>
      </c>
      <c r="N15" s="143">
        <v>39070</v>
      </c>
    </row>
    <row r="16" spans="1:14" ht="18" customHeight="1">
      <c r="A16" s="140">
        <v>2010</v>
      </c>
      <c r="B16" s="141">
        <v>7281</v>
      </c>
      <c r="C16" s="144">
        <v>977</v>
      </c>
      <c r="D16" s="143">
        <v>1978</v>
      </c>
      <c r="E16" s="143">
        <v>1177</v>
      </c>
      <c r="F16" s="141">
        <v>1841</v>
      </c>
      <c r="G16" s="143">
        <v>11499</v>
      </c>
      <c r="H16" s="143">
        <v>2973</v>
      </c>
      <c r="I16" s="143">
        <v>1153</v>
      </c>
      <c r="J16" s="143">
        <v>3937</v>
      </c>
      <c r="K16" s="143">
        <v>1614</v>
      </c>
      <c r="L16" s="143">
        <v>1768</v>
      </c>
      <c r="M16" s="144">
        <v>897</v>
      </c>
      <c r="N16" s="143">
        <v>37095</v>
      </c>
    </row>
    <row r="17" spans="1:14" ht="18" customHeight="1">
      <c r="A17" s="140">
        <v>2011</v>
      </c>
      <c r="B17" s="141">
        <v>7403</v>
      </c>
      <c r="C17" s="143">
        <v>1002</v>
      </c>
      <c r="D17" s="143">
        <v>1487</v>
      </c>
      <c r="E17" s="143">
        <v>1226</v>
      </c>
      <c r="F17" s="141">
        <v>1083</v>
      </c>
      <c r="G17" s="143">
        <v>10580</v>
      </c>
      <c r="H17" s="143">
        <v>3210</v>
      </c>
      <c r="I17" s="143">
        <v>1285</v>
      </c>
      <c r="J17" s="143">
        <v>4096</v>
      </c>
      <c r="K17" s="143">
        <v>1661</v>
      </c>
      <c r="L17" s="143">
        <v>1858</v>
      </c>
      <c r="M17" s="144">
        <v>897</v>
      </c>
      <c r="N17" s="143">
        <v>35788</v>
      </c>
    </row>
    <row r="18" spans="1:14" ht="18" customHeight="1">
      <c r="A18" s="140">
        <v>2012</v>
      </c>
      <c r="B18" s="141">
        <v>7138</v>
      </c>
      <c r="C18" s="143">
        <v>1194</v>
      </c>
      <c r="D18" s="143">
        <v>1540</v>
      </c>
      <c r="E18" s="143">
        <v>1090</v>
      </c>
      <c r="F18" s="141">
        <v>1107</v>
      </c>
      <c r="G18" s="143">
        <v>9744</v>
      </c>
      <c r="H18" s="143">
        <v>2669</v>
      </c>
      <c r="I18" s="143">
        <v>1470</v>
      </c>
      <c r="J18" s="143">
        <v>3537</v>
      </c>
      <c r="K18" s="143">
        <v>1457</v>
      </c>
      <c r="L18" s="143">
        <v>2155</v>
      </c>
      <c r="M18" s="144">
        <v>852</v>
      </c>
      <c r="N18" s="143">
        <v>33953</v>
      </c>
    </row>
    <row r="19" spans="1:14" ht="18" customHeight="1">
      <c r="A19" s="140">
        <v>2013</v>
      </c>
      <c r="B19" s="141">
        <v>6846</v>
      </c>
      <c r="C19" s="143">
        <v>1241</v>
      </c>
      <c r="D19" s="143">
        <v>1454</v>
      </c>
      <c r="E19" s="144">
        <v>880</v>
      </c>
      <c r="F19" s="141">
        <v>1091</v>
      </c>
      <c r="G19" s="143">
        <v>8582</v>
      </c>
      <c r="H19" s="143">
        <v>2191</v>
      </c>
      <c r="I19" s="143">
        <v>1558</v>
      </c>
      <c r="J19" s="143">
        <v>3201</v>
      </c>
      <c r="K19" s="143">
        <v>1484</v>
      </c>
      <c r="L19" s="143">
        <v>1614</v>
      </c>
      <c r="M19" s="144">
        <v>811</v>
      </c>
      <c r="N19" s="143">
        <v>30953</v>
      </c>
    </row>
    <row r="20" spans="1:14" ht="18" customHeight="1">
      <c r="A20" s="140">
        <v>2014</v>
      </c>
      <c r="B20" s="141">
        <v>6541</v>
      </c>
      <c r="C20" s="143">
        <v>1087</v>
      </c>
      <c r="D20" s="143">
        <v>1314</v>
      </c>
      <c r="E20" s="143">
        <v>1125</v>
      </c>
      <c r="F20" s="141">
        <v>1099</v>
      </c>
      <c r="G20" s="143">
        <v>8358</v>
      </c>
      <c r="H20" s="143">
        <v>1842</v>
      </c>
      <c r="I20" s="143">
        <v>1308</v>
      </c>
      <c r="J20" s="143">
        <v>3051</v>
      </c>
      <c r="K20" s="143">
        <v>1530</v>
      </c>
      <c r="L20" s="143">
        <v>1663</v>
      </c>
      <c r="M20" s="144">
        <v>766</v>
      </c>
      <c r="N20" s="143">
        <v>29684</v>
      </c>
    </row>
    <row r="21" spans="1:14" ht="18" customHeight="1">
      <c r="A21" s="140">
        <v>2015</v>
      </c>
      <c r="B21" s="141">
        <v>5709</v>
      </c>
      <c r="C21" s="143">
        <v>1035</v>
      </c>
      <c r="D21" s="143">
        <v>1546</v>
      </c>
      <c r="E21" s="143">
        <v>1224</v>
      </c>
      <c r="F21" s="141">
        <v>1086</v>
      </c>
      <c r="G21" s="143">
        <v>6977</v>
      </c>
      <c r="H21" s="143">
        <v>1567</v>
      </c>
      <c r="I21" s="143">
        <v>1510</v>
      </c>
      <c r="J21" s="143">
        <v>2622</v>
      </c>
      <c r="K21" s="143">
        <v>1257</v>
      </c>
      <c r="L21" s="143">
        <v>1630</v>
      </c>
      <c r="M21" s="144">
        <v>722</v>
      </c>
      <c r="N21" s="143">
        <v>26885</v>
      </c>
    </row>
    <row r="22" spans="1:14" ht="18" customHeight="1">
      <c r="A22" s="140">
        <v>2016</v>
      </c>
      <c r="B22" s="141">
        <v>5698</v>
      </c>
      <c r="C22" s="143">
        <v>1131</v>
      </c>
      <c r="D22" s="143">
        <v>1573</v>
      </c>
      <c r="E22" s="143">
        <v>1145</v>
      </c>
      <c r="F22" s="141">
        <v>1019</v>
      </c>
      <c r="G22" s="143">
        <v>6853</v>
      </c>
      <c r="H22" s="143">
        <v>1530</v>
      </c>
      <c r="I22" s="143">
        <v>1571</v>
      </c>
      <c r="J22" s="143">
        <v>2138</v>
      </c>
      <c r="K22" s="143">
        <v>1787</v>
      </c>
      <c r="L22" s="143">
        <v>1475</v>
      </c>
      <c r="M22" s="144">
        <v>737</v>
      </c>
      <c r="N22" s="143">
        <v>26657</v>
      </c>
    </row>
    <row r="23" spans="1:14" ht="18" customHeight="1">
      <c r="A23" s="140">
        <v>2017</v>
      </c>
      <c r="B23" s="141">
        <v>5070</v>
      </c>
      <c r="C23" s="143">
        <v>1229</v>
      </c>
      <c r="D23" s="143">
        <v>1303</v>
      </c>
      <c r="E23" s="143">
        <v>1022</v>
      </c>
      <c r="F23" s="145">
        <v>992</v>
      </c>
      <c r="G23" s="143">
        <v>6132</v>
      </c>
      <c r="H23" s="143">
        <v>1077</v>
      </c>
      <c r="I23" s="143">
        <v>1250</v>
      </c>
      <c r="J23" s="143">
        <v>1857</v>
      </c>
      <c r="K23" s="143">
        <v>1467</v>
      </c>
      <c r="L23" s="143">
        <v>1346</v>
      </c>
      <c r="M23" s="144">
        <v>710</v>
      </c>
      <c r="N23" s="143">
        <v>23455</v>
      </c>
    </row>
    <row r="24" spans="1:14">
      <c r="A24" s="140">
        <v>2018</v>
      </c>
      <c r="B24" s="141">
        <v>6448</v>
      </c>
      <c r="C24" s="143">
        <v>1104</v>
      </c>
      <c r="D24" s="144">
        <v>953</v>
      </c>
      <c r="E24" s="143">
        <v>1160</v>
      </c>
      <c r="F24" s="145">
        <v>931</v>
      </c>
      <c r="G24" s="143">
        <v>5682</v>
      </c>
      <c r="H24" s="144">
        <v>967</v>
      </c>
      <c r="I24" s="144">
        <v>958</v>
      </c>
      <c r="J24" s="143">
        <v>1823</v>
      </c>
      <c r="K24" s="143">
        <v>1447</v>
      </c>
      <c r="L24" s="143">
        <v>1226</v>
      </c>
      <c r="M24" s="144">
        <v>667</v>
      </c>
      <c r="N24" s="143">
        <v>23366</v>
      </c>
    </row>
    <row r="25" spans="1:14">
      <c r="A25" s="140">
        <v>2019</v>
      </c>
      <c r="B25" s="141">
        <v>5165</v>
      </c>
      <c r="C25" s="144">
        <v>982</v>
      </c>
      <c r="D25" s="143">
        <v>1089</v>
      </c>
      <c r="E25" s="144">
        <v>890</v>
      </c>
      <c r="F25" s="145">
        <v>921</v>
      </c>
      <c r="G25" s="143">
        <v>5357</v>
      </c>
      <c r="H25" s="144">
        <v>956</v>
      </c>
      <c r="I25" s="144">
        <v>787</v>
      </c>
      <c r="J25" s="143">
        <v>1416</v>
      </c>
      <c r="K25" s="143">
        <v>1251</v>
      </c>
      <c r="L25" s="144">
        <v>849</v>
      </c>
      <c r="M25" s="144">
        <v>783</v>
      </c>
      <c r="N25" s="143">
        <v>20446</v>
      </c>
    </row>
    <row r="26" spans="1:14">
      <c r="A26" s="140">
        <v>2020</v>
      </c>
      <c r="B26" s="141">
        <v>4724</v>
      </c>
      <c r="C26" s="144">
        <v>909</v>
      </c>
      <c r="D26" s="144">
        <v>835</v>
      </c>
      <c r="E26" s="144">
        <v>974</v>
      </c>
      <c r="F26" s="145">
        <v>833</v>
      </c>
      <c r="G26" s="143">
        <v>4693</v>
      </c>
      <c r="H26" s="144">
        <v>809</v>
      </c>
      <c r="I26" s="143">
        <v>1004</v>
      </c>
      <c r="J26" s="143">
        <v>1297</v>
      </c>
      <c r="K26" s="143">
        <v>1194</v>
      </c>
      <c r="L26" s="144">
        <v>546</v>
      </c>
      <c r="M26" s="144">
        <v>562</v>
      </c>
      <c r="N26" s="143">
        <v>18380</v>
      </c>
    </row>
    <row r="27" spans="1:14">
      <c r="A27" s="140">
        <v>2021</v>
      </c>
      <c r="B27" s="141">
        <v>4360</v>
      </c>
      <c r="C27" s="143">
        <v>1013</v>
      </c>
      <c r="D27" s="144">
        <v>648</v>
      </c>
      <c r="E27" s="143">
        <v>1309</v>
      </c>
      <c r="F27" s="145">
        <v>810</v>
      </c>
      <c r="G27" s="143">
        <v>3937</v>
      </c>
      <c r="H27" s="144">
        <v>755</v>
      </c>
      <c r="I27" s="144">
        <v>705</v>
      </c>
      <c r="J27" s="143">
        <v>1087</v>
      </c>
      <c r="K27" s="143">
        <v>1129</v>
      </c>
      <c r="L27" s="144">
        <v>716</v>
      </c>
      <c r="M27" s="144">
        <v>655</v>
      </c>
      <c r="N27" s="143">
        <v>17124</v>
      </c>
    </row>
    <row r="28" spans="1:14">
      <c r="A28" s="140">
        <v>2022</v>
      </c>
      <c r="B28" s="141">
        <v>4462</v>
      </c>
      <c r="C28" s="144">
        <v>670</v>
      </c>
      <c r="D28" s="144">
        <v>419</v>
      </c>
      <c r="E28" s="143">
        <v>1593</v>
      </c>
      <c r="F28" s="145">
        <v>844</v>
      </c>
      <c r="G28" s="143">
        <v>4401</v>
      </c>
      <c r="H28" s="144">
        <v>532</v>
      </c>
      <c r="I28" s="144">
        <v>589</v>
      </c>
      <c r="J28" s="143">
        <v>1042</v>
      </c>
      <c r="K28" s="144">
        <v>866</v>
      </c>
      <c r="L28" s="144">
        <v>703</v>
      </c>
      <c r="M28" s="144">
        <v>553</v>
      </c>
      <c r="N28" s="143">
        <v>16674</v>
      </c>
    </row>
    <row r="29" spans="1:14">
      <c r="A29" s="140">
        <v>2023</v>
      </c>
      <c r="B29" s="141">
        <v>4336</v>
      </c>
      <c r="C29" s="144">
        <v>835</v>
      </c>
      <c r="D29" s="144">
        <v>589</v>
      </c>
      <c r="E29" s="143">
        <v>1469</v>
      </c>
      <c r="F29" s="145">
        <v>808</v>
      </c>
      <c r="G29" s="143">
        <v>4378</v>
      </c>
      <c r="H29" s="144">
        <v>409</v>
      </c>
      <c r="I29" s="144">
        <v>466</v>
      </c>
      <c r="J29" s="144">
        <v>952</v>
      </c>
      <c r="K29" s="143">
        <v>1235</v>
      </c>
      <c r="L29" s="144">
        <v>861</v>
      </c>
      <c r="M29" s="143">
        <v>1056</v>
      </c>
      <c r="N29" s="143">
        <v>17394</v>
      </c>
    </row>
    <row r="30" spans="1:14">
      <c r="A30" s="158">
        <v>2024</v>
      </c>
      <c r="B30" s="159">
        <v>4592</v>
      </c>
      <c r="C30" s="160">
        <v>938</v>
      </c>
      <c r="D30" s="160">
        <v>548</v>
      </c>
      <c r="E30" s="161">
        <v>1556</v>
      </c>
      <c r="F30" s="162">
        <v>761</v>
      </c>
      <c r="G30" s="161">
        <v>3945</v>
      </c>
      <c r="H30" s="160">
        <v>214</v>
      </c>
      <c r="I30" s="160">
        <v>661</v>
      </c>
      <c r="J30" s="160">
        <v>882</v>
      </c>
      <c r="K30" s="161">
        <v>1144</v>
      </c>
      <c r="L30" s="160">
        <v>605</v>
      </c>
      <c r="M30" s="160">
        <v>598</v>
      </c>
      <c r="N30" s="161">
        <v>16444</v>
      </c>
    </row>
    <row r="31" spans="1:14">
      <c r="A31" s="86"/>
    </row>
  </sheetData>
  <mergeCells count="12">
    <mergeCell ref="N4:N7"/>
    <mergeCell ref="A4:A7"/>
    <mergeCell ref="B4:B6"/>
    <mergeCell ref="C4:C6"/>
    <mergeCell ref="D4:D6"/>
    <mergeCell ref="E4:E6"/>
    <mergeCell ref="G4:G6"/>
    <mergeCell ref="H4:H6"/>
    <mergeCell ref="I4:I6"/>
    <mergeCell ref="J4:J6"/>
    <mergeCell ref="K4:K6"/>
    <mergeCell ref="L4:L6"/>
  </mergeCells>
  <phoneticPr fontId="3"/>
  <pageMargins left="0.7" right="0.7" top="0.75" bottom="0.75" header="0.3" footer="0.3"/>
  <pageSetup paperSize="9" orientation="portrait"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E4529-CBBD-40B9-91BE-4D246384046A}">
  <dimension ref="A1:N30"/>
  <sheetViews>
    <sheetView workbookViewId="0"/>
  </sheetViews>
  <sheetFormatPr defaultRowHeight="18.75"/>
  <cols>
    <col min="6" max="6" width="10.25" customWidth="1"/>
    <col min="13" max="13" width="9.875" customWidth="1"/>
  </cols>
  <sheetData>
    <row r="1" spans="1:14">
      <c r="A1" t="str">
        <f>Citation!A3</f>
        <v>Yagi Y,, Yamada T., Manabe A., Katamachi D., Kanaya A., Kurihara H. 2026. Stock assessment and evaluation of the Seto Inland Sea stock of bastard halibut (fiscal year 2025). Marine fisheries stock assessment and evaluation for Japanese waters. Japan Fisheries Agency and Japan Fisheries Research and Education Agency, Tokyo, 58 pp,</v>
      </c>
    </row>
    <row r="2" spans="1:14">
      <c r="A2" s="34"/>
      <c r="B2" s="34"/>
      <c r="C2" s="34"/>
      <c r="D2" s="34"/>
      <c r="E2" s="34"/>
      <c r="F2" s="34"/>
      <c r="G2" s="34"/>
      <c r="H2" s="34"/>
      <c r="I2" s="34"/>
      <c r="J2" s="34"/>
      <c r="K2" s="34"/>
      <c r="L2" s="34"/>
      <c r="M2" s="34"/>
      <c r="N2" s="34"/>
    </row>
    <row r="3" spans="1:14">
      <c r="A3" s="163" t="s">
        <v>66</v>
      </c>
      <c r="B3" s="164"/>
      <c r="C3" s="164"/>
      <c r="D3" s="164"/>
      <c r="E3" s="164"/>
      <c r="F3" s="164"/>
      <c r="G3" s="164"/>
      <c r="H3" s="164"/>
      <c r="I3" s="164"/>
      <c r="J3" s="164"/>
      <c r="K3" s="164"/>
      <c r="L3" s="164"/>
      <c r="M3" s="164"/>
      <c r="N3" s="164"/>
    </row>
    <row r="4" spans="1:14" ht="18" customHeight="1">
      <c r="A4" s="204" t="s">
        <v>33</v>
      </c>
      <c r="B4" s="207" t="s">
        <v>42</v>
      </c>
      <c r="C4" s="201" t="s">
        <v>43</v>
      </c>
      <c r="D4" s="201" t="s">
        <v>44</v>
      </c>
      <c r="E4" s="201" t="s">
        <v>45</v>
      </c>
      <c r="F4" s="154" t="s">
        <v>46</v>
      </c>
      <c r="G4" s="201" t="s">
        <v>47</v>
      </c>
      <c r="H4" s="201" t="s">
        <v>48</v>
      </c>
      <c r="I4" s="201" t="s">
        <v>49</v>
      </c>
      <c r="J4" s="201" t="s">
        <v>50</v>
      </c>
      <c r="K4" s="201" t="s">
        <v>51</v>
      </c>
      <c r="L4" s="201" t="s">
        <v>52</v>
      </c>
      <c r="M4" s="154" t="s">
        <v>53</v>
      </c>
      <c r="N4" s="201" t="s">
        <v>67</v>
      </c>
    </row>
    <row r="5" spans="1:14" ht="18" customHeight="1">
      <c r="A5" s="205"/>
      <c r="B5" s="208"/>
      <c r="C5" s="202"/>
      <c r="D5" s="202"/>
      <c r="E5" s="202"/>
      <c r="F5" s="150" t="s">
        <v>55</v>
      </c>
      <c r="G5" s="202"/>
      <c r="H5" s="202"/>
      <c r="I5" s="202"/>
      <c r="J5" s="202"/>
      <c r="K5" s="202"/>
      <c r="L5" s="202"/>
      <c r="M5" s="150" t="s">
        <v>56</v>
      </c>
      <c r="N5" s="202"/>
    </row>
    <row r="6" spans="1:14" ht="18" customHeight="1">
      <c r="A6" s="205"/>
      <c r="B6" s="209"/>
      <c r="C6" s="203"/>
      <c r="D6" s="203"/>
      <c r="E6" s="203"/>
      <c r="F6" s="157" t="s">
        <v>57</v>
      </c>
      <c r="G6" s="203"/>
      <c r="H6" s="203"/>
      <c r="I6" s="203"/>
      <c r="J6" s="203"/>
      <c r="K6" s="203"/>
      <c r="L6" s="203"/>
      <c r="M6" s="156" t="s">
        <v>58</v>
      </c>
      <c r="N6" s="202"/>
    </row>
    <row r="7" spans="1:14" ht="18" customHeight="1">
      <c r="A7" s="206"/>
      <c r="B7" s="155" t="s">
        <v>59</v>
      </c>
      <c r="C7" s="156" t="s">
        <v>60</v>
      </c>
      <c r="D7" s="156" t="s">
        <v>60</v>
      </c>
      <c r="E7" s="156" t="s">
        <v>61</v>
      </c>
      <c r="F7" s="156" t="s">
        <v>62</v>
      </c>
      <c r="G7" s="156" t="s">
        <v>63</v>
      </c>
      <c r="H7" s="156" t="s">
        <v>63</v>
      </c>
      <c r="I7" s="156" t="s">
        <v>63</v>
      </c>
      <c r="J7" s="156" t="s">
        <v>64</v>
      </c>
      <c r="K7" s="156" t="s">
        <v>64</v>
      </c>
      <c r="L7" s="156" t="s">
        <v>64</v>
      </c>
      <c r="M7" s="156" t="s">
        <v>65</v>
      </c>
      <c r="N7" s="203"/>
    </row>
    <row r="8" spans="1:14" ht="18" customHeight="1">
      <c r="A8" s="5">
        <v>2002</v>
      </c>
      <c r="B8" s="55">
        <v>0.31</v>
      </c>
      <c r="C8" s="55"/>
      <c r="D8" s="55"/>
      <c r="E8" s="55">
        <v>1.25</v>
      </c>
      <c r="F8" s="55">
        <v>0.38</v>
      </c>
      <c r="G8" s="55">
        <v>1.1399999999999999</v>
      </c>
      <c r="H8" s="55">
        <v>7.0000000000000007E-2</v>
      </c>
      <c r="I8" s="55">
        <v>0.14000000000000001</v>
      </c>
      <c r="J8" s="55">
        <v>0.22</v>
      </c>
      <c r="K8" s="55">
        <v>0.9</v>
      </c>
      <c r="L8" s="55">
        <v>0.74</v>
      </c>
      <c r="M8" s="55">
        <v>0.42</v>
      </c>
      <c r="N8" s="55">
        <v>0.91</v>
      </c>
    </row>
    <row r="9" spans="1:14" ht="18" customHeight="1">
      <c r="A9" s="5">
        <v>2003</v>
      </c>
      <c r="B9" s="55">
        <v>0.36</v>
      </c>
      <c r="C9" s="55"/>
      <c r="D9" s="55"/>
      <c r="E9" s="55">
        <v>1.18</v>
      </c>
      <c r="F9" s="55">
        <v>0.31</v>
      </c>
      <c r="G9" s="55">
        <v>1.29</v>
      </c>
      <c r="H9" s="55">
        <v>0.09</v>
      </c>
      <c r="I9" s="55">
        <v>0.15</v>
      </c>
      <c r="J9" s="55">
        <v>0.25</v>
      </c>
      <c r="K9" s="55">
        <v>1.17</v>
      </c>
      <c r="L9" s="55">
        <v>0.62</v>
      </c>
      <c r="M9" s="55">
        <v>0.28999999999999998</v>
      </c>
      <c r="N9" s="55">
        <v>1.02</v>
      </c>
    </row>
    <row r="10" spans="1:14" ht="18" customHeight="1">
      <c r="A10" s="5">
        <v>2004</v>
      </c>
      <c r="B10" s="55">
        <v>0.3</v>
      </c>
      <c r="C10" s="55">
        <v>0.67</v>
      </c>
      <c r="D10" s="55">
        <v>0.36</v>
      </c>
      <c r="E10" s="55">
        <v>1.0900000000000001</v>
      </c>
      <c r="F10" s="55">
        <v>0.45</v>
      </c>
      <c r="G10" s="55">
        <v>1.68</v>
      </c>
      <c r="H10" s="55">
        <v>0.05</v>
      </c>
      <c r="I10" s="55">
        <v>0.25</v>
      </c>
      <c r="J10" s="55">
        <v>0.43</v>
      </c>
      <c r="K10" s="55">
        <v>0.91</v>
      </c>
      <c r="L10" s="55">
        <v>0.24</v>
      </c>
      <c r="M10" s="55">
        <v>0.37</v>
      </c>
      <c r="N10" s="55">
        <v>1.22</v>
      </c>
    </row>
    <row r="11" spans="1:14" ht="18" customHeight="1">
      <c r="A11" s="5">
        <v>2005</v>
      </c>
      <c r="B11" s="55">
        <v>0.25</v>
      </c>
      <c r="C11" s="55">
        <v>0.45</v>
      </c>
      <c r="D11" s="55">
        <v>0.36</v>
      </c>
      <c r="E11" s="55">
        <v>1.0900000000000001</v>
      </c>
      <c r="F11" s="55">
        <v>0.49</v>
      </c>
      <c r="G11" s="55">
        <v>1.38</v>
      </c>
      <c r="H11" s="55">
        <v>0.05</v>
      </c>
      <c r="I11" s="55">
        <v>0.25</v>
      </c>
      <c r="J11" s="55">
        <v>0.41</v>
      </c>
      <c r="K11" s="55">
        <v>0.77</v>
      </c>
      <c r="L11" s="55">
        <v>0.3</v>
      </c>
      <c r="M11" s="55">
        <v>0.34</v>
      </c>
      <c r="N11" s="55">
        <v>1.03</v>
      </c>
    </row>
    <row r="12" spans="1:14" ht="18" customHeight="1">
      <c r="A12" s="5">
        <v>2006</v>
      </c>
      <c r="B12" s="55">
        <v>0.34</v>
      </c>
      <c r="C12" s="55">
        <v>1.19</v>
      </c>
      <c r="D12" s="55">
        <v>0.49</v>
      </c>
      <c r="E12" s="55">
        <v>0.5</v>
      </c>
      <c r="F12" s="55">
        <v>0.39</v>
      </c>
      <c r="G12" s="55">
        <v>1.26</v>
      </c>
      <c r="H12" s="55">
        <v>0.05</v>
      </c>
      <c r="I12" s="55">
        <v>0.23</v>
      </c>
      <c r="J12" s="55">
        <v>0.49</v>
      </c>
      <c r="K12" s="55">
        <v>1.1000000000000001</v>
      </c>
      <c r="L12" s="55">
        <v>0.25</v>
      </c>
      <c r="M12" s="55">
        <v>0.6</v>
      </c>
      <c r="N12" s="55">
        <v>0.99</v>
      </c>
    </row>
    <row r="13" spans="1:14" ht="18" customHeight="1">
      <c r="A13" s="5">
        <v>2007</v>
      </c>
      <c r="B13" s="55">
        <v>0.37</v>
      </c>
      <c r="C13" s="55">
        <v>1.51</v>
      </c>
      <c r="D13" s="55">
        <v>0.45</v>
      </c>
      <c r="E13" s="55">
        <v>0.55000000000000004</v>
      </c>
      <c r="F13" s="55">
        <v>0.39</v>
      </c>
      <c r="G13" s="55">
        <v>1.06</v>
      </c>
      <c r="H13" s="55">
        <v>0.04</v>
      </c>
      <c r="I13" s="55">
        <v>0.11</v>
      </c>
      <c r="J13" s="55">
        <v>0.24</v>
      </c>
      <c r="K13" s="55">
        <v>0.86</v>
      </c>
      <c r="L13" s="55">
        <v>0.44</v>
      </c>
      <c r="M13" s="55">
        <v>0.2</v>
      </c>
      <c r="N13" s="55">
        <v>0.86</v>
      </c>
    </row>
    <row r="14" spans="1:14" ht="18" customHeight="1">
      <c r="A14" s="5">
        <v>2008</v>
      </c>
      <c r="B14" s="55">
        <v>0.18</v>
      </c>
      <c r="C14" s="55">
        <v>1</v>
      </c>
      <c r="D14" s="55">
        <v>0.23</v>
      </c>
      <c r="E14" s="55">
        <v>0.87</v>
      </c>
      <c r="F14" s="55">
        <v>0.27</v>
      </c>
      <c r="G14" s="55">
        <v>0.9</v>
      </c>
      <c r="H14" s="55">
        <v>0.03</v>
      </c>
      <c r="I14" s="55">
        <v>0.06</v>
      </c>
      <c r="J14" s="55">
        <v>0.3</v>
      </c>
      <c r="K14" s="55">
        <v>0.86</v>
      </c>
      <c r="L14" s="55">
        <v>0.68</v>
      </c>
      <c r="M14" s="55">
        <v>0.19</v>
      </c>
      <c r="N14" s="55">
        <v>0.75</v>
      </c>
    </row>
    <row r="15" spans="1:14" ht="18" customHeight="1">
      <c r="A15" s="5">
        <v>2009</v>
      </c>
      <c r="B15" s="55">
        <v>0.23</v>
      </c>
      <c r="C15" s="55">
        <v>0.92</v>
      </c>
      <c r="D15" s="55">
        <v>0.36</v>
      </c>
      <c r="E15" s="55">
        <v>0.88</v>
      </c>
      <c r="F15" s="55">
        <v>0.38</v>
      </c>
      <c r="G15" s="55">
        <v>0.77</v>
      </c>
      <c r="H15" s="55">
        <v>0.06</v>
      </c>
      <c r="I15" s="55">
        <v>0.05</v>
      </c>
      <c r="J15" s="55">
        <v>0.21</v>
      </c>
      <c r="K15" s="55">
        <v>0.45</v>
      </c>
      <c r="L15" s="55">
        <v>0.28000000000000003</v>
      </c>
      <c r="M15" s="55">
        <v>0.55000000000000004</v>
      </c>
      <c r="N15" s="55">
        <v>0.62</v>
      </c>
    </row>
    <row r="16" spans="1:14" ht="18" customHeight="1">
      <c r="A16" s="5">
        <v>2010</v>
      </c>
      <c r="B16" s="55">
        <v>0.18</v>
      </c>
      <c r="C16" s="55">
        <v>0.41</v>
      </c>
      <c r="D16" s="55">
        <v>0.33</v>
      </c>
      <c r="E16" s="55">
        <v>1.17</v>
      </c>
      <c r="F16" s="55">
        <v>0.24</v>
      </c>
      <c r="G16" s="55">
        <v>0.66</v>
      </c>
      <c r="H16" s="55">
        <v>0.04</v>
      </c>
      <c r="I16" s="55">
        <v>0.06</v>
      </c>
      <c r="J16" s="55">
        <v>0.37</v>
      </c>
      <c r="K16" s="55">
        <v>0.61</v>
      </c>
      <c r="L16" s="55">
        <v>0.35</v>
      </c>
      <c r="M16" s="55">
        <v>0.55000000000000004</v>
      </c>
      <c r="N16" s="55">
        <v>0.57999999999999996</v>
      </c>
    </row>
    <row r="17" spans="1:14" ht="18" customHeight="1">
      <c r="A17" s="5">
        <v>2011</v>
      </c>
      <c r="B17" s="55">
        <v>0.2</v>
      </c>
      <c r="C17" s="55">
        <v>0.4</v>
      </c>
      <c r="D17" s="55">
        <v>0.2</v>
      </c>
      <c r="E17" s="55">
        <v>1.35</v>
      </c>
      <c r="F17" s="55">
        <v>0.45</v>
      </c>
      <c r="G17" s="55">
        <v>0.85</v>
      </c>
      <c r="H17" s="55">
        <v>0.02</v>
      </c>
      <c r="I17" s="55">
        <v>0.08</v>
      </c>
      <c r="J17" s="55">
        <v>0.36</v>
      </c>
      <c r="K17" s="55">
        <v>0.52</v>
      </c>
      <c r="L17" s="55">
        <v>0.17</v>
      </c>
      <c r="M17" s="55">
        <v>0.5</v>
      </c>
      <c r="N17" s="55">
        <v>0.71</v>
      </c>
    </row>
    <row r="18" spans="1:14" ht="18" customHeight="1">
      <c r="A18" s="5">
        <v>2012</v>
      </c>
      <c r="B18" s="55">
        <v>0.22</v>
      </c>
      <c r="C18" s="55">
        <v>0.25</v>
      </c>
      <c r="D18" s="55">
        <v>0.42</v>
      </c>
      <c r="E18" s="55">
        <v>0.98</v>
      </c>
      <c r="F18" s="55">
        <v>0.66</v>
      </c>
      <c r="G18" s="55">
        <v>0.82</v>
      </c>
      <c r="H18" s="55">
        <v>0.02</v>
      </c>
      <c r="I18" s="55">
        <v>0.08</v>
      </c>
      <c r="J18" s="55">
        <v>0.28999999999999998</v>
      </c>
      <c r="K18" s="55">
        <v>0.71</v>
      </c>
      <c r="L18" s="55">
        <v>0.37</v>
      </c>
      <c r="M18" s="55">
        <v>0.22</v>
      </c>
      <c r="N18" s="55">
        <v>0.66</v>
      </c>
    </row>
    <row r="19" spans="1:14" ht="18" customHeight="1">
      <c r="A19" s="5">
        <v>2013</v>
      </c>
      <c r="B19" s="55">
        <v>0.31</v>
      </c>
      <c r="C19" s="55">
        <v>0.31</v>
      </c>
      <c r="D19" s="55">
        <v>0.37</v>
      </c>
      <c r="E19" s="55">
        <v>1.33</v>
      </c>
      <c r="F19" s="55">
        <v>0.56999999999999995</v>
      </c>
      <c r="G19" s="55">
        <v>0.95</v>
      </c>
      <c r="H19" s="55">
        <v>0.02</v>
      </c>
      <c r="I19" s="55">
        <v>7.0000000000000007E-2</v>
      </c>
      <c r="J19" s="55">
        <v>0.56999999999999995</v>
      </c>
      <c r="K19" s="55">
        <v>0.5</v>
      </c>
      <c r="L19" s="55">
        <v>0.3</v>
      </c>
      <c r="M19" s="55">
        <v>0.31</v>
      </c>
      <c r="N19" s="55">
        <v>0.75</v>
      </c>
    </row>
    <row r="20" spans="1:14" ht="18" customHeight="1">
      <c r="A20" s="5">
        <v>2014</v>
      </c>
      <c r="B20" s="55">
        <v>0.31</v>
      </c>
      <c r="C20" s="55">
        <v>0.76</v>
      </c>
      <c r="D20" s="55">
        <v>0.45</v>
      </c>
      <c r="E20" s="55">
        <v>1.1399999999999999</v>
      </c>
      <c r="F20" s="55">
        <v>0.5</v>
      </c>
      <c r="G20" s="55">
        <v>1.1200000000000001</v>
      </c>
      <c r="H20" s="55">
        <v>0.02</v>
      </c>
      <c r="I20" s="55">
        <v>0.1</v>
      </c>
      <c r="J20" s="55">
        <v>0.76</v>
      </c>
      <c r="K20" s="55">
        <v>0.77</v>
      </c>
      <c r="L20" s="55">
        <v>0.42</v>
      </c>
      <c r="M20" s="55">
        <v>0.38</v>
      </c>
      <c r="N20" s="55">
        <v>0.87</v>
      </c>
    </row>
    <row r="21" spans="1:14" ht="18" customHeight="1">
      <c r="A21" s="5">
        <v>2015</v>
      </c>
      <c r="B21" s="55">
        <v>0.32</v>
      </c>
      <c r="C21" s="55">
        <v>0.85</v>
      </c>
      <c r="D21" s="55">
        <v>0.41</v>
      </c>
      <c r="E21" s="55">
        <v>1.17</v>
      </c>
      <c r="F21" s="55">
        <v>0.63</v>
      </c>
      <c r="G21" s="55">
        <v>0.68</v>
      </c>
      <c r="H21" s="55">
        <v>0.01</v>
      </c>
      <c r="I21" s="55">
        <v>0.1</v>
      </c>
      <c r="J21" s="55">
        <v>0.78</v>
      </c>
      <c r="K21" s="55">
        <v>0.56999999999999995</v>
      </c>
      <c r="L21" s="55">
        <v>0.82</v>
      </c>
      <c r="M21" s="55">
        <v>0.36</v>
      </c>
      <c r="N21" s="55">
        <v>0.69</v>
      </c>
    </row>
    <row r="22" spans="1:14" ht="18" customHeight="1">
      <c r="A22" s="5">
        <v>2016</v>
      </c>
      <c r="B22" s="55">
        <v>0.28999999999999998</v>
      </c>
      <c r="C22" s="55">
        <v>0.95</v>
      </c>
      <c r="D22" s="55">
        <v>0.32</v>
      </c>
      <c r="E22" s="55">
        <v>1.18</v>
      </c>
      <c r="F22" s="55">
        <v>0.6</v>
      </c>
      <c r="G22" s="55">
        <v>0.59</v>
      </c>
      <c r="H22" s="55">
        <v>0.01</v>
      </c>
      <c r="I22" s="55">
        <v>0.06</v>
      </c>
      <c r="J22" s="55">
        <v>0.8</v>
      </c>
      <c r="K22" s="55">
        <v>0.43</v>
      </c>
      <c r="L22" s="55">
        <v>0.51</v>
      </c>
      <c r="M22" s="55">
        <v>0.27</v>
      </c>
      <c r="N22" s="55">
        <v>0.64</v>
      </c>
    </row>
    <row r="23" spans="1:14" ht="18" customHeight="1">
      <c r="A23" s="5">
        <v>2017</v>
      </c>
      <c r="B23" s="55">
        <v>0.34</v>
      </c>
      <c r="C23" s="55">
        <v>0.37</v>
      </c>
      <c r="D23" s="55">
        <v>0.22</v>
      </c>
      <c r="E23" s="55">
        <v>1.17</v>
      </c>
      <c r="F23" s="55">
        <v>0.69</v>
      </c>
      <c r="G23" s="55">
        <v>0.66</v>
      </c>
      <c r="H23" s="55">
        <v>0.02</v>
      </c>
      <c r="I23" s="55">
        <v>0.06</v>
      </c>
      <c r="J23" s="55">
        <v>0.62</v>
      </c>
      <c r="K23" s="55">
        <v>0.71</v>
      </c>
      <c r="L23" s="55">
        <v>1.1499999999999999</v>
      </c>
      <c r="M23" s="55">
        <v>0.62</v>
      </c>
      <c r="N23" s="55">
        <v>0.7</v>
      </c>
    </row>
    <row r="24" spans="1:14" ht="18" customHeight="1">
      <c r="A24" s="5">
        <v>2018</v>
      </c>
      <c r="B24" s="55">
        <v>0.38</v>
      </c>
      <c r="C24" s="55">
        <v>0.37</v>
      </c>
      <c r="D24" s="55">
        <v>0.56999999999999995</v>
      </c>
      <c r="E24" s="55">
        <v>1.6</v>
      </c>
      <c r="F24" s="55">
        <v>0.69</v>
      </c>
      <c r="G24" s="55">
        <v>0.8</v>
      </c>
      <c r="H24" s="55">
        <v>0</v>
      </c>
      <c r="I24" s="55">
        <v>0.04</v>
      </c>
      <c r="J24" s="55">
        <v>0.91</v>
      </c>
      <c r="K24" s="55">
        <v>0.74</v>
      </c>
      <c r="L24" s="55">
        <v>0.57999999999999996</v>
      </c>
      <c r="M24" s="55">
        <v>0.57999999999999996</v>
      </c>
      <c r="N24" s="55">
        <v>0.79</v>
      </c>
    </row>
    <row r="25" spans="1:14" ht="18" customHeight="1">
      <c r="A25" s="5">
        <v>2019</v>
      </c>
      <c r="B25" s="55">
        <v>1.33</v>
      </c>
      <c r="C25" s="55">
        <v>0.56999999999999995</v>
      </c>
      <c r="D25" s="55">
        <v>0.88</v>
      </c>
      <c r="E25" s="55">
        <v>2.8</v>
      </c>
      <c r="F25" s="55">
        <v>1.25</v>
      </c>
      <c r="G25" s="55">
        <v>0.79</v>
      </c>
      <c r="H25" s="55">
        <v>0.02</v>
      </c>
      <c r="I25" s="55">
        <v>0.05</v>
      </c>
      <c r="J25" s="55">
        <v>1.1000000000000001</v>
      </c>
      <c r="K25" s="55">
        <v>0.71</v>
      </c>
      <c r="L25" s="55">
        <v>0.93</v>
      </c>
      <c r="M25" s="55">
        <v>0.22</v>
      </c>
      <c r="N25" s="55">
        <v>1.27</v>
      </c>
    </row>
    <row r="26" spans="1:14" ht="18" customHeight="1">
      <c r="A26" s="5">
        <v>2020</v>
      </c>
      <c r="B26" s="55">
        <v>2.73</v>
      </c>
      <c r="C26" s="55">
        <v>0.51</v>
      </c>
      <c r="D26" s="55">
        <v>1.1599999999999999</v>
      </c>
      <c r="E26" s="55">
        <v>1.76</v>
      </c>
      <c r="F26" s="55">
        <v>0.9</v>
      </c>
      <c r="G26" s="55">
        <v>1.1299999999999999</v>
      </c>
      <c r="H26" s="55">
        <v>0.04</v>
      </c>
      <c r="I26" s="55">
        <v>7.0000000000000007E-2</v>
      </c>
      <c r="J26" s="55">
        <v>1.22</v>
      </c>
      <c r="K26" s="55">
        <v>0.93</v>
      </c>
      <c r="L26" s="55">
        <v>1.17</v>
      </c>
      <c r="M26" s="55">
        <v>0.52</v>
      </c>
      <c r="N26" s="55">
        <v>1.94</v>
      </c>
    </row>
    <row r="27" spans="1:14" ht="18" customHeight="1">
      <c r="A27" s="5">
        <v>2021</v>
      </c>
      <c r="B27" s="55">
        <v>2.68</v>
      </c>
      <c r="C27" s="55">
        <v>0.34</v>
      </c>
      <c r="D27" s="55">
        <v>1.42</v>
      </c>
      <c r="E27" s="55">
        <v>0.89</v>
      </c>
      <c r="F27" s="55">
        <v>1.55</v>
      </c>
      <c r="G27" s="55">
        <v>1.24</v>
      </c>
      <c r="H27" s="55">
        <v>0.08</v>
      </c>
      <c r="I27" s="55">
        <v>0.15</v>
      </c>
      <c r="J27" s="55">
        <v>1.3</v>
      </c>
      <c r="K27" s="55">
        <v>0.81</v>
      </c>
      <c r="L27" s="55">
        <v>0.79</v>
      </c>
      <c r="M27" s="55">
        <v>0.38</v>
      </c>
      <c r="N27" s="55">
        <v>1.91</v>
      </c>
    </row>
    <row r="28" spans="1:14">
      <c r="A28" s="5">
        <v>2022</v>
      </c>
      <c r="B28" s="55">
        <v>1.77</v>
      </c>
      <c r="C28" s="55">
        <v>0.8</v>
      </c>
      <c r="D28" s="55">
        <v>1.47</v>
      </c>
      <c r="E28" s="55">
        <v>0.9</v>
      </c>
      <c r="F28" s="55">
        <v>1.53</v>
      </c>
      <c r="G28" s="55">
        <v>1.02</v>
      </c>
      <c r="H28" s="55">
        <v>0.08</v>
      </c>
      <c r="I28" s="55">
        <v>0.13</v>
      </c>
      <c r="J28" s="55">
        <v>1.77</v>
      </c>
      <c r="K28" s="55">
        <v>1.03</v>
      </c>
      <c r="L28" s="55">
        <v>1.49</v>
      </c>
      <c r="M28" s="55">
        <v>0.71</v>
      </c>
      <c r="N28" s="55">
        <v>1.42</v>
      </c>
    </row>
    <row r="29" spans="1:14">
      <c r="A29" s="5">
        <v>2023</v>
      </c>
      <c r="B29" s="131">
        <v>1.18</v>
      </c>
      <c r="C29" s="131">
        <v>0.8</v>
      </c>
      <c r="D29" s="131">
        <v>0.82</v>
      </c>
      <c r="E29" s="131">
        <v>0.74</v>
      </c>
      <c r="F29" s="131">
        <v>1.18</v>
      </c>
      <c r="G29" s="131">
        <v>1.33</v>
      </c>
      <c r="H29" s="131">
        <v>0.28999999999999998</v>
      </c>
      <c r="I29" s="131">
        <v>0.26</v>
      </c>
      <c r="J29" s="131">
        <v>1.89</v>
      </c>
      <c r="K29" s="131">
        <v>1.05</v>
      </c>
      <c r="L29" s="131">
        <v>2.42</v>
      </c>
      <c r="M29" s="131">
        <v>0.68</v>
      </c>
      <c r="N29" s="131">
        <v>1.33</v>
      </c>
    </row>
    <row r="30" spans="1:14">
      <c r="A30" s="4">
        <v>2024</v>
      </c>
      <c r="B30" s="132">
        <v>1.51</v>
      </c>
      <c r="C30" s="132">
        <v>0.59</v>
      </c>
      <c r="D30" s="132">
        <v>0.57999999999999996</v>
      </c>
      <c r="E30" s="132">
        <v>0.62</v>
      </c>
      <c r="F30" s="132">
        <v>1.05</v>
      </c>
      <c r="G30" s="132">
        <v>1.56</v>
      </c>
      <c r="H30" s="132">
        <v>0.33</v>
      </c>
      <c r="I30" s="132">
        <v>0.09</v>
      </c>
      <c r="J30" s="132">
        <v>1.49</v>
      </c>
      <c r="K30" s="132">
        <v>0.93</v>
      </c>
      <c r="L30" s="132">
        <v>1.17</v>
      </c>
      <c r="M30" s="132">
        <v>0.41</v>
      </c>
      <c r="N30" s="132">
        <v>1.35</v>
      </c>
    </row>
  </sheetData>
  <mergeCells count="12">
    <mergeCell ref="N4:N7"/>
    <mergeCell ref="A4:A7"/>
    <mergeCell ref="B4:B6"/>
    <mergeCell ref="C4:C6"/>
    <mergeCell ref="D4:D6"/>
    <mergeCell ref="E4:E6"/>
    <mergeCell ref="G4:G6"/>
    <mergeCell ref="H4:H6"/>
    <mergeCell ref="I4:I6"/>
    <mergeCell ref="J4:J6"/>
    <mergeCell ref="K4:K6"/>
    <mergeCell ref="L4:L6"/>
  </mergeCells>
  <phoneticPr fontId="3"/>
  <pageMargins left="0.7" right="0.7" top="0.75" bottom="0.75" header="0.3" footer="0.3"/>
  <pageSetup paperSize="9" orientation="portrait"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E1921-78E0-4992-B0DF-7FB907E75C5F}">
  <dimension ref="A1:J48"/>
  <sheetViews>
    <sheetView workbookViewId="0"/>
  </sheetViews>
  <sheetFormatPr defaultRowHeight="18.75"/>
  <cols>
    <col min="5" max="5" width="10.125" customWidth="1"/>
    <col min="6" max="6" width="13" bestFit="1" customWidth="1"/>
    <col min="7" max="7" width="13" customWidth="1"/>
  </cols>
  <sheetData>
    <row r="1" spans="1:10">
      <c r="A1" t="str">
        <f>Citation!A3</f>
        <v>Yagi Y,, Yamada T., Manabe A., Katamachi D., Kanaya A., Kurihara H. 2026. Stock assessment and evaluation of the Seto Inland Sea stock of bastard halibut (fiscal year 2025). Marine fisheries stock assessment and evaluation for Japanese waters. Japan Fisheries Agency and Japan Fisheries Research and Education Agency, Tokyo, 58 pp,</v>
      </c>
    </row>
    <row r="3" spans="1:10">
      <c r="A3" s="134" t="s">
        <v>68</v>
      </c>
      <c r="B3" s="135"/>
      <c r="C3" s="135"/>
      <c r="D3" s="135"/>
      <c r="E3" s="135"/>
      <c r="F3" s="135"/>
      <c r="G3" s="135"/>
      <c r="H3" s="135"/>
      <c r="I3" s="135"/>
      <c r="J3" s="34"/>
    </row>
    <row r="4" spans="1:10" s="47" customFormat="1" ht="15.75" customHeight="1">
      <c r="A4" s="210" t="s">
        <v>69</v>
      </c>
      <c r="B4" s="210" t="s">
        <v>70</v>
      </c>
      <c r="C4" s="210" t="s">
        <v>71</v>
      </c>
      <c r="D4" s="210" t="s">
        <v>72</v>
      </c>
      <c r="E4" s="212" t="s">
        <v>73</v>
      </c>
      <c r="F4" s="212"/>
      <c r="G4" s="210" t="s">
        <v>74</v>
      </c>
      <c r="H4" s="210" t="s">
        <v>75</v>
      </c>
      <c r="I4" s="210" t="s">
        <v>76</v>
      </c>
    </row>
    <row r="5" spans="1:10" s="47" customFormat="1" ht="15.75" customHeight="1">
      <c r="A5" s="211"/>
      <c r="B5" s="211"/>
      <c r="C5" s="211"/>
      <c r="D5" s="211"/>
      <c r="E5" s="133" t="s">
        <v>77</v>
      </c>
      <c r="F5" s="133" t="s">
        <v>78</v>
      </c>
      <c r="G5" s="211"/>
      <c r="H5" s="211"/>
      <c r="I5" s="211"/>
    </row>
    <row r="6" spans="1:10" s="47" customFormat="1" ht="18.75" customHeight="1">
      <c r="A6" s="5">
        <v>1994</v>
      </c>
      <c r="B6" s="138">
        <v>876</v>
      </c>
      <c r="C6" s="138">
        <v>2451</v>
      </c>
      <c r="D6" s="138">
        <v>1154</v>
      </c>
      <c r="E6" s="138">
        <v>2871</v>
      </c>
      <c r="F6" s="138">
        <v>509</v>
      </c>
      <c r="G6" s="136">
        <v>35.700000000000003</v>
      </c>
      <c r="H6" s="136">
        <v>7.9</v>
      </c>
      <c r="I6" s="47">
        <v>2.5099999999999998</v>
      </c>
    </row>
    <row r="7" spans="1:10" s="47" customFormat="1" ht="18.75" customHeight="1">
      <c r="A7" s="5">
        <v>1995</v>
      </c>
      <c r="B7" s="138">
        <v>1000</v>
      </c>
      <c r="C7" s="138">
        <v>2773</v>
      </c>
      <c r="D7" s="138">
        <v>1186</v>
      </c>
      <c r="E7" s="138">
        <v>3667</v>
      </c>
      <c r="F7" s="138">
        <v>580</v>
      </c>
      <c r="G7" s="136">
        <v>36.1</v>
      </c>
      <c r="H7" s="136">
        <v>6.6</v>
      </c>
      <c r="I7" s="47">
        <v>2.56</v>
      </c>
    </row>
    <row r="8" spans="1:10" s="47" customFormat="1" ht="18.75" customHeight="1">
      <c r="A8" s="5">
        <v>1996</v>
      </c>
      <c r="B8" s="138">
        <v>1000</v>
      </c>
      <c r="C8" s="138">
        <v>2884</v>
      </c>
      <c r="D8" s="138">
        <v>1312</v>
      </c>
      <c r="E8" s="138">
        <v>2059</v>
      </c>
      <c r="F8" s="138">
        <v>726</v>
      </c>
      <c r="G8" s="136">
        <v>34.700000000000003</v>
      </c>
      <c r="H8" s="136">
        <v>7.5</v>
      </c>
      <c r="I8" s="47">
        <v>2.2799999999999998</v>
      </c>
    </row>
    <row r="9" spans="1:10" s="47" customFormat="1" ht="18.75" customHeight="1">
      <c r="A9" s="5">
        <v>1997</v>
      </c>
      <c r="B9" s="138">
        <v>973</v>
      </c>
      <c r="C9" s="138">
        <v>2803</v>
      </c>
      <c r="D9" s="138">
        <v>1490</v>
      </c>
      <c r="E9" s="138">
        <v>2787</v>
      </c>
      <c r="F9" s="138">
        <v>324</v>
      </c>
      <c r="G9" s="136">
        <v>34.700000000000003</v>
      </c>
      <c r="H9" s="136">
        <v>10.4</v>
      </c>
      <c r="I9" s="47">
        <v>2.02</v>
      </c>
    </row>
    <row r="10" spans="1:10" s="47" customFormat="1" ht="18.75" customHeight="1">
      <c r="A10" s="5">
        <v>1998</v>
      </c>
      <c r="B10" s="138">
        <v>1039</v>
      </c>
      <c r="C10" s="138">
        <v>2926</v>
      </c>
      <c r="D10" s="138">
        <v>1606</v>
      </c>
      <c r="E10" s="138">
        <v>1269</v>
      </c>
      <c r="F10" s="138">
        <v>1305</v>
      </c>
      <c r="G10" s="136">
        <v>35.5</v>
      </c>
      <c r="H10" s="136">
        <v>10.199999999999999</v>
      </c>
      <c r="I10" s="47">
        <v>2.08</v>
      </c>
    </row>
    <row r="11" spans="1:10" s="47" customFormat="1" ht="18.75" customHeight="1">
      <c r="A11" s="5">
        <v>1999</v>
      </c>
      <c r="B11" s="138">
        <v>1118</v>
      </c>
      <c r="C11" s="138">
        <v>2851</v>
      </c>
      <c r="D11" s="138">
        <v>1626</v>
      </c>
      <c r="E11" s="138">
        <v>1508</v>
      </c>
      <c r="F11" s="138">
        <v>630</v>
      </c>
      <c r="G11" s="136">
        <v>39.200000000000003</v>
      </c>
      <c r="H11" s="136">
        <v>9.9</v>
      </c>
      <c r="I11" s="47">
        <v>2.12</v>
      </c>
    </row>
    <row r="12" spans="1:10" s="47" customFormat="1" ht="18.75" customHeight="1">
      <c r="A12" s="5">
        <v>2000</v>
      </c>
      <c r="B12" s="138">
        <v>1023</v>
      </c>
      <c r="C12" s="138">
        <v>2682</v>
      </c>
      <c r="D12" s="138">
        <v>1644</v>
      </c>
      <c r="E12" s="138">
        <v>1713</v>
      </c>
      <c r="F12" s="138">
        <v>401</v>
      </c>
      <c r="G12" s="136">
        <v>38.1</v>
      </c>
      <c r="H12" s="136">
        <v>11.3</v>
      </c>
      <c r="I12" s="47">
        <v>2.06</v>
      </c>
    </row>
    <row r="13" spans="1:10" s="47" customFormat="1" ht="18.75" customHeight="1">
      <c r="A13" s="5">
        <v>2001</v>
      </c>
      <c r="B13" s="138">
        <v>1033</v>
      </c>
      <c r="C13" s="138">
        <v>2621</v>
      </c>
      <c r="D13" s="138">
        <v>1470</v>
      </c>
      <c r="E13" s="138">
        <v>2354</v>
      </c>
      <c r="F13" s="138">
        <v>516</v>
      </c>
      <c r="G13" s="136">
        <v>39.4</v>
      </c>
      <c r="H13" s="136">
        <v>8</v>
      </c>
      <c r="I13" s="47">
        <v>2.2799999999999998</v>
      </c>
    </row>
    <row r="14" spans="1:10" s="47" customFormat="1" ht="18.75" customHeight="1">
      <c r="A14" s="5">
        <v>2002</v>
      </c>
      <c r="B14" s="138">
        <v>1039</v>
      </c>
      <c r="C14" s="138">
        <v>2555</v>
      </c>
      <c r="D14" s="138">
        <v>1365</v>
      </c>
      <c r="E14" s="138">
        <v>1678</v>
      </c>
      <c r="F14" s="138">
        <v>813</v>
      </c>
      <c r="G14" s="136">
        <v>40.700000000000003</v>
      </c>
      <c r="H14" s="136">
        <v>7.5</v>
      </c>
      <c r="I14" s="47">
        <v>2.41</v>
      </c>
    </row>
    <row r="15" spans="1:10" s="47" customFormat="1" ht="18.75" customHeight="1">
      <c r="A15" s="5">
        <v>2003</v>
      </c>
      <c r="B15" s="138">
        <v>912</v>
      </c>
      <c r="C15" s="138">
        <v>2444</v>
      </c>
      <c r="D15" s="138">
        <v>1292</v>
      </c>
      <c r="E15" s="138">
        <v>1995</v>
      </c>
      <c r="F15" s="138">
        <v>940</v>
      </c>
      <c r="G15" s="136">
        <v>37.299999999999997</v>
      </c>
      <c r="H15" s="136">
        <v>8.6</v>
      </c>
      <c r="I15" s="47">
        <v>2.25</v>
      </c>
    </row>
    <row r="16" spans="1:10" s="47" customFormat="1" ht="18.75" customHeight="1">
      <c r="A16" s="5">
        <v>2004</v>
      </c>
      <c r="B16" s="138">
        <v>911</v>
      </c>
      <c r="C16" s="138">
        <v>2487</v>
      </c>
      <c r="D16" s="138">
        <v>1270</v>
      </c>
      <c r="E16" s="138">
        <v>1300</v>
      </c>
      <c r="F16" s="138">
        <v>1110</v>
      </c>
      <c r="G16" s="136">
        <v>36.6</v>
      </c>
      <c r="H16" s="136">
        <v>8.6</v>
      </c>
      <c r="I16" s="47">
        <v>2.21</v>
      </c>
    </row>
    <row r="17" spans="1:9" s="47" customFormat="1" ht="18.75" customHeight="1">
      <c r="A17" s="5">
        <v>2005</v>
      </c>
      <c r="B17" s="138">
        <v>934</v>
      </c>
      <c r="C17" s="138">
        <v>2420</v>
      </c>
      <c r="D17" s="138">
        <v>1319</v>
      </c>
      <c r="E17" s="138">
        <v>1126</v>
      </c>
      <c r="F17" s="138">
        <v>977</v>
      </c>
      <c r="G17" s="136">
        <v>38.6</v>
      </c>
      <c r="H17" s="136">
        <v>9.1999999999999993</v>
      </c>
      <c r="I17" s="47">
        <v>2.1800000000000002</v>
      </c>
    </row>
    <row r="18" spans="1:9" s="47" customFormat="1" ht="18.75" customHeight="1">
      <c r="A18" s="5">
        <v>2006</v>
      </c>
      <c r="B18" s="138">
        <v>918</v>
      </c>
      <c r="C18" s="138">
        <v>2326</v>
      </c>
      <c r="D18" s="138">
        <v>1314</v>
      </c>
      <c r="E18" s="138">
        <v>1146</v>
      </c>
      <c r="F18" s="138">
        <v>921</v>
      </c>
      <c r="G18" s="136">
        <v>39.5</v>
      </c>
      <c r="H18" s="136">
        <v>10.199999999999999</v>
      </c>
      <c r="I18" s="47">
        <v>2.09</v>
      </c>
    </row>
    <row r="19" spans="1:9" s="47" customFormat="1" ht="18.75" customHeight="1">
      <c r="A19" s="5">
        <v>2007</v>
      </c>
      <c r="B19" s="138">
        <v>835</v>
      </c>
      <c r="C19" s="138">
        <v>2233</v>
      </c>
      <c r="D19" s="138">
        <v>1266</v>
      </c>
      <c r="E19" s="138">
        <v>1125</v>
      </c>
      <c r="F19" s="138">
        <v>491</v>
      </c>
      <c r="G19" s="136">
        <v>37.4</v>
      </c>
      <c r="H19" s="136">
        <v>11</v>
      </c>
      <c r="I19" s="47">
        <v>2.0099999999999998</v>
      </c>
    </row>
    <row r="20" spans="1:9" s="47" customFormat="1" ht="18.75" customHeight="1">
      <c r="A20" s="5">
        <v>2008</v>
      </c>
      <c r="B20" s="138">
        <v>831</v>
      </c>
      <c r="C20" s="138">
        <v>2133</v>
      </c>
      <c r="D20" s="138">
        <v>1271</v>
      </c>
      <c r="E20" s="138">
        <v>1109</v>
      </c>
      <c r="F20" s="138">
        <v>553</v>
      </c>
      <c r="G20" s="136">
        <v>39</v>
      </c>
      <c r="H20" s="136">
        <v>10.6</v>
      </c>
      <c r="I20" s="47">
        <v>2.0499999999999998</v>
      </c>
    </row>
    <row r="21" spans="1:9" s="47" customFormat="1" ht="18.75" customHeight="1">
      <c r="A21" s="5">
        <v>2009</v>
      </c>
      <c r="B21" s="138">
        <v>750</v>
      </c>
      <c r="C21" s="138">
        <v>2003</v>
      </c>
      <c r="D21" s="138">
        <v>1194</v>
      </c>
      <c r="E21" s="138">
        <v>1038</v>
      </c>
      <c r="F21" s="138">
        <v>424</v>
      </c>
      <c r="G21" s="136">
        <v>37.5</v>
      </c>
      <c r="H21" s="136">
        <v>12.4</v>
      </c>
      <c r="I21" s="47">
        <v>1.86</v>
      </c>
    </row>
    <row r="22" spans="1:9" s="47" customFormat="1" ht="18.75" customHeight="1">
      <c r="A22" s="5">
        <v>2010</v>
      </c>
      <c r="B22" s="138">
        <v>751</v>
      </c>
      <c r="C22" s="138">
        <v>1968</v>
      </c>
      <c r="D22" s="138">
        <v>1207</v>
      </c>
      <c r="E22" s="138">
        <v>1033</v>
      </c>
      <c r="F22" s="138">
        <v>517</v>
      </c>
      <c r="G22" s="136">
        <v>38.200000000000003</v>
      </c>
      <c r="H22" s="136">
        <v>13.9</v>
      </c>
      <c r="I22" s="47">
        <v>1.79</v>
      </c>
    </row>
    <row r="23" spans="1:9" s="47" customFormat="1" ht="18.75" customHeight="1">
      <c r="A23" s="5">
        <v>2011</v>
      </c>
      <c r="B23" s="138">
        <v>728</v>
      </c>
      <c r="C23" s="138">
        <v>1983</v>
      </c>
      <c r="D23" s="138">
        <v>1188</v>
      </c>
      <c r="E23" s="138">
        <v>1425</v>
      </c>
      <c r="F23" s="138">
        <v>121</v>
      </c>
      <c r="G23" s="136">
        <v>36.700000000000003</v>
      </c>
      <c r="H23" s="136">
        <v>14.4</v>
      </c>
      <c r="I23" s="47">
        <v>1.73</v>
      </c>
    </row>
    <row r="24" spans="1:9" s="47" customFormat="1" ht="18.75" customHeight="1">
      <c r="A24" s="5">
        <v>2012</v>
      </c>
      <c r="B24" s="138">
        <v>691</v>
      </c>
      <c r="C24" s="138">
        <v>2008</v>
      </c>
      <c r="D24" s="138">
        <v>1234</v>
      </c>
      <c r="E24" s="138">
        <v>817</v>
      </c>
      <c r="F24" s="138">
        <v>481</v>
      </c>
      <c r="G24" s="136">
        <v>34.4</v>
      </c>
      <c r="H24" s="136">
        <v>15.1</v>
      </c>
      <c r="I24" s="47">
        <v>1.65</v>
      </c>
    </row>
    <row r="25" spans="1:9" s="47" customFormat="1" ht="18.75" customHeight="1">
      <c r="A25" s="5">
        <v>2013</v>
      </c>
      <c r="B25" s="138">
        <v>654</v>
      </c>
      <c r="C25" s="138">
        <v>1994</v>
      </c>
      <c r="D25" s="138">
        <v>1280</v>
      </c>
      <c r="E25" s="138">
        <v>1117</v>
      </c>
      <c r="F25" s="138">
        <v>126</v>
      </c>
      <c r="G25" s="136">
        <v>32.799999999999997</v>
      </c>
      <c r="H25" s="136">
        <v>17.7</v>
      </c>
      <c r="I25" s="47">
        <v>1.47</v>
      </c>
    </row>
    <row r="26" spans="1:9" s="47" customFormat="1" ht="18.75" customHeight="1">
      <c r="A26" s="5">
        <v>2014</v>
      </c>
      <c r="B26" s="138">
        <v>613</v>
      </c>
      <c r="C26" s="138">
        <v>2005</v>
      </c>
      <c r="D26" s="138">
        <v>1333</v>
      </c>
      <c r="E26" s="138">
        <v>922</v>
      </c>
      <c r="F26" s="138">
        <v>184</v>
      </c>
      <c r="G26" s="136">
        <v>30.6</v>
      </c>
      <c r="H26" s="136">
        <v>20.8</v>
      </c>
      <c r="I26" s="47">
        <v>1.31</v>
      </c>
    </row>
    <row r="27" spans="1:9" s="47" customFormat="1" ht="18.75" customHeight="1">
      <c r="A27" s="5">
        <v>2015</v>
      </c>
      <c r="B27" s="138">
        <v>520</v>
      </c>
      <c r="C27" s="138">
        <v>2030</v>
      </c>
      <c r="D27" s="138">
        <v>1395</v>
      </c>
      <c r="E27" s="138">
        <v>924</v>
      </c>
      <c r="F27" s="138">
        <v>79</v>
      </c>
      <c r="G27" s="136">
        <v>25.6</v>
      </c>
      <c r="H27" s="136">
        <v>27.6</v>
      </c>
      <c r="I27" s="47">
        <v>1.01</v>
      </c>
    </row>
    <row r="28" spans="1:9" s="47" customFormat="1" ht="18.75" customHeight="1">
      <c r="A28" s="5">
        <v>2016</v>
      </c>
      <c r="B28" s="138">
        <v>482</v>
      </c>
      <c r="C28" s="138">
        <v>2168</v>
      </c>
      <c r="D28" s="138">
        <v>1543</v>
      </c>
      <c r="E28" s="138">
        <v>980</v>
      </c>
      <c r="F28" s="138">
        <v>136</v>
      </c>
      <c r="G28" s="136">
        <v>22.2</v>
      </c>
      <c r="H28" s="136">
        <v>32</v>
      </c>
      <c r="I28" s="47">
        <v>0.86</v>
      </c>
    </row>
    <row r="29" spans="1:9" s="47" customFormat="1" ht="18.75" customHeight="1">
      <c r="A29" s="5">
        <v>2017</v>
      </c>
      <c r="B29" s="138">
        <v>504</v>
      </c>
      <c r="C29" s="138">
        <v>2363</v>
      </c>
      <c r="D29" s="138">
        <v>1677</v>
      </c>
      <c r="E29" s="138">
        <v>1045</v>
      </c>
      <c r="F29" s="138">
        <v>232</v>
      </c>
      <c r="G29" s="136">
        <v>21.3</v>
      </c>
      <c r="H29" s="136">
        <v>33.299999999999997</v>
      </c>
      <c r="I29" s="47">
        <v>0.83</v>
      </c>
    </row>
    <row r="30" spans="1:9" s="47" customFormat="1" ht="18.75" customHeight="1">
      <c r="A30" s="5">
        <v>2018</v>
      </c>
      <c r="B30" s="138">
        <v>519</v>
      </c>
      <c r="C30" s="138">
        <v>2615</v>
      </c>
      <c r="D30" s="138">
        <v>1843</v>
      </c>
      <c r="E30" s="138">
        <v>1385</v>
      </c>
      <c r="F30" s="138">
        <v>157</v>
      </c>
      <c r="G30" s="136">
        <v>19.8</v>
      </c>
      <c r="H30" s="136">
        <v>33.5</v>
      </c>
      <c r="I30" s="47">
        <v>0.83</v>
      </c>
    </row>
    <row r="31" spans="1:9" s="47" customFormat="1" ht="18.75" customHeight="1">
      <c r="A31" s="5">
        <v>2019</v>
      </c>
      <c r="B31" s="138">
        <v>588</v>
      </c>
      <c r="C31" s="138">
        <v>2893</v>
      </c>
      <c r="D31" s="138">
        <v>2050</v>
      </c>
      <c r="E31" s="138">
        <v>1212</v>
      </c>
      <c r="F31" s="138">
        <v>86</v>
      </c>
      <c r="G31" s="136">
        <v>20.3</v>
      </c>
      <c r="H31" s="136">
        <v>29.6</v>
      </c>
      <c r="I31" s="47">
        <v>0.94</v>
      </c>
    </row>
    <row r="32" spans="1:9" s="47" customFormat="1" ht="18.75" customHeight="1">
      <c r="A32" s="5">
        <v>2020</v>
      </c>
      <c r="B32" s="138">
        <v>615</v>
      </c>
      <c r="C32" s="138">
        <v>2988</v>
      </c>
      <c r="D32" s="138">
        <v>2204</v>
      </c>
      <c r="E32" s="138">
        <v>523</v>
      </c>
      <c r="F32" s="138">
        <v>567</v>
      </c>
      <c r="G32" s="136">
        <v>20.6</v>
      </c>
      <c r="H32" s="136">
        <v>30.1</v>
      </c>
      <c r="I32" s="47">
        <v>0.92</v>
      </c>
    </row>
    <row r="33" spans="1:9" s="47" customFormat="1" ht="18.75" customHeight="1">
      <c r="A33" s="5">
        <v>2021</v>
      </c>
      <c r="B33" s="138">
        <v>576</v>
      </c>
      <c r="C33" s="138">
        <v>2985</v>
      </c>
      <c r="D33" s="138">
        <v>2259</v>
      </c>
      <c r="E33" s="138">
        <v>1032</v>
      </c>
      <c r="F33" s="138">
        <v>176</v>
      </c>
      <c r="G33" s="136">
        <v>19.3</v>
      </c>
      <c r="H33" s="136">
        <v>32.9</v>
      </c>
      <c r="I33" s="47">
        <v>0.83</v>
      </c>
    </row>
    <row r="34" spans="1:9" s="47" customFormat="1" ht="14.25" customHeight="1">
      <c r="A34" s="5">
        <v>2022</v>
      </c>
      <c r="B34" s="138">
        <v>543</v>
      </c>
      <c r="C34" s="138">
        <v>3019</v>
      </c>
      <c r="D34" s="138">
        <v>2273</v>
      </c>
      <c r="E34" s="138">
        <v>1024</v>
      </c>
      <c r="F34" s="138">
        <v>220</v>
      </c>
      <c r="G34" s="136">
        <v>18</v>
      </c>
      <c r="H34" s="136">
        <v>35.1</v>
      </c>
      <c r="I34" s="47">
        <v>0.78</v>
      </c>
    </row>
    <row r="35" spans="1:9" s="47" customFormat="1" ht="14.25" customHeight="1">
      <c r="A35" s="5">
        <v>2023</v>
      </c>
      <c r="B35" s="138">
        <v>521</v>
      </c>
      <c r="C35" s="138">
        <v>3089</v>
      </c>
      <c r="D35" s="138">
        <v>2336</v>
      </c>
      <c r="E35" s="138">
        <v>1046</v>
      </c>
      <c r="F35" s="138">
        <v>89</v>
      </c>
      <c r="G35" s="136">
        <v>16.899999999999999</v>
      </c>
      <c r="H35" s="136">
        <v>39.700000000000003</v>
      </c>
      <c r="I35" s="47">
        <v>0.65</v>
      </c>
    </row>
    <row r="36" spans="1:9" s="47" customFormat="1" ht="14.25" customHeight="1">
      <c r="A36" s="4">
        <v>2024</v>
      </c>
      <c r="B36" s="139">
        <v>527</v>
      </c>
      <c r="C36" s="139">
        <v>3211</v>
      </c>
      <c r="D36" s="139">
        <v>2464</v>
      </c>
      <c r="E36" s="139">
        <v>1046</v>
      </c>
      <c r="F36" s="139">
        <v>89</v>
      </c>
      <c r="G36" s="137">
        <v>16.399999999999999</v>
      </c>
      <c r="H36" s="137">
        <v>39.6</v>
      </c>
      <c r="I36" s="56">
        <v>0.66</v>
      </c>
    </row>
    <row r="37" spans="1:9" ht="14.25" customHeight="1">
      <c r="A37" s="38" t="s">
        <v>79</v>
      </c>
    </row>
    <row r="38" spans="1:9" ht="14.25" customHeight="1"/>
    <row r="39" spans="1:9" ht="14.25" customHeight="1"/>
    <row r="40" spans="1:9" ht="14.25" customHeight="1"/>
    <row r="41" spans="1:9" ht="14.25" customHeight="1"/>
    <row r="42" spans="1:9" ht="14.25" customHeight="1"/>
    <row r="43" spans="1:9" ht="14.25" customHeight="1"/>
    <row r="44" spans="1:9" ht="14.25" customHeight="1"/>
    <row r="45" spans="1:9" ht="14.25" customHeight="1"/>
    <row r="46" spans="1:9" ht="14.25" customHeight="1"/>
    <row r="47" spans="1:9" ht="14.25" customHeight="1"/>
    <row r="48" spans="1:9" ht="14.25" customHeight="1"/>
  </sheetData>
  <mergeCells count="8">
    <mergeCell ref="I4:I5"/>
    <mergeCell ref="H4:H5"/>
    <mergeCell ref="A4:A5"/>
    <mergeCell ref="B4:B5"/>
    <mergeCell ref="C4:C5"/>
    <mergeCell ref="D4:D5"/>
    <mergeCell ref="E4:F4"/>
    <mergeCell ref="G4:G5"/>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8ADB4-FDDB-4451-A028-9ED1D67EFFE9}">
  <dimension ref="A1:J52"/>
  <sheetViews>
    <sheetView workbookViewId="0"/>
  </sheetViews>
  <sheetFormatPr defaultRowHeight="18.75"/>
  <cols>
    <col min="1" max="1" width="8.875" customWidth="1"/>
    <col min="2" max="2" width="14.625" customWidth="1"/>
    <col min="3" max="6" width="12.625" customWidth="1"/>
  </cols>
  <sheetData>
    <row r="1" spans="1:6">
      <c r="A1" t="str">
        <f>Citation!A3</f>
        <v>Yagi Y,, Yamada T., Manabe A., Katamachi D., Kanaya A., Kurihara H. 2026. Stock assessment and evaluation of the Seto Inland Sea stock of bastard halibut (fiscal year 2025). Marine fisheries stock assessment and evaluation for Japanese waters. Japan Fisheries Agency and Japan Fisheries Research and Education Agency, Tokyo, 58 pp,</v>
      </c>
    </row>
    <row r="3" spans="1:6">
      <c r="A3" s="11" t="s">
        <v>80</v>
      </c>
    </row>
    <row r="4" spans="1:6" ht="15.75" customHeight="1">
      <c r="A4" s="215" t="s">
        <v>81</v>
      </c>
      <c r="B4" s="213" t="s">
        <v>82</v>
      </c>
      <c r="C4" s="213" t="s">
        <v>83</v>
      </c>
      <c r="D4" s="215" t="s">
        <v>84</v>
      </c>
      <c r="E4" s="213" t="s">
        <v>85</v>
      </c>
      <c r="F4" s="213" t="s">
        <v>86</v>
      </c>
    </row>
    <row r="5" spans="1:6" ht="15.75" customHeight="1">
      <c r="A5" s="214"/>
      <c r="B5" s="214"/>
      <c r="C5" s="214"/>
      <c r="D5" s="214"/>
      <c r="E5" s="211"/>
      <c r="F5" s="214"/>
    </row>
    <row r="6" spans="1:6" ht="17.25" customHeight="1">
      <c r="A6" s="146">
        <v>1979</v>
      </c>
      <c r="B6" s="70">
        <v>161</v>
      </c>
      <c r="C6" s="7"/>
      <c r="D6" s="7"/>
      <c r="E6" s="7"/>
      <c r="F6" s="7"/>
    </row>
    <row r="7" spans="1:6" ht="17.25" customHeight="1">
      <c r="A7" s="129">
        <v>1980</v>
      </c>
      <c r="B7" s="70">
        <v>227</v>
      </c>
      <c r="C7" s="7"/>
      <c r="D7" s="7"/>
      <c r="E7" s="7"/>
      <c r="F7" s="7"/>
    </row>
    <row r="8" spans="1:6" ht="17.25" customHeight="1">
      <c r="A8" s="129">
        <v>1981</v>
      </c>
      <c r="B8" s="70">
        <v>140</v>
      </c>
      <c r="C8" s="7"/>
      <c r="D8" s="7"/>
      <c r="E8" s="7"/>
      <c r="F8" s="7"/>
    </row>
    <row r="9" spans="1:6" ht="17.25" customHeight="1">
      <c r="A9" s="129">
        <v>1982</v>
      </c>
      <c r="B9" s="70">
        <v>171</v>
      </c>
      <c r="C9" s="7"/>
      <c r="D9" s="7"/>
      <c r="E9" s="7"/>
      <c r="F9" s="7"/>
    </row>
    <row r="10" spans="1:6" ht="17.25" customHeight="1">
      <c r="A10" s="129">
        <v>1983</v>
      </c>
      <c r="B10" s="70">
        <v>719</v>
      </c>
      <c r="C10" s="7"/>
      <c r="D10" s="7"/>
      <c r="E10" s="7"/>
      <c r="F10" s="7"/>
    </row>
    <row r="11" spans="1:6" ht="17.25" customHeight="1">
      <c r="A11" s="129">
        <v>1984</v>
      </c>
      <c r="B11" s="70">
        <v>1431</v>
      </c>
      <c r="C11" s="7"/>
      <c r="D11" s="7"/>
      <c r="E11" s="7"/>
      <c r="F11" s="7"/>
    </row>
    <row r="12" spans="1:6" ht="17.25" customHeight="1">
      <c r="A12" s="129">
        <v>1985</v>
      </c>
      <c r="B12" s="70">
        <v>966</v>
      </c>
      <c r="C12" s="7"/>
      <c r="D12" s="7"/>
      <c r="E12" s="7"/>
      <c r="F12" s="7"/>
    </row>
    <row r="13" spans="1:6" ht="17.25" customHeight="1">
      <c r="A13" s="129">
        <v>1986</v>
      </c>
      <c r="B13" s="70">
        <v>1462</v>
      </c>
      <c r="C13" s="7"/>
      <c r="D13" s="7"/>
      <c r="E13" s="7"/>
      <c r="F13" s="7"/>
    </row>
    <row r="14" spans="1:6" ht="17.25" customHeight="1">
      <c r="A14" s="129">
        <v>1987</v>
      </c>
      <c r="B14" s="70">
        <v>1840</v>
      </c>
      <c r="C14" s="7"/>
      <c r="D14" s="7"/>
      <c r="E14" s="7"/>
      <c r="F14" s="7"/>
    </row>
    <row r="15" spans="1:6" ht="17.25" customHeight="1">
      <c r="A15" s="129">
        <v>1988</v>
      </c>
      <c r="B15" s="70">
        <v>1314</v>
      </c>
      <c r="C15" s="7"/>
      <c r="D15" s="7"/>
      <c r="E15" s="7"/>
      <c r="F15" s="7"/>
    </row>
    <row r="16" spans="1:6" ht="17.25" customHeight="1">
      <c r="A16" s="129">
        <v>1989</v>
      </c>
      <c r="B16" s="70">
        <v>1897</v>
      </c>
      <c r="C16" s="7"/>
      <c r="D16" s="7"/>
      <c r="E16" s="7"/>
      <c r="F16" s="7"/>
    </row>
    <row r="17" spans="1:10" ht="17.25" customHeight="1">
      <c r="A17" s="129">
        <v>1990</v>
      </c>
      <c r="B17" s="70">
        <v>2616</v>
      </c>
      <c r="C17" s="7"/>
      <c r="D17" s="7"/>
      <c r="E17" s="7"/>
      <c r="F17" s="7"/>
    </row>
    <row r="18" spans="1:10" ht="17.25" customHeight="1">
      <c r="A18" s="129">
        <v>1991</v>
      </c>
      <c r="B18" s="70">
        <v>2293</v>
      </c>
      <c r="C18" s="7"/>
      <c r="D18" s="7"/>
      <c r="E18" s="7"/>
      <c r="F18" s="7"/>
    </row>
    <row r="19" spans="1:10" ht="17.25" customHeight="1">
      <c r="A19" s="129">
        <v>1992</v>
      </c>
      <c r="B19" s="70">
        <v>3486</v>
      </c>
      <c r="C19" s="7"/>
      <c r="D19" s="7"/>
      <c r="E19" s="7"/>
      <c r="F19" s="7"/>
    </row>
    <row r="20" spans="1:10" ht="17.25" customHeight="1">
      <c r="A20" s="129">
        <v>1993</v>
      </c>
      <c r="B20" s="70">
        <v>3031</v>
      </c>
      <c r="C20" s="7"/>
      <c r="D20" s="7"/>
      <c r="E20" s="7"/>
      <c r="F20" s="7"/>
    </row>
    <row r="21" spans="1:10" ht="17.25" customHeight="1">
      <c r="A21" s="129">
        <v>1994</v>
      </c>
      <c r="B21" s="70">
        <v>2919</v>
      </c>
      <c r="C21" s="7"/>
      <c r="D21" s="7"/>
      <c r="E21" s="7"/>
      <c r="F21" s="7"/>
    </row>
    <row r="22" spans="1:10" ht="17.25" customHeight="1">
      <c r="A22" s="129">
        <v>1995</v>
      </c>
      <c r="B22" s="70">
        <v>4134</v>
      </c>
      <c r="C22" s="71">
        <v>13.7</v>
      </c>
      <c r="D22" s="72">
        <v>1</v>
      </c>
      <c r="E22" s="71">
        <v>13.7</v>
      </c>
      <c r="F22" s="72">
        <v>0.14000000000000001</v>
      </c>
      <c r="H22" s="127"/>
      <c r="I22" s="127"/>
      <c r="J22" s="127"/>
    </row>
    <row r="23" spans="1:10" ht="17.25" customHeight="1">
      <c r="A23" s="129">
        <v>1996</v>
      </c>
      <c r="B23" s="70">
        <v>3817</v>
      </c>
      <c r="C23" s="71">
        <v>26.1</v>
      </c>
      <c r="D23" s="72">
        <v>1</v>
      </c>
      <c r="E23" s="71">
        <v>26.1</v>
      </c>
      <c r="F23" s="72">
        <v>0.19</v>
      </c>
      <c r="H23" s="127"/>
      <c r="J23" s="127"/>
    </row>
    <row r="24" spans="1:10" ht="17.25" customHeight="1">
      <c r="A24" s="129">
        <v>1997</v>
      </c>
      <c r="B24" s="70">
        <v>4078</v>
      </c>
      <c r="C24" s="71">
        <v>10.4</v>
      </c>
      <c r="D24" s="72">
        <v>1</v>
      </c>
      <c r="E24" s="71">
        <v>10.4</v>
      </c>
      <c r="F24" s="72">
        <v>0.08</v>
      </c>
      <c r="H24" s="127"/>
      <c r="J24" s="127"/>
    </row>
    <row r="25" spans="1:10" ht="17.25" customHeight="1">
      <c r="A25" s="129">
        <v>1998</v>
      </c>
      <c r="B25" s="70">
        <v>3982</v>
      </c>
      <c r="C25" s="71">
        <v>50.7</v>
      </c>
      <c r="D25" s="72">
        <v>1</v>
      </c>
      <c r="E25" s="71">
        <v>50.7</v>
      </c>
      <c r="F25" s="72">
        <v>0.33</v>
      </c>
      <c r="H25" s="127"/>
      <c r="J25" s="127"/>
    </row>
    <row r="26" spans="1:10" ht="17.25" customHeight="1">
      <c r="A26" s="129">
        <v>1999</v>
      </c>
      <c r="B26" s="70">
        <v>4695</v>
      </c>
      <c r="C26" s="71">
        <v>27</v>
      </c>
      <c r="D26" s="72">
        <v>0.92</v>
      </c>
      <c r="E26" s="71">
        <v>29.5</v>
      </c>
      <c r="F26" s="72">
        <v>0.13</v>
      </c>
      <c r="H26" s="127"/>
      <c r="J26" s="127"/>
    </row>
    <row r="27" spans="1:10" ht="17.25" customHeight="1">
      <c r="A27" s="129">
        <v>2000</v>
      </c>
      <c r="B27" s="70">
        <v>4332</v>
      </c>
      <c r="C27" s="71">
        <v>19</v>
      </c>
      <c r="D27" s="72">
        <v>1</v>
      </c>
      <c r="E27" s="71">
        <v>19</v>
      </c>
      <c r="F27" s="72">
        <v>0.09</v>
      </c>
      <c r="H27" s="127"/>
      <c r="J27" s="127"/>
    </row>
    <row r="28" spans="1:10" ht="17.25" customHeight="1">
      <c r="A28" s="129">
        <v>2001</v>
      </c>
      <c r="B28" s="70">
        <v>4327</v>
      </c>
      <c r="C28" s="71">
        <v>18</v>
      </c>
      <c r="D28" s="72">
        <v>1</v>
      </c>
      <c r="E28" s="71">
        <v>18</v>
      </c>
      <c r="F28" s="72">
        <v>0.12</v>
      </c>
      <c r="H28" s="127"/>
      <c r="J28" s="127"/>
    </row>
    <row r="29" spans="1:10" ht="17.25" customHeight="1">
      <c r="A29" s="129">
        <v>2002</v>
      </c>
      <c r="B29" s="70">
        <v>3537</v>
      </c>
      <c r="C29" s="71">
        <v>29.5</v>
      </c>
      <c r="D29" s="72">
        <v>0.9</v>
      </c>
      <c r="E29" s="71">
        <v>32.6</v>
      </c>
      <c r="F29" s="72">
        <v>0.23</v>
      </c>
      <c r="H29" s="127"/>
      <c r="J29" s="127"/>
    </row>
    <row r="30" spans="1:10" ht="17.25" customHeight="1">
      <c r="A30" s="129">
        <v>2003</v>
      </c>
      <c r="B30" s="70">
        <v>4001</v>
      </c>
      <c r="C30" s="71">
        <v>28.8</v>
      </c>
      <c r="D30" s="72">
        <v>0.9</v>
      </c>
      <c r="E30" s="71">
        <v>32</v>
      </c>
      <c r="F30" s="72">
        <v>0.24</v>
      </c>
      <c r="H30" s="127"/>
      <c r="J30" s="127"/>
    </row>
    <row r="31" spans="1:10" ht="17.25" customHeight="1">
      <c r="A31" s="129">
        <v>2004</v>
      </c>
      <c r="B31" s="70">
        <v>5102</v>
      </c>
      <c r="C31" s="71">
        <v>40</v>
      </c>
      <c r="D31" s="72">
        <v>0.87</v>
      </c>
      <c r="E31" s="71">
        <v>46.1</v>
      </c>
      <c r="F31" s="72">
        <v>0.22</v>
      </c>
      <c r="H31" s="127"/>
      <c r="J31" s="127"/>
    </row>
    <row r="32" spans="1:10" ht="17.25" customHeight="1">
      <c r="A32" s="129">
        <v>2005</v>
      </c>
      <c r="B32" s="70">
        <v>5079</v>
      </c>
      <c r="C32" s="71">
        <v>41</v>
      </c>
      <c r="D32" s="72">
        <v>0.88</v>
      </c>
      <c r="E32" s="71">
        <v>46.5</v>
      </c>
      <c r="F32" s="72">
        <v>0.19</v>
      </c>
      <c r="H32" s="127"/>
      <c r="J32" s="127"/>
    </row>
    <row r="33" spans="1:10" ht="17.25" customHeight="1">
      <c r="A33" s="129">
        <v>2006</v>
      </c>
      <c r="B33" s="70">
        <v>5062</v>
      </c>
      <c r="C33" s="71">
        <v>34.299999999999997</v>
      </c>
      <c r="D33" s="72">
        <v>0.77</v>
      </c>
      <c r="E33" s="71">
        <v>44.5</v>
      </c>
      <c r="F33" s="72">
        <v>0.18</v>
      </c>
      <c r="H33" s="127"/>
      <c r="J33" s="127"/>
    </row>
    <row r="34" spans="1:10" ht="17.25" customHeight="1">
      <c r="A34" s="129">
        <v>2007</v>
      </c>
      <c r="B34" s="70">
        <v>4817</v>
      </c>
      <c r="C34" s="71">
        <v>22.9</v>
      </c>
      <c r="D34" s="72">
        <v>0.75</v>
      </c>
      <c r="E34" s="71">
        <v>30.4</v>
      </c>
      <c r="F34" s="72">
        <v>0.1</v>
      </c>
      <c r="H34" s="127"/>
      <c r="J34" s="127"/>
    </row>
    <row r="35" spans="1:10" ht="17.25" customHeight="1">
      <c r="A35" s="129">
        <v>2008</v>
      </c>
      <c r="B35" s="70">
        <v>4440</v>
      </c>
      <c r="C35" s="71">
        <v>22.9</v>
      </c>
      <c r="D35" s="72">
        <v>0.69</v>
      </c>
      <c r="E35" s="71">
        <v>33.299999999999997</v>
      </c>
      <c r="F35" s="72">
        <v>0.12</v>
      </c>
      <c r="H35" s="127"/>
      <c r="J35" s="127"/>
    </row>
    <row r="36" spans="1:10" ht="17.25" customHeight="1">
      <c r="A36" s="129">
        <v>2009</v>
      </c>
      <c r="B36" s="70">
        <v>3856</v>
      </c>
      <c r="C36" s="71">
        <v>22.4</v>
      </c>
      <c r="D36" s="72">
        <v>0.77</v>
      </c>
      <c r="E36" s="71">
        <v>29</v>
      </c>
      <c r="F36" s="72">
        <v>0.11</v>
      </c>
      <c r="H36" s="127"/>
      <c r="J36" s="127"/>
    </row>
    <row r="37" spans="1:10" ht="17.25" customHeight="1">
      <c r="A37" s="129">
        <v>2010</v>
      </c>
      <c r="B37" s="70">
        <v>3015</v>
      </c>
      <c r="C37" s="71">
        <v>26.9</v>
      </c>
      <c r="D37" s="72">
        <v>0.81</v>
      </c>
      <c r="E37" s="71">
        <v>33.299999999999997</v>
      </c>
      <c r="F37" s="72">
        <v>0.17</v>
      </c>
      <c r="H37" s="127"/>
      <c r="J37" s="127"/>
    </row>
    <row r="38" spans="1:10" ht="17.25" customHeight="1">
      <c r="A38" s="129">
        <v>2011</v>
      </c>
      <c r="B38" s="70">
        <v>3144</v>
      </c>
      <c r="C38" s="71">
        <v>6.1</v>
      </c>
      <c r="D38" s="72">
        <v>0.79</v>
      </c>
      <c r="E38" s="71">
        <v>7.8</v>
      </c>
      <c r="F38" s="72">
        <v>0.04</v>
      </c>
      <c r="H38" s="127"/>
      <c r="J38" s="127"/>
    </row>
    <row r="39" spans="1:10" ht="17.25" customHeight="1">
      <c r="A39" s="129">
        <v>2012</v>
      </c>
      <c r="B39" s="70">
        <v>2823</v>
      </c>
      <c r="C39" s="71">
        <v>25.1</v>
      </c>
      <c r="D39" s="72">
        <v>0.68</v>
      </c>
      <c r="E39" s="71">
        <v>37</v>
      </c>
      <c r="F39" s="72">
        <v>0.17</v>
      </c>
      <c r="H39" s="127"/>
      <c r="J39" s="127"/>
    </row>
    <row r="40" spans="1:10" ht="17.25" customHeight="1">
      <c r="A40" s="129">
        <v>2013</v>
      </c>
      <c r="B40" s="70">
        <v>2789</v>
      </c>
      <c r="C40" s="71">
        <v>7.2</v>
      </c>
      <c r="D40" s="72">
        <v>0.71</v>
      </c>
      <c r="E40" s="71">
        <v>10.1</v>
      </c>
      <c r="F40" s="72">
        <v>0.05</v>
      </c>
      <c r="H40" s="127"/>
      <c r="J40" s="127"/>
    </row>
    <row r="41" spans="1:10" ht="17.25" customHeight="1">
      <c r="A41" s="129">
        <v>2014</v>
      </c>
      <c r="B41" s="70">
        <v>2884</v>
      </c>
      <c r="C41" s="71">
        <v>12.4</v>
      </c>
      <c r="D41" s="72">
        <v>0.75</v>
      </c>
      <c r="E41" s="71">
        <v>16.600000000000001</v>
      </c>
      <c r="F41" s="72">
        <v>0.06</v>
      </c>
      <c r="H41" s="127"/>
      <c r="J41" s="127"/>
    </row>
    <row r="42" spans="1:10" ht="17.25" customHeight="1">
      <c r="A42" s="129">
        <v>2015</v>
      </c>
      <c r="B42" s="70">
        <v>2516</v>
      </c>
      <c r="C42" s="71">
        <v>4.8</v>
      </c>
      <c r="D42" s="72">
        <v>0.6</v>
      </c>
      <c r="E42" s="71">
        <v>7.9</v>
      </c>
      <c r="F42" s="72">
        <v>0.03</v>
      </c>
      <c r="H42" s="127"/>
      <c r="J42" s="127"/>
    </row>
    <row r="43" spans="1:10" ht="17.25" customHeight="1">
      <c r="A43" s="129">
        <v>2016</v>
      </c>
      <c r="B43" s="70">
        <v>2693</v>
      </c>
      <c r="C43" s="71">
        <v>7.3</v>
      </c>
      <c r="D43" s="72">
        <v>0.6</v>
      </c>
      <c r="E43" s="71">
        <v>12.2</v>
      </c>
      <c r="F43" s="72">
        <v>0.05</v>
      </c>
      <c r="H43" s="127"/>
      <c r="J43" s="127"/>
    </row>
    <row r="44" spans="1:10" ht="17.25" customHeight="1">
      <c r="A44" s="129">
        <v>2017</v>
      </c>
      <c r="B44" s="70">
        <v>2592</v>
      </c>
      <c r="C44" s="71">
        <v>6.1</v>
      </c>
      <c r="D44" s="72">
        <v>0.34</v>
      </c>
      <c r="E44" s="71">
        <v>18.100000000000001</v>
      </c>
      <c r="F44" s="72">
        <v>0.09</v>
      </c>
      <c r="H44" s="127"/>
      <c r="J44" s="127"/>
    </row>
    <row r="45" spans="1:10" ht="17.25" customHeight="1">
      <c r="A45" s="129">
        <v>2018</v>
      </c>
      <c r="B45" s="70">
        <v>2452</v>
      </c>
      <c r="C45" s="71">
        <v>7.4</v>
      </c>
      <c r="D45" s="72">
        <v>0.73</v>
      </c>
      <c r="E45" s="71">
        <v>10.199999999999999</v>
      </c>
      <c r="F45" s="72">
        <v>0.06</v>
      </c>
      <c r="H45" s="127"/>
      <c r="J45" s="127"/>
    </row>
    <row r="46" spans="1:10" ht="17.25" customHeight="1">
      <c r="A46" s="129">
        <v>2019</v>
      </c>
      <c r="B46" s="70">
        <v>2702</v>
      </c>
      <c r="C46" s="71">
        <v>3</v>
      </c>
      <c r="D46" s="72">
        <v>0.46</v>
      </c>
      <c r="E46" s="71">
        <v>6.6</v>
      </c>
      <c r="F46" s="72">
        <v>0.03</v>
      </c>
      <c r="H46" s="127"/>
      <c r="J46" s="127"/>
    </row>
    <row r="47" spans="1:10" ht="17.25" customHeight="1">
      <c r="A47" s="129">
        <v>2020</v>
      </c>
      <c r="B47" s="70">
        <v>2447</v>
      </c>
      <c r="C47" s="71">
        <v>24.8</v>
      </c>
      <c r="D47" s="72">
        <v>0.48</v>
      </c>
      <c r="E47" s="71">
        <v>52</v>
      </c>
      <c r="F47" s="72">
        <v>0.23</v>
      </c>
      <c r="H47" s="127"/>
      <c r="J47" s="127"/>
    </row>
    <row r="48" spans="1:10" ht="17.25" customHeight="1">
      <c r="A48" s="129">
        <v>2021</v>
      </c>
      <c r="B48" s="70">
        <v>2323</v>
      </c>
      <c r="C48" s="71">
        <v>5.7</v>
      </c>
      <c r="D48" s="72">
        <v>0.39</v>
      </c>
      <c r="E48" s="71">
        <v>14.6</v>
      </c>
      <c r="F48" s="72">
        <v>0.08</v>
      </c>
      <c r="H48" s="127"/>
      <c r="J48" s="127"/>
    </row>
    <row r="49" spans="1:10" ht="17.25" customHeight="1">
      <c r="A49" s="129">
        <v>2022</v>
      </c>
      <c r="B49" s="70">
        <v>2453</v>
      </c>
      <c r="C49" s="71">
        <v>6</v>
      </c>
      <c r="D49" s="72">
        <v>0.34</v>
      </c>
      <c r="E49" s="71">
        <v>17.7</v>
      </c>
      <c r="F49" s="72">
        <v>0.09</v>
      </c>
      <c r="H49" s="127"/>
      <c r="J49" s="127"/>
    </row>
    <row r="50" spans="1:10" ht="17.25" customHeight="1">
      <c r="A50" s="129">
        <v>2023</v>
      </c>
      <c r="B50" s="70">
        <v>2786</v>
      </c>
      <c r="C50" s="147">
        <v>3.7</v>
      </c>
      <c r="D50" s="129">
        <v>0.47</v>
      </c>
      <c r="E50" s="148">
        <v>7.8</v>
      </c>
      <c r="F50" s="129">
        <v>0.03</v>
      </c>
      <c r="H50" s="127"/>
      <c r="J50" s="127"/>
    </row>
    <row r="51" spans="1:10">
      <c r="A51" s="50">
        <v>2024</v>
      </c>
      <c r="B51" s="50"/>
      <c r="C51" s="50">
        <v>3.4</v>
      </c>
      <c r="D51" s="50">
        <v>0.44</v>
      </c>
      <c r="E51" s="50">
        <v>7.9</v>
      </c>
      <c r="F51" s="50" t="s">
        <v>87</v>
      </c>
    </row>
    <row r="52" spans="1:10">
      <c r="A52" s="35" t="s">
        <v>88</v>
      </c>
    </row>
  </sheetData>
  <mergeCells count="6">
    <mergeCell ref="F4:F5"/>
    <mergeCell ref="A4:A5"/>
    <mergeCell ref="B4:B5"/>
    <mergeCell ref="C4:C5"/>
    <mergeCell ref="D4:D5"/>
    <mergeCell ref="E4:E5"/>
  </mergeCells>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8AB2E-0792-4B65-A905-0FEA2FF06E14}">
  <dimension ref="A1:G7"/>
  <sheetViews>
    <sheetView zoomScaleNormal="100" workbookViewId="0"/>
  </sheetViews>
  <sheetFormatPr defaultColWidth="13" defaultRowHeight="19.5"/>
  <cols>
    <col min="1" max="1" width="15.75" style="9" customWidth="1"/>
    <col min="2" max="16384" width="13" style="9"/>
  </cols>
  <sheetData>
    <row r="1" spans="1:7">
      <c r="A1" t="str">
        <f>Citation!A3</f>
        <v>Yagi Y,, Yamada T., Manabe A., Katamachi D., Kanaya A., Kurihara H. 2026. Stock assessment and evaluation of the Seto Inland Sea stock of bastard halibut (fiscal year 2025). Marine fisheries stock assessment and evaluation for Japanese waters. Japan Fisheries Agency and Japan Fisheries Research and Education Agency, Tokyo, 58 pp,</v>
      </c>
    </row>
    <row r="2" spans="1:7">
      <c r="A2" s="8"/>
    </row>
    <row r="3" spans="1:7">
      <c r="A3" s="171" t="s">
        <v>89</v>
      </c>
    </row>
    <row r="4" spans="1:7">
      <c r="A4" s="120" t="s">
        <v>90</v>
      </c>
      <c r="B4" s="121" t="s">
        <v>91</v>
      </c>
      <c r="C4" s="121" t="s">
        <v>92</v>
      </c>
      <c r="D4" s="121" t="s">
        <v>93</v>
      </c>
      <c r="E4" s="121" t="s">
        <v>94</v>
      </c>
      <c r="F4" s="121" t="s">
        <v>95</v>
      </c>
      <c r="G4" s="121" t="s">
        <v>96</v>
      </c>
    </row>
    <row r="5" spans="1:7">
      <c r="A5" s="120" t="s">
        <v>97</v>
      </c>
      <c r="B5" s="121">
        <v>107</v>
      </c>
      <c r="C5" s="121">
        <v>349</v>
      </c>
      <c r="D5" s="121">
        <v>848</v>
      </c>
      <c r="E5" s="122">
        <v>1660</v>
      </c>
      <c r="F5" s="122">
        <v>2651</v>
      </c>
      <c r="G5" s="122">
        <v>3853</v>
      </c>
    </row>
    <row r="6" spans="1:7">
      <c r="A6" s="123" t="s">
        <v>98</v>
      </c>
      <c r="B6" s="124">
        <v>0</v>
      </c>
      <c r="C6" s="115">
        <v>4.2000000000000003E-2</v>
      </c>
      <c r="D6" s="124">
        <v>0.75</v>
      </c>
      <c r="E6" s="115">
        <v>0.81799999999999995</v>
      </c>
      <c r="F6" s="124">
        <v>1</v>
      </c>
      <c r="G6" s="124">
        <v>1</v>
      </c>
    </row>
    <row r="7" spans="1:7">
      <c r="A7" s="125" t="s">
        <v>99</v>
      </c>
      <c r="B7" s="126">
        <v>7.8100000000000003E-2</v>
      </c>
      <c r="C7" s="126">
        <v>0.3125</v>
      </c>
      <c r="D7" s="126">
        <v>0.3125</v>
      </c>
      <c r="E7" s="126">
        <v>0.3125</v>
      </c>
      <c r="F7" s="126">
        <v>0.3125</v>
      </c>
      <c r="G7" s="126">
        <v>0.3125</v>
      </c>
    </row>
  </sheetData>
  <phoneticPr fontId="3"/>
  <pageMargins left="0.7" right="0.7" top="0.75" bottom="0.75" header="0.3" footer="0.3"/>
  <pageSetup paperSize="9"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EB468-3DF7-4A5D-9F4D-972E78B6ADE3}">
  <dimension ref="A1:AF73"/>
  <sheetViews>
    <sheetView workbookViewId="0"/>
  </sheetViews>
  <sheetFormatPr defaultRowHeight="15"/>
  <cols>
    <col min="1" max="1" width="15" style="35" customWidth="1"/>
    <col min="2" max="28" width="8.375" style="35" customWidth="1"/>
    <col min="29" max="16384" width="9" style="35"/>
  </cols>
  <sheetData>
    <row r="1" spans="1:32" ht="18.75">
      <c r="A1" t="str">
        <f>Citation!A3</f>
        <v>Yagi Y,, Yamada T., Manabe A., Katamachi D., Kanaya A., Kurihara H. 2026. Stock assessment and evaluation of the Seto Inland Sea stock of bastard halibut (fiscal year 2025). Marine fisheries stock assessment and evaluation for Japanese waters. Japan Fisheries Agency and Japan Fisheries Research and Education Agency, Tokyo, 58 pp,</v>
      </c>
    </row>
    <row r="3" spans="1:32">
      <c r="A3" s="171" t="s">
        <v>100</v>
      </c>
    </row>
    <row r="4" spans="1:32" ht="13.5" customHeight="1">
      <c r="A4" s="47" t="s">
        <v>101</v>
      </c>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row>
    <row r="5" spans="1:32" ht="13.5" customHeight="1">
      <c r="A5" s="39" t="s">
        <v>102</v>
      </c>
      <c r="B5" s="57">
        <v>1994</v>
      </c>
      <c r="C5" s="57">
        <v>1995</v>
      </c>
      <c r="D5" s="57">
        <v>1996</v>
      </c>
      <c r="E5" s="57">
        <v>1997</v>
      </c>
      <c r="F5" s="57">
        <v>1998</v>
      </c>
      <c r="G5" s="57">
        <v>1999</v>
      </c>
      <c r="H5" s="57">
        <v>2000</v>
      </c>
      <c r="I5" s="57">
        <v>2001</v>
      </c>
      <c r="J5" s="57">
        <v>2002</v>
      </c>
      <c r="K5" s="57">
        <v>2003</v>
      </c>
      <c r="L5" s="57">
        <v>2004</v>
      </c>
      <c r="M5" s="57">
        <v>2005</v>
      </c>
      <c r="N5" s="57">
        <v>2006</v>
      </c>
      <c r="O5" s="57">
        <v>2007</v>
      </c>
      <c r="P5" s="57">
        <v>2008</v>
      </c>
      <c r="Q5" s="57">
        <v>2009</v>
      </c>
      <c r="R5" s="57">
        <v>2010</v>
      </c>
      <c r="S5" s="57">
        <v>2011</v>
      </c>
      <c r="T5" s="57">
        <v>2012</v>
      </c>
      <c r="U5" s="57">
        <v>2013</v>
      </c>
      <c r="V5" s="57">
        <v>2014</v>
      </c>
      <c r="W5" s="57">
        <v>2015</v>
      </c>
      <c r="X5" s="57">
        <v>2016</v>
      </c>
      <c r="Y5" s="57">
        <v>2017</v>
      </c>
      <c r="Z5" s="57">
        <v>2018</v>
      </c>
      <c r="AA5" s="57">
        <v>2019</v>
      </c>
      <c r="AB5" s="57">
        <v>2020</v>
      </c>
      <c r="AC5" s="57">
        <v>2021</v>
      </c>
      <c r="AD5" s="57">
        <v>2022</v>
      </c>
      <c r="AE5" s="57">
        <v>2023</v>
      </c>
      <c r="AF5" s="57">
        <v>2024</v>
      </c>
    </row>
    <row r="6" spans="1:32" ht="13.5" customHeight="1">
      <c r="A6" s="5" t="s">
        <v>103</v>
      </c>
      <c r="B6" s="58">
        <v>468</v>
      </c>
      <c r="C6" s="58">
        <v>899</v>
      </c>
      <c r="D6" s="58">
        <v>484</v>
      </c>
      <c r="E6" s="58">
        <v>612</v>
      </c>
      <c r="F6" s="58">
        <v>230</v>
      </c>
      <c r="G6" s="58">
        <v>415</v>
      </c>
      <c r="H6" s="58">
        <v>141</v>
      </c>
      <c r="I6" s="58">
        <v>532</v>
      </c>
      <c r="J6" s="58">
        <v>462</v>
      </c>
      <c r="K6" s="58">
        <v>513</v>
      </c>
      <c r="L6" s="58">
        <v>310</v>
      </c>
      <c r="M6" s="58">
        <v>295</v>
      </c>
      <c r="N6" s="58">
        <v>201</v>
      </c>
      <c r="O6" s="58">
        <v>103</v>
      </c>
      <c r="P6" s="58">
        <v>158</v>
      </c>
      <c r="Q6" s="58">
        <v>162</v>
      </c>
      <c r="R6" s="58">
        <v>137</v>
      </c>
      <c r="S6" s="58">
        <v>126</v>
      </c>
      <c r="T6" s="58">
        <v>72</v>
      </c>
      <c r="U6" s="58">
        <v>107</v>
      </c>
      <c r="V6" s="58">
        <v>47</v>
      </c>
      <c r="W6" s="58">
        <v>26</v>
      </c>
      <c r="X6" s="58">
        <v>14</v>
      </c>
      <c r="Y6" s="58">
        <v>32</v>
      </c>
      <c r="Z6" s="58">
        <v>62</v>
      </c>
      <c r="AA6" s="58">
        <v>19</v>
      </c>
      <c r="AB6" s="58">
        <v>14</v>
      </c>
      <c r="AC6" s="58">
        <v>16</v>
      </c>
      <c r="AD6" s="58">
        <v>9</v>
      </c>
      <c r="AE6" s="58">
        <v>9</v>
      </c>
      <c r="AF6" s="58">
        <v>10</v>
      </c>
    </row>
    <row r="7" spans="1:32" ht="13.5" customHeight="1">
      <c r="A7" s="5" t="s">
        <v>104</v>
      </c>
      <c r="B7" s="58">
        <v>923</v>
      </c>
      <c r="C7" s="58">
        <v>1297</v>
      </c>
      <c r="D7" s="58">
        <v>1542</v>
      </c>
      <c r="E7" s="58">
        <v>749</v>
      </c>
      <c r="F7" s="58">
        <v>915</v>
      </c>
      <c r="G7" s="58">
        <v>808</v>
      </c>
      <c r="H7" s="58">
        <v>462</v>
      </c>
      <c r="I7" s="58">
        <v>764</v>
      </c>
      <c r="J7" s="58">
        <v>974</v>
      </c>
      <c r="K7" s="58">
        <v>752</v>
      </c>
      <c r="L7" s="58">
        <v>962</v>
      </c>
      <c r="M7" s="58">
        <v>735</v>
      </c>
      <c r="N7" s="58">
        <v>607</v>
      </c>
      <c r="O7" s="58">
        <v>665</v>
      </c>
      <c r="P7" s="58">
        <v>505</v>
      </c>
      <c r="Q7" s="58">
        <v>473</v>
      </c>
      <c r="R7" s="58">
        <v>349</v>
      </c>
      <c r="S7" s="58">
        <v>405</v>
      </c>
      <c r="T7" s="58">
        <v>387</v>
      </c>
      <c r="U7" s="58">
        <v>272</v>
      </c>
      <c r="V7" s="58">
        <v>252</v>
      </c>
      <c r="W7" s="58">
        <v>166</v>
      </c>
      <c r="X7" s="58">
        <v>109</v>
      </c>
      <c r="Y7" s="58">
        <v>147</v>
      </c>
      <c r="Z7" s="58">
        <v>165</v>
      </c>
      <c r="AA7" s="58">
        <v>310</v>
      </c>
      <c r="AB7" s="58">
        <v>195</v>
      </c>
      <c r="AC7" s="58">
        <v>113</v>
      </c>
      <c r="AD7" s="58">
        <v>158</v>
      </c>
      <c r="AE7" s="58">
        <v>107</v>
      </c>
      <c r="AF7" s="58">
        <v>108</v>
      </c>
    </row>
    <row r="8" spans="1:32" ht="13.5" customHeight="1">
      <c r="A8" s="5" t="s">
        <v>105</v>
      </c>
      <c r="B8" s="58">
        <v>374</v>
      </c>
      <c r="C8" s="58">
        <v>395</v>
      </c>
      <c r="D8" s="58">
        <v>412</v>
      </c>
      <c r="E8" s="58">
        <v>443</v>
      </c>
      <c r="F8" s="58">
        <v>434</v>
      </c>
      <c r="G8" s="58">
        <v>386</v>
      </c>
      <c r="H8" s="58">
        <v>466</v>
      </c>
      <c r="I8" s="58">
        <v>398</v>
      </c>
      <c r="J8" s="58">
        <v>338</v>
      </c>
      <c r="K8" s="58">
        <v>369</v>
      </c>
      <c r="L8" s="58">
        <v>371</v>
      </c>
      <c r="M8" s="58">
        <v>412</v>
      </c>
      <c r="N8" s="58">
        <v>388</v>
      </c>
      <c r="O8" s="58">
        <v>312</v>
      </c>
      <c r="P8" s="58">
        <v>335</v>
      </c>
      <c r="Q8" s="58">
        <v>244</v>
      </c>
      <c r="R8" s="58">
        <v>238</v>
      </c>
      <c r="S8" s="58">
        <v>218</v>
      </c>
      <c r="T8" s="58">
        <v>243</v>
      </c>
      <c r="U8" s="58">
        <v>232</v>
      </c>
      <c r="V8" s="58">
        <v>183</v>
      </c>
      <c r="W8" s="58">
        <v>150</v>
      </c>
      <c r="X8" s="58">
        <v>145</v>
      </c>
      <c r="Y8" s="58">
        <v>125</v>
      </c>
      <c r="Z8" s="58">
        <v>142</v>
      </c>
      <c r="AA8" s="58">
        <v>145</v>
      </c>
      <c r="AB8" s="58">
        <v>173</v>
      </c>
      <c r="AC8" s="58">
        <v>163</v>
      </c>
      <c r="AD8" s="58">
        <v>117</v>
      </c>
      <c r="AE8" s="58">
        <v>105</v>
      </c>
      <c r="AF8" s="58">
        <v>128</v>
      </c>
    </row>
    <row r="9" spans="1:32" ht="13.5" customHeight="1">
      <c r="A9" s="5" t="s">
        <v>106</v>
      </c>
      <c r="B9" s="58">
        <v>78</v>
      </c>
      <c r="C9" s="58">
        <v>98</v>
      </c>
      <c r="D9" s="58">
        <v>96</v>
      </c>
      <c r="E9" s="58">
        <v>95</v>
      </c>
      <c r="F9" s="58">
        <v>121</v>
      </c>
      <c r="G9" s="58">
        <v>121</v>
      </c>
      <c r="H9" s="58">
        <v>138</v>
      </c>
      <c r="I9" s="58">
        <v>112</v>
      </c>
      <c r="J9" s="58">
        <v>91</v>
      </c>
      <c r="K9" s="58">
        <v>89</v>
      </c>
      <c r="L9" s="58">
        <v>93</v>
      </c>
      <c r="M9" s="58">
        <v>96</v>
      </c>
      <c r="N9" s="58">
        <v>109</v>
      </c>
      <c r="O9" s="58">
        <v>104</v>
      </c>
      <c r="P9" s="58">
        <v>102</v>
      </c>
      <c r="Q9" s="58">
        <v>90</v>
      </c>
      <c r="R9" s="58">
        <v>91</v>
      </c>
      <c r="S9" s="58">
        <v>89</v>
      </c>
      <c r="T9" s="58">
        <v>96</v>
      </c>
      <c r="U9" s="58">
        <v>85</v>
      </c>
      <c r="V9" s="58">
        <v>82</v>
      </c>
      <c r="W9" s="58">
        <v>71</v>
      </c>
      <c r="X9" s="58">
        <v>72</v>
      </c>
      <c r="Y9" s="58">
        <v>64</v>
      </c>
      <c r="Z9" s="58">
        <v>70</v>
      </c>
      <c r="AA9" s="58">
        <v>80</v>
      </c>
      <c r="AB9" s="58">
        <v>94</v>
      </c>
      <c r="AC9" s="58">
        <v>103</v>
      </c>
      <c r="AD9" s="58">
        <v>90</v>
      </c>
      <c r="AE9" s="58">
        <v>78</v>
      </c>
      <c r="AF9" s="58">
        <v>86</v>
      </c>
    </row>
    <row r="10" spans="1:32" ht="13.5" customHeight="1">
      <c r="A10" s="5" t="s">
        <v>107</v>
      </c>
      <c r="B10" s="58">
        <v>26</v>
      </c>
      <c r="C10" s="58">
        <v>24</v>
      </c>
      <c r="D10" s="58">
        <v>24</v>
      </c>
      <c r="E10" s="58">
        <v>29</v>
      </c>
      <c r="F10" s="58">
        <v>37</v>
      </c>
      <c r="G10" s="58">
        <v>40</v>
      </c>
      <c r="H10" s="58">
        <v>41</v>
      </c>
      <c r="I10" s="58">
        <v>32</v>
      </c>
      <c r="J10" s="58">
        <v>31</v>
      </c>
      <c r="K10" s="58">
        <v>25</v>
      </c>
      <c r="L10" s="58">
        <v>21</v>
      </c>
      <c r="M10" s="58">
        <v>24</v>
      </c>
      <c r="N10" s="58">
        <v>21</v>
      </c>
      <c r="O10" s="58">
        <v>26</v>
      </c>
      <c r="P10" s="58">
        <v>29</v>
      </c>
      <c r="Q10" s="58">
        <v>28</v>
      </c>
      <c r="R10" s="58">
        <v>30</v>
      </c>
      <c r="S10" s="58">
        <v>31</v>
      </c>
      <c r="T10" s="58">
        <v>29</v>
      </c>
      <c r="U10" s="58">
        <v>25</v>
      </c>
      <c r="V10" s="58">
        <v>30</v>
      </c>
      <c r="W10" s="58">
        <v>30</v>
      </c>
      <c r="X10" s="58">
        <v>30</v>
      </c>
      <c r="Y10" s="58">
        <v>30</v>
      </c>
      <c r="Z10" s="58">
        <v>29</v>
      </c>
      <c r="AA10" s="58">
        <v>36</v>
      </c>
      <c r="AB10" s="58">
        <v>43</v>
      </c>
      <c r="AC10" s="58">
        <v>44</v>
      </c>
      <c r="AD10" s="58">
        <v>40</v>
      </c>
      <c r="AE10" s="58">
        <v>40</v>
      </c>
      <c r="AF10" s="58">
        <v>37</v>
      </c>
    </row>
    <row r="11" spans="1:32" ht="13.5" customHeight="1">
      <c r="A11" s="5" t="s">
        <v>108</v>
      </c>
      <c r="B11" s="58">
        <v>30</v>
      </c>
      <c r="C11" s="58">
        <v>16</v>
      </c>
      <c r="D11" s="58">
        <v>10</v>
      </c>
      <c r="E11" s="58">
        <v>21</v>
      </c>
      <c r="F11" s="58">
        <v>24</v>
      </c>
      <c r="G11" s="58">
        <v>31</v>
      </c>
      <c r="H11" s="58">
        <v>32</v>
      </c>
      <c r="I11" s="58">
        <v>22</v>
      </c>
      <c r="J11" s="58">
        <v>35</v>
      </c>
      <c r="K11" s="58">
        <v>25</v>
      </c>
      <c r="L11" s="58">
        <v>21</v>
      </c>
      <c r="M11" s="58">
        <v>21</v>
      </c>
      <c r="N11" s="58">
        <v>23</v>
      </c>
      <c r="O11" s="58">
        <v>23</v>
      </c>
      <c r="P11" s="58">
        <v>21</v>
      </c>
      <c r="Q11" s="58">
        <v>22</v>
      </c>
      <c r="R11" s="58">
        <v>27</v>
      </c>
      <c r="S11" s="58">
        <v>23</v>
      </c>
      <c r="T11" s="58">
        <v>18</v>
      </c>
      <c r="U11" s="58">
        <v>22</v>
      </c>
      <c r="V11" s="58">
        <v>25</v>
      </c>
      <c r="W11" s="58">
        <v>22</v>
      </c>
      <c r="X11" s="58">
        <v>22</v>
      </c>
      <c r="Y11" s="58">
        <v>30</v>
      </c>
      <c r="Z11" s="58">
        <v>28</v>
      </c>
      <c r="AA11" s="58">
        <v>39</v>
      </c>
      <c r="AB11" s="58">
        <v>46</v>
      </c>
      <c r="AC11" s="58">
        <v>41</v>
      </c>
      <c r="AD11" s="58">
        <v>44</v>
      </c>
      <c r="AE11" s="58">
        <v>48</v>
      </c>
      <c r="AF11" s="58">
        <v>44</v>
      </c>
    </row>
    <row r="12" spans="1:32" ht="13.5" customHeight="1">
      <c r="A12" s="39" t="s">
        <v>109</v>
      </c>
      <c r="B12" s="60">
        <v>1899</v>
      </c>
      <c r="C12" s="60">
        <v>2728</v>
      </c>
      <c r="D12" s="60">
        <v>2569</v>
      </c>
      <c r="E12" s="60">
        <v>1948</v>
      </c>
      <c r="F12" s="60">
        <v>1762</v>
      </c>
      <c r="G12" s="60">
        <v>1801</v>
      </c>
      <c r="H12" s="60">
        <v>1280</v>
      </c>
      <c r="I12" s="60">
        <v>1861</v>
      </c>
      <c r="J12" s="60">
        <v>1931</v>
      </c>
      <c r="K12" s="60">
        <v>1774</v>
      </c>
      <c r="L12" s="60">
        <v>1778</v>
      </c>
      <c r="M12" s="60">
        <v>1583</v>
      </c>
      <c r="N12" s="60">
        <v>1349</v>
      </c>
      <c r="O12" s="60">
        <v>1232</v>
      </c>
      <c r="P12" s="60">
        <v>1150</v>
      </c>
      <c r="Q12" s="60">
        <v>1019</v>
      </c>
      <c r="R12" s="60">
        <v>873</v>
      </c>
      <c r="S12" s="60">
        <v>893</v>
      </c>
      <c r="T12" s="60">
        <v>845</v>
      </c>
      <c r="U12" s="60">
        <v>743</v>
      </c>
      <c r="V12" s="60">
        <v>619</v>
      </c>
      <c r="W12" s="60">
        <v>465</v>
      </c>
      <c r="X12" s="60">
        <v>394</v>
      </c>
      <c r="Y12" s="60">
        <v>427</v>
      </c>
      <c r="Z12" s="60">
        <v>496</v>
      </c>
      <c r="AA12" s="60">
        <v>628</v>
      </c>
      <c r="AB12" s="60">
        <v>566</v>
      </c>
      <c r="AC12" s="60">
        <v>480</v>
      </c>
      <c r="AD12" s="60">
        <v>458</v>
      </c>
      <c r="AE12" s="60">
        <v>387</v>
      </c>
      <c r="AF12" s="60">
        <v>413</v>
      </c>
    </row>
    <row r="13" spans="1:32" ht="13.5" customHeight="1">
      <c r="A13" s="47"/>
      <c r="B13" s="47"/>
      <c r="C13" s="47"/>
      <c r="D13" s="47"/>
      <c r="E13" s="47"/>
      <c r="F13" s="47"/>
      <c r="G13" s="47"/>
      <c r="H13" s="47"/>
      <c r="I13" s="47"/>
      <c r="J13" s="47"/>
      <c r="K13" s="47"/>
      <c r="L13" s="47"/>
      <c r="M13" s="47"/>
      <c r="N13" s="47"/>
      <c r="O13" s="47"/>
      <c r="P13" s="47"/>
      <c r="Q13" s="47"/>
      <c r="R13" s="47"/>
      <c r="S13" s="47"/>
      <c r="T13" s="47"/>
      <c r="U13" s="47"/>
      <c r="V13" s="47"/>
      <c r="W13" s="47"/>
      <c r="X13" s="47"/>
      <c r="Y13" s="47"/>
      <c r="Z13" s="47"/>
      <c r="AA13" s="47"/>
      <c r="AB13" s="47"/>
      <c r="AC13" s="47"/>
      <c r="AD13" s="47"/>
      <c r="AE13" s="47"/>
      <c r="AF13" s="47"/>
    </row>
    <row r="14" spans="1:32" ht="13.5" customHeight="1">
      <c r="A14" s="47" t="s">
        <v>110</v>
      </c>
      <c r="B14" s="47"/>
      <c r="C14" s="47"/>
      <c r="D14" s="47"/>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row>
    <row r="15" spans="1:32" ht="13.5" customHeight="1">
      <c r="A15" s="39" t="s">
        <v>102</v>
      </c>
      <c r="B15" s="57">
        <v>1994</v>
      </c>
      <c r="C15" s="57">
        <v>1995</v>
      </c>
      <c r="D15" s="57">
        <v>1996</v>
      </c>
      <c r="E15" s="57">
        <v>1997</v>
      </c>
      <c r="F15" s="57">
        <v>1998</v>
      </c>
      <c r="G15" s="57">
        <v>1999</v>
      </c>
      <c r="H15" s="57">
        <v>2000</v>
      </c>
      <c r="I15" s="57">
        <v>2001</v>
      </c>
      <c r="J15" s="57">
        <v>2002</v>
      </c>
      <c r="K15" s="57">
        <v>2003</v>
      </c>
      <c r="L15" s="57">
        <v>2004</v>
      </c>
      <c r="M15" s="57">
        <v>2005</v>
      </c>
      <c r="N15" s="57">
        <v>2006</v>
      </c>
      <c r="O15" s="57">
        <v>2007</v>
      </c>
      <c r="P15" s="57">
        <v>2008</v>
      </c>
      <c r="Q15" s="57">
        <v>2009</v>
      </c>
      <c r="R15" s="57">
        <v>2010</v>
      </c>
      <c r="S15" s="57">
        <v>2011</v>
      </c>
      <c r="T15" s="57">
        <v>2012</v>
      </c>
      <c r="U15" s="57">
        <v>2013</v>
      </c>
      <c r="V15" s="57">
        <v>2014</v>
      </c>
      <c r="W15" s="57">
        <v>2015</v>
      </c>
      <c r="X15" s="57">
        <v>2016</v>
      </c>
      <c r="Y15" s="57">
        <v>2017</v>
      </c>
      <c r="Z15" s="57">
        <v>2018</v>
      </c>
      <c r="AA15" s="57">
        <v>2019</v>
      </c>
      <c r="AB15" s="57">
        <v>2020</v>
      </c>
      <c r="AC15" s="57">
        <v>2021</v>
      </c>
      <c r="AD15" s="57">
        <v>2022</v>
      </c>
      <c r="AE15" s="57">
        <v>2023</v>
      </c>
      <c r="AF15" s="57">
        <v>2024</v>
      </c>
    </row>
    <row r="16" spans="1:32" ht="13.5" customHeight="1">
      <c r="A16" s="5" t="s">
        <v>103</v>
      </c>
      <c r="B16" s="58">
        <v>44</v>
      </c>
      <c r="C16" s="58">
        <v>82</v>
      </c>
      <c r="D16" s="58">
        <v>43</v>
      </c>
      <c r="E16" s="58">
        <v>63</v>
      </c>
      <c r="F16" s="58">
        <v>23</v>
      </c>
      <c r="G16" s="58">
        <v>46</v>
      </c>
      <c r="H16" s="58">
        <v>15</v>
      </c>
      <c r="I16" s="58">
        <v>58</v>
      </c>
      <c r="J16" s="58">
        <v>49</v>
      </c>
      <c r="K16" s="58">
        <v>53</v>
      </c>
      <c r="L16" s="58">
        <v>60</v>
      </c>
      <c r="M16" s="58">
        <v>57</v>
      </c>
      <c r="N16" s="58">
        <v>35</v>
      </c>
      <c r="O16" s="58">
        <v>20</v>
      </c>
      <c r="P16" s="58">
        <v>23</v>
      </c>
      <c r="Q16" s="58">
        <v>28</v>
      </c>
      <c r="R16" s="58">
        <v>16</v>
      </c>
      <c r="S16" s="58">
        <v>19</v>
      </c>
      <c r="T16" s="58">
        <v>14</v>
      </c>
      <c r="U16" s="58">
        <v>16</v>
      </c>
      <c r="V16" s="58">
        <v>11</v>
      </c>
      <c r="W16" s="58">
        <v>5</v>
      </c>
      <c r="X16" s="58">
        <v>3</v>
      </c>
      <c r="Y16" s="58">
        <v>5</v>
      </c>
      <c r="Z16" s="58">
        <v>11</v>
      </c>
      <c r="AA16" s="58">
        <v>5</v>
      </c>
      <c r="AB16" s="58">
        <v>3</v>
      </c>
      <c r="AC16" s="58">
        <v>4</v>
      </c>
      <c r="AD16" s="58">
        <v>2</v>
      </c>
      <c r="AE16" s="58">
        <v>2</v>
      </c>
      <c r="AF16" s="58">
        <v>2</v>
      </c>
    </row>
    <row r="17" spans="1:32" ht="13.5" customHeight="1">
      <c r="A17" s="5" t="s">
        <v>104</v>
      </c>
      <c r="B17" s="58">
        <v>281</v>
      </c>
      <c r="C17" s="58">
        <v>387</v>
      </c>
      <c r="D17" s="58">
        <v>447</v>
      </c>
      <c r="E17" s="58">
        <v>250</v>
      </c>
      <c r="F17" s="58">
        <v>300</v>
      </c>
      <c r="G17" s="58">
        <v>292</v>
      </c>
      <c r="H17" s="58">
        <v>159</v>
      </c>
      <c r="I17" s="58">
        <v>271</v>
      </c>
      <c r="J17" s="58">
        <v>338</v>
      </c>
      <c r="K17" s="58">
        <v>254</v>
      </c>
      <c r="L17" s="58">
        <v>275</v>
      </c>
      <c r="M17" s="58">
        <v>262</v>
      </c>
      <c r="N17" s="58">
        <v>237</v>
      </c>
      <c r="O17" s="58">
        <v>185</v>
      </c>
      <c r="P17" s="58">
        <v>170</v>
      </c>
      <c r="Q17" s="58">
        <v>174</v>
      </c>
      <c r="R17" s="58">
        <v>140</v>
      </c>
      <c r="S17" s="58">
        <v>157</v>
      </c>
      <c r="T17" s="58">
        <v>136</v>
      </c>
      <c r="U17" s="58">
        <v>129</v>
      </c>
      <c r="V17" s="58">
        <v>92</v>
      </c>
      <c r="W17" s="58">
        <v>66</v>
      </c>
      <c r="X17" s="58">
        <v>53</v>
      </c>
      <c r="Y17" s="58">
        <v>55</v>
      </c>
      <c r="Z17" s="58">
        <v>76</v>
      </c>
      <c r="AA17" s="58">
        <v>132</v>
      </c>
      <c r="AB17" s="58">
        <v>84</v>
      </c>
      <c r="AC17" s="58">
        <v>59</v>
      </c>
      <c r="AD17" s="58">
        <v>60</v>
      </c>
      <c r="AE17" s="58">
        <v>46</v>
      </c>
      <c r="AF17" s="58">
        <v>56</v>
      </c>
    </row>
    <row r="18" spans="1:32" ht="13.5" customHeight="1">
      <c r="A18" s="5" t="s">
        <v>105</v>
      </c>
      <c r="B18" s="58">
        <v>277</v>
      </c>
      <c r="C18" s="58">
        <v>286</v>
      </c>
      <c r="D18" s="58">
        <v>291</v>
      </c>
      <c r="E18" s="58">
        <v>360</v>
      </c>
      <c r="F18" s="58">
        <v>346</v>
      </c>
      <c r="G18" s="58">
        <v>340</v>
      </c>
      <c r="H18" s="58">
        <v>392</v>
      </c>
      <c r="I18" s="58">
        <v>343</v>
      </c>
      <c r="J18" s="58">
        <v>285</v>
      </c>
      <c r="K18" s="58">
        <v>303</v>
      </c>
      <c r="L18" s="58">
        <v>268</v>
      </c>
      <c r="M18" s="58">
        <v>295</v>
      </c>
      <c r="N18" s="58">
        <v>304</v>
      </c>
      <c r="O18" s="58">
        <v>256</v>
      </c>
      <c r="P18" s="58">
        <v>265</v>
      </c>
      <c r="Q18" s="58">
        <v>204</v>
      </c>
      <c r="R18" s="58">
        <v>199</v>
      </c>
      <c r="S18" s="58">
        <v>198</v>
      </c>
      <c r="T18" s="58">
        <v>214</v>
      </c>
      <c r="U18" s="58">
        <v>200</v>
      </c>
      <c r="V18" s="58">
        <v>161</v>
      </c>
      <c r="W18" s="58">
        <v>139</v>
      </c>
      <c r="X18" s="58">
        <v>132</v>
      </c>
      <c r="Y18" s="58">
        <v>113</v>
      </c>
      <c r="Z18" s="58">
        <v>129</v>
      </c>
      <c r="AA18" s="58">
        <v>130</v>
      </c>
      <c r="AB18" s="58">
        <v>170</v>
      </c>
      <c r="AC18" s="58">
        <v>178</v>
      </c>
      <c r="AD18" s="58">
        <v>125</v>
      </c>
      <c r="AE18" s="58">
        <v>115</v>
      </c>
      <c r="AF18" s="58">
        <v>132</v>
      </c>
    </row>
    <row r="19" spans="1:32" ht="13.5" customHeight="1">
      <c r="A19" s="5" t="s">
        <v>106</v>
      </c>
      <c r="B19" s="58">
        <v>113</v>
      </c>
      <c r="C19" s="58">
        <v>139</v>
      </c>
      <c r="D19" s="58">
        <v>133</v>
      </c>
      <c r="E19" s="58">
        <v>151</v>
      </c>
      <c r="F19" s="58">
        <v>189</v>
      </c>
      <c r="G19" s="58">
        <v>209</v>
      </c>
      <c r="H19" s="58">
        <v>227</v>
      </c>
      <c r="I19" s="58">
        <v>188</v>
      </c>
      <c r="J19" s="58">
        <v>151</v>
      </c>
      <c r="K19" s="58">
        <v>143</v>
      </c>
      <c r="L19" s="58">
        <v>160</v>
      </c>
      <c r="M19" s="58">
        <v>167</v>
      </c>
      <c r="N19" s="58">
        <v>192</v>
      </c>
      <c r="O19" s="58">
        <v>196</v>
      </c>
      <c r="P19" s="58">
        <v>189</v>
      </c>
      <c r="Q19" s="58">
        <v>168</v>
      </c>
      <c r="R19" s="58">
        <v>174</v>
      </c>
      <c r="S19" s="58">
        <v>167</v>
      </c>
      <c r="T19" s="58">
        <v>185</v>
      </c>
      <c r="U19" s="58">
        <v>151</v>
      </c>
      <c r="V19" s="58">
        <v>159</v>
      </c>
      <c r="W19" s="58">
        <v>139</v>
      </c>
      <c r="X19" s="58">
        <v>135</v>
      </c>
      <c r="Y19" s="58">
        <v>120</v>
      </c>
      <c r="Z19" s="58">
        <v>125</v>
      </c>
      <c r="AA19" s="58">
        <v>117</v>
      </c>
      <c r="AB19" s="58">
        <v>142</v>
      </c>
      <c r="AC19" s="58">
        <v>155</v>
      </c>
      <c r="AD19" s="58">
        <v>149</v>
      </c>
      <c r="AE19" s="58">
        <v>130</v>
      </c>
      <c r="AF19" s="58">
        <v>133</v>
      </c>
    </row>
    <row r="20" spans="1:32" ht="13.5" customHeight="1">
      <c r="A20" s="5" t="s">
        <v>107</v>
      </c>
      <c r="B20" s="58">
        <v>60</v>
      </c>
      <c r="C20" s="58">
        <v>53</v>
      </c>
      <c r="D20" s="58">
        <v>53</v>
      </c>
      <c r="E20" s="58">
        <v>73</v>
      </c>
      <c r="F20" s="58">
        <v>93</v>
      </c>
      <c r="G20" s="58">
        <v>109</v>
      </c>
      <c r="H20" s="58">
        <v>107</v>
      </c>
      <c r="I20" s="58">
        <v>87</v>
      </c>
      <c r="J20" s="58">
        <v>83</v>
      </c>
      <c r="K20" s="58">
        <v>65</v>
      </c>
      <c r="L20" s="58">
        <v>58</v>
      </c>
      <c r="M20" s="58">
        <v>70</v>
      </c>
      <c r="N20" s="58">
        <v>57</v>
      </c>
      <c r="O20" s="58">
        <v>79</v>
      </c>
      <c r="P20" s="58">
        <v>84</v>
      </c>
      <c r="Q20" s="58">
        <v>85</v>
      </c>
      <c r="R20" s="58">
        <v>88</v>
      </c>
      <c r="S20" s="58">
        <v>91</v>
      </c>
      <c r="T20" s="58">
        <v>78</v>
      </c>
      <c r="U20" s="58">
        <v>69</v>
      </c>
      <c r="V20" s="58">
        <v>88</v>
      </c>
      <c r="W20" s="58">
        <v>88</v>
      </c>
      <c r="X20" s="58">
        <v>82</v>
      </c>
      <c r="Y20" s="58">
        <v>85</v>
      </c>
      <c r="Z20" s="58">
        <v>75</v>
      </c>
      <c r="AA20" s="58">
        <v>80</v>
      </c>
      <c r="AB20" s="58">
        <v>88</v>
      </c>
      <c r="AC20" s="58">
        <v>87</v>
      </c>
      <c r="AD20" s="58">
        <v>87</v>
      </c>
      <c r="AE20" s="58">
        <v>89</v>
      </c>
      <c r="AF20" s="58">
        <v>78</v>
      </c>
    </row>
    <row r="21" spans="1:32" ht="13.5" customHeight="1">
      <c r="A21" s="5" t="s">
        <v>108</v>
      </c>
      <c r="B21" s="58">
        <v>101</v>
      </c>
      <c r="C21" s="58">
        <v>52</v>
      </c>
      <c r="D21" s="58">
        <v>34</v>
      </c>
      <c r="E21" s="58">
        <v>77</v>
      </c>
      <c r="F21" s="58">
        <v>88</v>
      </c>
      <c r="G21" s="58">
        <v>122</v>
      </c>
      <c r="H21" s="58">
        <v>123</v>
      </c>
      <c r="I21" s="58">
        <v>87</v>
      </c>
      <c r="J21" s="58">
        <v>133</v>
      </c>
      <c r="K21" s="58">
        <v>95</v>
      </c>
      <c r="L21" s="58">
        <v>89</v>
      </c>
      <c r="M21" s="58">
        <v>83</v>
      </c>
      <c r="N21" s="58">
        <v>93</v>
      </c>
      <c r="O21" s="58">
        <v>99</v>
      </c>
      <c r="P21" s="58">
        <v>100</v>
      </c>
      <c r="Q21" s="58">
        <v>92</v>
      </c>
      <c r="R21" s="58">
        <v>134</v>
      </c>
      <c r="S21" s="58">
        <v>95</v>
      </c>
      <c r="T21" s="58">
        <v>63</v>
      </c>
      <c r="U21" s="58">
        <v>89</v>
      </c>
      <c r="V21" s="58">
        <v>102</v>
      </c>
      <c r="W21" s="58">
        <v>83</v>
      </c>
      <c r="X21" s="58">
        <v>78</v>
      </c>
      <c r="Y21" s="58">
        <v>126</v>
      </c>
      <c r="Z21" s="58">
        <v>103</v>
      </c>
      <c r="AA21" s="58">
        <v>125</v>
      </c>
      <c r="AB21" s="58">
        <v>128</v>
      </c>
      <c r="AC21" s="58">
        <v>93</v>
      </c>
      <c r="AD21" s="58">
        <v>121</v>
      </c>
      <c r="AE21" s="58">
        <v>138</v>
      </c>
      <c r="AF21" s="58">
        <v>126</v>
      </c>
    </row>
    <row r="22" spans="1:32" ht="13.5" customHeight="1">
      <c r="A22" s="39" t="s">
        <v>109</v>
      </c>
      <c r="B22" s="60">
        <v>876</v>
      </c>
      <c r="C22" s="60">
        <v>1000</v>
      </c>
      <c r="D22" s="60">
        <v>1000</v>
      </c>
      <c r="E22" s="60">
        <v>973</v>
      </c>
      <c r="F22" s="60">
        <v>1039</v>
      </c>
      <c r="G22" s="60">
        <v>1118</v>
      </c>
      <c r="H22" s="60">
        <v>1023</v>
      </c>
      <c r="I22" s="60">
        <v>1033</v>
      </c>
      <c r="J22" s="60">
        <v>1039</v>
      </c>
      <c r="K22" s="60">
        <v>912</v>
      </c>
      <c r="L22" s="60">
        <v>911</v>
      </c>
      <c r="M22" s="60">
        <v>934</v>
      </c>
      <c r="N22" s="60">
        <v>918</v>
      </c>
      <c r="O22" s="60">
        <v>835</v>
      </c>
      <c r="P22" s="60">
        <v>831</v>
      </c>
      <c r="Q22" s="60">
        <v>750</v>
      </c>
      <c r="R22" s="60">
        <v>751</v>
      </c>
      <c r="S22" s="60">
        <v>728</v>
      </c>
      <c r="T22" s="60">
        <v>691</v>
      </c>
      <c r="U22" s="60">
        <v>654</v>
      </c>
      <c r="V22" s="60">
        <v>613</v>
      </c>
      <c r="W22" s="60">
        <v>520</v>
      </c>
      <c r="X22" s="60">
        <v>482</v>
      </c>
      <c r="Y22" s="60">
        <v>504</v>
      </c>
      <c r="Z22" s="60">
        <v>519</v>
      </c>
      <c r="AA22" s="60">
        <v>588</v>
      </c>
      <c r="AB22" s="60">
        <v>615</v>
      </c>
      <c r="AC22" s="60">
        <v>576</v>
      </c>
      <c r="AD22" s="60">
        <v>543</v>
      </c>
      <c r="AE22" s="60">
        <v>521</v>
      </c>
      <c r="AF22" s="60">
        <v>527</v>
      </c>
    </row>
    <row r="23" spans="1:32" ht="13.5" customHeight="1">
      <c r="A23" s="47"/>
      <c r="B23" s="47"/>
      <c r="C23" s="47"/>
      <c r="D23" s="47"/>
      <c r="E23" s="47"/>
      <c r="F23" s="47"/>
      <c r="G23" s="47"/>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row>
    <row r="24" spans="1:32" ht="13.5" customHeight="1">
      <c r="A24" s="47" t="s">
        <v>111</v>
      </c>
      <c r="B24" s="47"/>
      <c r="C24" s="47"/>
      <c r="D24" s="47"/>
      <c r="E24" s="47"/>
      <c r="F24" s="47"/>
      <c r="G24" s="47"/>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row>
    <row r="25" spans="1:32" ht="13.5" customHeight="1">
      <c r="A25" s="39" t="s">
        <v>102</v>
      </c>
      <c r="B25" s="57">
        <v>1994</v>
      </c>
      <c r="C25" s="57">
        <v>1995</v>
      </c>
      <c r="D25" s="57">
        <v>1996</v>
      </c>
      <c r="E25" s="57">
        <v>1997</v>
      </c>
      <c r="F25" s="57">
        <v>1998</v>
      </c>
      <c r="G25" s="57">
        <v>1999</v>
      </c>
      <c r="H25" s="57">
        <v>2000</v>
      </c>
      <c r="I25" s="57">
        <v>2001</v>
      </c>
      <c r="J25" s="57">
        <v>2002</v>
      </c>
      <c r="K25" s="57">
        <v>2003</v>
      </c>
      <c r="L25" s="57">
        <v>2004</v>
      </c>
      <c r="M25" s="57">
        <v>2005</v>
      </c>
      <c r="N25" s="57">
        <v>2006</v>
      </c>
      <c r="O25" s="57">
        <v>2007</v>
      </c>
      <c r="P25" s="57">
        <v>2008</v>
      </c>
      <c r="Q25" s="57">
        <v>2009</v>
      </c>
      <c r="R25" s="57">
        <v>2010</v>
      </c>
      <c r="S25" s="57">
        <v>2011</v>
      </c>
      <c r="T25" s="57">
        <v>2012</v>
      </c>
      <c r="U25" s="57">
        <v>2013</v>
      </c>
      <c r="V25" s="57">
        <v>2014</v>
      </c>
      <c r="W25" s="57">
        <v>2015</v>
      </c>
      <c r="X25" s="57">
        <v>2016</v>
      </c>
      <c r="Y25" s="57">
        <v>2017</v>
      </c>
      <c r="Z25" s="57">
        <v>2018</v>
      </c>
      <c r="AA25" s="57">
        <v>2019</v>
      </c>
      <c r="AB25" s="57">
        <v>2020</v>
      </c>
      <c r="AC25" s="57">
        <v>2021</v>
      </c>
      <c r="AD25" s="57">
        <v>2022</v>
      </c>
      <c r="AE25" s="57">
        <v>2023</v>
      </c>
      <c r="AF25" s="57">
        <v>2024</v>
      </c>
    </row>
    <row r="26" spans="1:32" ht="13.5" customHeight="1">
      <c r="A26" s="5" t="s">
        <v>103</v>
      </c>
      <c r="B26" s="165">
        <v>0.15559542500000001</v>
      </c>
      <c r="C26" s="165">
        <v>0.24877676100000001</v>
      </c>
      <c r="D26" s="165">
        <v>0.19945075100000001</v>
      </c>
      <c r="E26" s="165">
        <v>0.229001907</v>
      </c>
      <c r="F26" s="165">
        <v>9.7653984999999999E-2</v>
      </c>
      <c r="G26" s="165">
        <v>0.22572102999999999</v>
      </c>
      <c r="H26" s="165">
        <v>7.1630733000000002E-2</v>
      </c>
      <c r="I26" s="165">
        <v>0.214339894</v>
      </c>
      <c r="J26" s="165">
        <v>0.21405447899999999</v>
      </c>
      <c r="K26" s="165">
        <v>0.20052720499999999</v>
      </c>
      <c r="L26" s="165">
        <v>0.14359903600000001</v>
      </c>
      <c r="M26" s="165">
        <v>0.15785496800000001</v>
      </c>
      <c r="N26" s="165">
        <v>0.106787505</v>
      </c>
      <c r="O26" s="165">
        <v>6.8356606E-2</v>
      </c>
      <c r="P26" s="165">
        <v>0.10432883699999999</v>
      </c>
      <c r="Q26" s="165">
        <v>0.12251128999999999</v>
      </c>
      <c r="R26" s="165">
        <v>9.6687776000000003E-2</v>
      </c>
      <c r="S26" s="165">
        <v>8.8654598000000001E-2</v>
      </c>
      <c r="T26" s="165">
        <v>5.9493318000000003E-2</v>
      </c>
      <c r="U26" s="165">
        <v>9.4201934000000001E-2</v>
      </c>
      <c r="V26" s="165">
        <v>4.5090693000000001E-2</v>
      </c>
      <c r="W26" s="165">
        <v>2.7763400000000001E-2</v>
      </c>
      <c r="X26" s="165">
        <v>1.3390450999999999E-2</v>
      </c>
      <c r="Y26" s="165">
        <v>2.6796909000000001E-2</v>
      </c>
      <c r="Z26" s="165">
        <v>4.2883619999999997E-2</v>
      </c>
      <c r="AA26" s="165">
        <v>1.5112756E-2</v>
      </c>
      <c r="AB26" s="165">
        <v>1.3752166E-2</v>
      </c>
      <c r="AC26" s="165">
        <v>1.4130102E-2</v>
      </c>
      <c r="AD26" s="165">
        <v>7.6698449999999998E-3</v>
      </c>
      <c r="AE26" s="166">
        <v>8.1868310000000003E-3</v>
      </c>
      <c r="AF26" s="166">
        <v>8.7865419999999996E-3</v>
      </c>
    </row>
    <row r="27" spans="1:32" ht="13.5" customHeight="1">
      <c r="A27" s="5" t="s">
        <v>104</v>
      </c>
      <c r="B27" s="165">
        <v>0.69319122200000005</v>
      </c>
      <c r="C27" s="165">
        <v>0.83592655999999999</v>
      </c>
      <c r="D27" s="165">
        <v>0.88826983599999998</v>
      </c>
      <c r="E27" s="165">
        <v>0.53584351799999996</v>
      </c>
      <c r="F27" s="165">
        <v>0.63032678900000005</v>
      </c>
      <c r="G27" s="165">
        <v>0.57544841300000005</v>
      </c>
      <c r="H27" s="165">
        <v>0.41867292</v>
      </c>
      <c r="I27" s="165">
        <v>0.67485726000000001</v>
      </c>
      <c r="J27" s="165">
        <v>0.75846375499999996</v>
      </c>
      <c r="K27" s="165">
        <v>0.63995328699999998</v>
      </c>
      <c r="L27" s="165">
        <v>0.706106817</v>
      </c>
      <c r="M27" s="165">
        <v>0.58886147600000005</v>
      </c>
      <c r="N27" s="165">
        <v>0.55665664000000004</v>
      </c>
      <c r="O27" s="165">
        <v>0.60239109899999999</v>
      </c>
      <c r="P27" s="165">
        <v>0.54970074000000002</v>
      </c>
      <c r="Q27" s="165">
        <v>0.50965824800000004</v>
      </c>
      <c r="R27" s="165">
        <v>0.416688271</v>
      </c>
      <c r="S27" s="165">
        <v>0.45291061700000002</v>
      </c>
      <c r="T27" s="165">
        <v>0.42400738300000002</v>
      </c>
      <c r="U27" s="165">
        <v>0.32970776600000001</v>
      </c>
      <c r="V27" s="165">
        <v>0.33046840199999999</v>
      </c>
      <c r="W27" s="165">
        <v>0.22103650399999999</v>
      </c>
      <c r="X27" s="165">
        <v>0.15242020000000001</v>
      </c>
      <c r="Y27" s="165">
        <v>0.184454119</v>
      </c>
      <c r="Z27" s="165">
        <v>0.18322538299999999</v>
      </c>
      <c r="AA27" s="165">
        <v>0.30790145299999999</v>
      </c>
      <c r="AB27" s="165">
        <v>0.214610736</v>
      </c>
      <c r="AC27" s="165">
        <v>0.14213188500000001</v>
      </c>
      <c r="AD27" s="165">
        <v>0.18307839300000001</v>
      </c>
      <c r="AE27" s="166">
        <v>0.115836524</v>
      </c>
      <c r="AF27" s="166">
        <v>0.12923283299999999</v>
      </c>
    </row>
    <row r="28" spans="1:32" ht="13.5" customHeight="1">
      <c r="A28" s="5" t="s">
        <v>105</v>
      </c>
      <c r="B28" s="165">
        <v>0.84565744200000004</v>
      </c>
      <c r="C28" s="165">
        <v>0.87780974899999997</v>
      </c>
      <c r="D28" s="165">
        <v>0.83865126899999998</v>
      </c>
      <c r="E28" s="165">
        <v>0.824034818</v>
      </c>
      <c r="F28" s="165">
        <v>0.82387459500000004</v>
      </c>
      <c r="G28" s="165">
        <v>0.70576157699999997</v>
      </c>
      <c r="H28" s="165">
        <v>0.95099107500000002</v>
      </c>
      <c r="I28" s="165">
        <v>0.94847244799999997</v>
      </c>
      <c r="J28" s="165">
        <v>0.87304514600000005</v>
      </c>
      <c r="K28" s="165">
        <v>0.88748269899999999</v>
      </c>
      <c r="L28" s="165">
        <v>0.927879656</v>
      </c>
      <c r="M28" s="165">
        <v>0.91662640900000003</v>
      </c>
      <c r="N28" s="165">
        <v>0.86590822499999998</v>
      </c>
      <c r="O28" s="165">
        <v>0.739961219</v>
      </c>
      <c r="P28" s="165">
        <v>0.84020593499999996</v>
      </c>
      <c r="Q28" s="165">
        <v>0.66166847500000003</v>
      </c>
      <c r="R28" s="165">
        <v>0.61126365699999996</v>
      </c>
      <c r="S28" s="165">
        <v>0.58426133199999997</v>
      </c>
      <c r="T28" s="165">
        <v>0.63310440199999996</v>
      </c>
      <c r="U28" s="165">
        <v>0.56810255600000004</v>
      </c>
      <c r="V28" s="165">
        <v>0.444673553</v>
      </c>
      <c r="W28" s="165">
        <v>0.38361188800000001</v>
      </c>
      <c r="X28" s="165">
        <v>0.35160025900000003</v>
      </c>
      <c r="Y28" s="165">
        <v>0.29662146</v>
      </c>
      <c r="Z28" s="165">
        <v>0.31165285999999998</v>
      </c>
      <c r="AA28" s="165">
        <v>0.27628324700000001</v>
      </c>
      <c r="AB28" s="165">
        <v>0.32080376300000002</v>
      </c>
      <c r="AC28" s="165">
        <v>0.31919156500000001</v>
      </c>
      <c r="AD28" s="165">
        <v>0.244758211</v>
      </c>
      <c r="AE28" s="166">
        <v>0.20232618099999999</v>
      </c>
      <c r="AF28" s="166">
        <v>0.224529488</v>
      </c>
    </row>
    <row r="29" spans="1:32" ht="13.5" customHeight="1">
      <c r="A29" s="5" t="s">
        <v>106</v>
      </c>
      <c r="B29" s="165">
        <v>0.741199571</v>
      </c>
      <c r="C29" s="165">
        <v>0.64575570699999996</v>
      </c>
      <c r="D29" s="165">
        <v>0.63354242900000002</v>
      </c>
      <c r="E29" s="165">
        <v>0.53344745500000001</v>
      </c>
      <c r="F29" s="165">
        <v>0.65303910399999998</v>
      </c>
      <c r="G29" s="165">
        <v>0.67128829599999995</v>
      </c>
      <c r="H29" s="165">
        <v>0.697425042</v>
      </c>
      <c r="I29" s="165">
        <v>0.73236310900000001</v>
      </c>
      <c r="J29" s="165">
        <v>0.68587390199999998</v>
      </c>
      <c r="K29" s="165">
        <v>0.69486107200000002</v>
      </c>
      <c r="L29" s="165">
        <v>0.672598959</v>
      </c>
      <c r="M29" s="165">
        <v>0.77727095199999996</v>
      </c>
      <c r="N29" s="165">
        <v>0.78723281499999997</v>
      </c>
      <c r="O29" s="165">
        <v>0.70333204500000002</v>
      </c>
      <c r="P29" s="165">
        <v>0.678306717</v>
      </c>
      <c r="Q29" s="165">
        <v>0.65882101199999998</v>
      </c>
      <c r="R29" s="165">
        <v>0.65354450900000005</v>
      </c>
      <c r="S29" s="165">
        <v>0.56171002699999995</v>
      </c>
      <c r="T29" s="165">
        <v>0.65138480600000004</v>
      </c>
      <c r="U29" s="165">
        <v>0.55015667099999999</v>
      </c>
      <c r="V29" s="165">
        <v>0.46122232299999999</v>
      </c>
      <c r="W29" s="165">
        <v>0.35054807700000001</v>
      </c>
      <c r="X29" s="165">
        <v>0.369504887</v>
      </c>
      <c r="Y29" s="165">
        <v>0.29412668199999997</v>
      </c>
      <c r="Z29" s="165">
        <v>0.30710289499999999</v>
      </c>
      <c r="AA29" s="165">
        <v>0.32903808099999998</v>
      </c>
      <c r="AB29" s="165">
        <v>0.33442207800000001</v>
      </c>
      <c r="AC29" s="165">
        <v>0.36765801300000001</v>
      </c>
      <c r="AD29" s="165">
        <v>0.33473957199999999</v>
      </c>
      <c r="AE29" s="166">
        <v>0.28963029600000001</v>
      </c>
      <c r="AF29" s="166">
        <v>0.29067793400000003</v>
      </c>
    </row>
    <row r="30" spans="1:32" ht="13.5" customHeight="1">
      <c r="A30" s="5" t="s">
        <v>107</v>
      </c>
      <c r="B30" s="165">
        <v>0.77263555799999994</v>
      </c>
      <c r="C30" s="165">
        <v>0.60524044799999999</v>
      </c>
      <c r="D30" s="165">
        <v>0.36005988100000003</v>
      </c>
      <c r="E30" s="165">
        <v>0.44394944400000003</v>
      </c>
      <c r="F30" s="165">
        <v>0.473773416</v>
      </c>
      <c r="G30" s="165">
        <v>0.52900820800000004</v>
      </c>
      <c r="H30" s="165">
        <v>0.57519936100000002</v>
      </c>
      <c r="I30" s="165">
        <v>0.39076617600000002</v>
      </c>
      <c r="J30" s="165">
        <v>0.538838025</v>
      </c>
      <c r="K30" s="165">
        <v>0.469079262</v>
      </c>
      <c r="L30" s="165">
        <v>0.40215136499999998</v>
      </c>
      <c r="M30" s="165">
        <v>0.41843916399999997</v>
      </c>
      <c r="N30" s="165">
        <v>0.436176597</v>
      </c>
      <c r="O30" s="165">
        <v>0.49768538499999998</v>
      </c>
      <c r="P30" s="165">
        <v>0.48615198799999998</v>
      </c>
      <c r="Q30" s="165">
        <v>0.45956608100000002</v>
      </c>
      <c r="R30" s="165">
        <v>0.56461294200000001</v>
      </c>
      <c r="S30" s="165">
        <v>0.54987798700000001</v>
      </c>
      <c r="T30" s="165">
        <v>0.40465680999999998</v>
      </c>
      <c r="U30" s="165">
        <v>0.39155614</v>
      </c>
      <c r="V30" s="165">
        <v>0.43357351799999999</v>
      </c>
      <c r="W30" s="165">
        <v>0.34776907099999999</v>
      </c>
      <c r="X30" s="165">
        <v>0.280797976</v>
      </c>
      <c r="Y30" s="165">
        <v>0.28754467</v>
      </c>
      <c r="Z30" s="165">
        <v>0.240977941</v>
      </c>
      <c r="AA30" s="165">
        <v>0.29188468099999998</v>
      </c>
      <c r="AB30" s="165">
        <v>0.33888083899999999</v>
      </c>
      <c r="AC30" s="165">
        <v>0.29156111499999998</v>
      </c>
      <c r="AD30" s="165">
        <v>0.27107383699999998</v>
      </c>
      <c r="AE30" s="166">
        <v>0.27785921600000002</v>
      </c>
      <c r="AF30" s="166">
        <v>0.24627645300000001</v>
      </c>
    </row>
    <row r="31" spans="1:32" ht="13.5" customHeight="1">
      <c r="A31" s="5" t="s">
        <v>108</v>
      </c>
      <c r="B31" s="165">
        <v>0.77263555799999994</v>
      </c>
      <c r="C31" s="165">
        <v>0.60524044799999999</v>
      </c>
      <c r="D31" s="165">
        <v>0.36005988100000003</v>
      </c>
      <c r="E31" s="165">
        <v>0.44394944400000003</v>
      </c>
      <c r="F31" s="165">
        <v>0.473773416</v>
      </c>
      <c r="G31" s="165">
        <v>0.52900820800000004</v>
      </c>
      <c r="H31" s="165">
        <v>0.57519936100000002</v>
      </c>
      <c r="I31" s="165">
        <v>0.39076617600000002</v>
      </c>
      <c r="J31" s="165">
        <v>0.538838025</v>
      </c>
      <c r="K31" s="165">
        <v>0.469079262</v>
      </c>
      <c r="L31" s="165">
        <v>0.40215136499999998</v>
      </c>
      <c r="M31" s="165">
        <v>0.41843916399999997</v>
      </c>
      <c r="N31" s="165">
        <v>0.436176597</v>
      </c>
      <c r="O31" s="165">
        <v>0.49768538499999998</v>
      </c>
      <c r="P31" s="165">
        <v>0.48615198799999998</v>
      </c>
      <c r="Q31" s="165">
        <v>0.45956608100000002</v>
      </c>
      <c r="R31" s="165">
        <v>0.56461294200000001</v>
      </c>
      <c r="S31" s="165">
        <v>0.54987798700000001</v>
      </c>
      <c r="T31" s="165">
        <v>0.40465680999999998</v>
      </c>
      <c r="U31" s="165">
        <v>0.39155614</v>
      </c>
      <c r="V31" s="165">
        <v>0.43357351799999999</v>
      </c>
      <c r="W31" s="165">
        <v>0.34776907099999999</v>
      </c>
      <c r="X31" s="165">
        <v>0.280797976</v>
      </c>
      <c r="Y31" s="165">
        <v>0.28754467</v>
      </c>
      <c r="Z31" s="165">
        <v>0.240977941</v>
      </c>
      <c r="AA31" s="165">
        <v>0.29188468099999998</v>
      </c>
      <c r="AB31" s="165">
        <v>0.33888083899999999</v>
      </c>
      <c r="AC31" s="165">
        <v>0.29156111499999998</v>
      </c>
      <c r="AD31" s="165">
        <v>0.27107383699999998</v>
      </c>
      <c r="AE31" s="166">
        <v>0.27785921600000002</v>
      </c>
      <c r="AF31" s="166">
        <v>0.24627645300000001</v>
      </c>
    </row>
    <row r="32" spans="1:32" ht="13.5" customHeight="1">
      <c r="A32" s="39" t="s">
        <v>75</v>
      </c>
      <c r="B32" s="40">
        <v>7.92</v>
      </c>
      <c r="C32" s="40">
        <v>6.62</v>
      </c>
      <c r="D32" s="40">
        <v>7.49</v>
      </c>
      <c r="E32" s="40">
        <v>10.39</v>
      </c>
      <c r="F32" s="40">
        <v>10.15</v>
      </c>
      <c r="G32" s="40">
        <v>9.89</v>
      </c>
      <c r="H32" s="40">
        <v>11.28</v>
      </c>
      <c r="I32" s="40">
        <v>8.0399999999999991</v>
      </c>
      <c r="J32" s="40">
        <v>7.46</v>
      </c>
      <c r="K32" s="40">
        <v>8.6</v>
      </c>
      <c r="L32" s="40">
        <v>8.6300000000000008</v>
      </c>
      <c r="M32" s="40">
        <v>9.17</v>
      </c>
      <c r="N32" s="40">
        <v>10.16</v>
      </c>
      <c r="O32" s="40">
        <v>11.01</v>
      </c>
      <c r="P32" s="40">
        <v>10.65</v>
      </c>
      <c r="Q32" s="40">
        <v>12.44</v>
      </c>
      <c r="R32" s="40">
        <v>13.91</v>
      </c>
      <c r="S32" s="40">
        <v>14.4</v>
      </c>
      <c r="T32" s="40">
        <v>15.12</v>
      </c>
      <c r="U32" s="40">
        <v>17.7</v>
      </c>
      <c r="V32" s="40">
        <v>20.75</v>
      </c>
      <c r="W32" s="40">
        <v>27.61</v>
      </c>
      <c r="X32" s="40">
        <v>32.03</v>
      </c>
      <c r="Y32" s="40">
        <v>33.29</v>
      </c>
      <c r="Z32" s="40">
        <v>33.54</v>
      </c>
      <c r="AA32" s="40">
        <v>29.55</v>
      </c>
      <c r="AB32" s="40">
        <v>30.08</v>
      </c>
      <c r="AC32" s="40">
        <v>32.93</v>
      </c>
      <c r="AD32" s="40">
        <v>35.090000000000003</v>
      </c>
      <c r="AE32" s="167">
        <v>39.69</v>
      </c>
      <c r="AF32" s="167">
        <v>39.549999999999997</v>
      </c>
    </row>
    <row r="33" spans="1:32" ht="13.5" customHeight="1">
      <c r="A33" s="4" t="s">
        <v>76</v>
      </c>
      <c r="B33" s="168">
        <v>2.5099999999999998</v>
      </c>
      <c r="C33" s="168">
        <v>2.56</v>
      </c>
      <c r="D33" s="168">
        <v>2.2799999999999998</v>
      </c>
      <c r="E33" s="168">
        <v>2.02</v>
      </c>
      <c r="F33" s="168">
        <v>2.08</v>
      </c>
      <c r="G33" s="168">
        <v>2.12</v>
      </c>
      <c r="H33" s="168">
        <v>2.06</v>
      </c>
      <c r="I33" s="168">
        <v>2.2799999999999998</v>
      </c>
      <c r="J33" s="168">
        <v>2.41</v>
      </c>
      <c r="K33" s="168">
        <v>2.25</v>
      </c>
      <c r="L33" s="168">
        <v>2.21</v>
      </c>
      <c r="M33" s="168">
        <v>2.1800000000000002</v>
      </c>
      <c r="N33" s="168">
        <v>2.09</v>
      </c>
      <c r="O33" s="168">
        <v>2.0099999999999998</v>
      </c>
      <c r="P33" s="168">
        <v>2.0499999999999998</v>
      </c>
      <c r="Q33" s="168">
        <v>1.86</v>
      </c>
      <c r="R33" s="168">
        <v>1.79</v>
      </c>
      <c r="S33" s="168">
        <v>1.73</v>
      </c>
      <c r="T33" s="168">
        <v>1.65</v>
      </c>
      <c r="U33" s="168">
        <v>1.47</v>
      </c>
      <c r="V33" s="168">
        <v>1.31</v>
      </c>
      <c r="W33" s="168">
        <v>1.01</v>
      </c>
      <c r="X33" s="168">
        <v>0.86</v>
      </c>
      <c r="Y33" s="168">
        <v>0.83</v>
      </c>
      <c r="Z33" s="168">
        <v>0.83</v>
      </c>
      <c r="AA33" s="168">
        <v>0.94</v>
      </c>
      <c r="AB33" s="168">
        <v>0.92</v>
      </c>
      <c r="AC33" s="168">
        <v>0.83</v>
      </c>
      <c r="AD33" s="168">
        <v>0.78</v>
      </c>
      <c r="AE33" s="167">
        <v>0.65</v>
      </c>
      <c r="AF33" s="167">
        <v>0.66</v>
      </c>
    </row>
    <row r="34" spans="1:32" ht="13.5" customHeight="1">
      <c r="A34" s="47"/>
      <c r="B34" s="47"/>
      <c r="C34" s="47"/>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row>
    <row r="35" spans="1:32" ht="13.5" customHeight="1">
      <c r="A35" s="47" t="s">
        <v>112</v>
      </c>
      <c r="B35" s="47"/>
      <c r="C35" s="47"/>
      <c r="D35" s="47"/>
      <c r="E35" s="47"/>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row>
    <row r="36" spans="1:32" ht="13.5" customHeight="1">
      <c r="A36" s="39" t="s">
        <v>102</v>
      </c>
      <c r="B36" s="57">
        <v>1994</v>
      </c>
      <c r="C36" s="57">
        <v>1995</v>
      </c>
      <c r="D36" s="57">
        <v>1996</v>
      </c>
      <c r="E36" s="57">
        <v>1997</v>
      </c>
      <c r="F36" s="57">
        <v>1998</v>
      </c>
      <c r="G36" s="57">
        <v>1999</v>
      </c>
      <c r="H36" s="57">
        <v>2000</v>
      </c>
      <c r="I36" s="57">
        <v>2001</v>
      </c>
      <c r="J36" s="57">
        <v>2002</v>
      </c>
      <c r="K36" s="57">
        <v>2003</v>
      </c>
      <c r="L36" s="57">
        <v>2004</v>
      </c>
      <c r="M36" s="57">
        <v>2005</v>
      </c>
      <c r="N36" s="57">
        <v>2006</v>
      </c>
      <c r="O36" s="57">
        <v>2007</v>
      </c>
      <c r="P36" s="57">
        <v>2008</v>
      </c>
      <c r="Q36" s="57">
        <v>2009</v>
      </c>
      <c r="R36" s="57">
        <v>2010</v>
      </c>
      <c r="S36" s="57">
        <v>2011</v>
      </c>
      <c r="T36" s="57">
        <v>2012</v>
      </c>
      <c r="U36" s="57">
        <v>2013</v>
      </c>
      <c r="V36" s="57">
        <v>2014</v>
      </c>
      <c r="W36" s="57">
        <v>2015</v>
      </c>
      <c r="X36" s="57">
        <v>2016</v>
      </c>
      <c r="Y36" s="57">
        <v>2017</v>
      </c>
      <c r="Z36" s="57">
        <v>2018</v>
      </c>
      <c r="AA36" s="57">
        <v>2019</v>
      </c>
      <c r="AB36" s="57">
        <v>2020</v>
      </c>
      <c r="AC36" s="57">
        <v>2021</v>
      </c>
      <c r="AD36" s="57">
        <v>2022</v>
      </c>
      <c r="AE36" s="57">
        <v>2023</v>
      </c>
      <c r="AF36" s="57">
        <v>2024</v>
      </c>
    </row>
    <row r="37" spans="1:32" ht="13.5" customHeight="1">
      <c r="A37" s="5" t="s">
        <v>103</v>
      </c>
      <c r="B37" s="58">
        <v>3380</v>
      </c>
      <c r="C37" s="58">
        <v>4246</v>
      </c>
      <c r="D37" s="58">
        <v>2785</v>
      </c>
      <c r="E37" s="58">
        <v>3111</v>
      </c>
      <c r="F37" s="58">
        <v>2574</v>
      </c>
      <c r="G37" s="58">
        <v>2138</v>
      </c>
      <c r="H37" s="58">
        <v>2115</v>
      </c>
      <c r="I37" s="58">
        <v>2870</v>
      </c>
      <c r="J37" s="58">
        <v>2491</v>
      </c>
      <c r="K37" s="58">
        <v>2935</v>
      </c>
      <c r="L37" s="58">
        <v>2410</v>
      </c>
      <c r="M37" s="58">
        <v>2103</v>
      </c>
      <c r="N37" s="58">
        <v>2067</v>
      </c>
      <c r="O37" s="58">
        <v>1616</v>
      </c>
      <c r="P37" s="58">
        <v>1661</v>
      </c>
      <c r="Q37" s="58">
        <v>1463</v>
      </c>
      <c r="R37" s="58">
        <v>1550</v>
      </c>
      <c r="S37" s="58">
        <v>1545</v>
      </c>
      <c r="T37" s="58">
        <v>1298</v>
      </c>
      <c r="U37" s="58">
        <v>1243</v>
      </c>
      <c r="V37" s="58">
        <v>1106</v>
      </c>
      <c r="W37" s="58">
        <v>1004</v>
      </c>
      <c r="X37" s="58">
        <v>1117</v>
      </c>
      <c r="Y37" s="58">
        <v>1276</v>
      </c>
      <c r="Z37" s="58">
        <v>1542</v>
      </c>
      <c r="AA37" s="58">
        <v>1299</v>
      </c>
      <c r="AB37" s="58">
        <v>1090</v>
      </c>
      <c r="AC37" s="58">
        <v>1207</v>
      </c>
      <c r="AD37" s="58">
        <v>1244</v>
      </c>
      <c r="AE37" s="58">
        <v>1134</v>
      </c>
      <c r="AF37" s="58">
        <v>1136</v>
      </c>
    </row>
    <row r="38" spans="1:32" ht="13.5" customHeight="1">
      <c r="A38" s="5" t="s">
        <v>104</v>
      </c>
      <c r="B38" s="58">
        <v>2159</v>
      </c>
      <c r="C38" s="58">
        <v>2676</v>
      </c>
      <c r="D38" s="58">
        <v>3062</v>
      </c>
      <c r="E38" s="58">
        <v>2110</v>
      </c>
      <c r="F38" s="58">
        <v>2288</v>
      </c>
      <c r="G38" s="58">
        <v>2159</v>
      </c>
      <c r="H38" s="58">
        <v>1578</v>
      </c>
      <c r="I38" s="58">
        <v>1820</v>
      </c>
      <c r="J38" s="58">
        <v>2142</v>
      </c>
      <c r="K38" s="58">
        <v>1860</v>
      </c>
      <c r="L38" s="58">
        <v>2222</v>
      </c>
      <c r="M38" s="58">
        <v>1930</v>
      </c>
      <c r="N38" s="58">
        <v>1661</v>
      </c>
      <c r="O38" s="58">
        <v>1718</v>
      </c>
      <c r="P38" s="58">
        <v>1396</v>
      </c>
      <c r="Q38" s="58">
        <v>1384</v>
      </c>
      <c r="R38" s="58">
        <v>1197</v>
      </c>
      <c r="S38" s="58">
        <v>1301</v>
      </c>
      <c r="T38" s="58">
        <v>1308</v>
      </c>
      <c r="U38" s="58">
        <v>1131</v>
      </c>
      <c r="V38" s="58">
        <v>1046</v>
      </c>
      <c r="W38" s="58">
        <v>978</v>
      </c>
      <c r="X38" s="58">
        <v>903</v>
      </c>
      <c r="Y38" s="58">
        <v>1019</v>
      </c>
      <c r="Z38" s="58">
        <v>1149</v>
      </c>
      <c r="AA38" s="58">
        <v>1367</v>
      </c>
      <c r="AB38" s="58">
        <v>1183</v>
      </c>
      <c r="AC38" s="58">
        <v>994</v>
      </c>
      <c r="AD38" s="58">
        <v>1101</v>
      </c>
      <c r="AE38" s="58">
        <v>1142</v>
      </c>
      <c r="AF38" s="58">
        <v>1041</v>
      </c>
    </row>
    <row r="39" spans="1:32" ht="13.5" customHeight="1">
      <c r="A39" s="5" t="s">
        <v>105</v>
      </c>
      <c r="B39" s="58">
        <v>766</v>
      </c>
      <c r="C39" s="58">
        <v>790</v>
      </c>
      <c r="D39" s="58">
        <v>849</v>
      </c>
      <c r="E39" s="58">
        <v>922</v>
      </c>
      <c r="F39" s="58">
        <v>903</v>
      </c>
      <c r="G39" s="58">
        <v>891</v>
      </c>
      <c r="H39" s="58">
        <v>888</v>
      </c>
      <c r="I39" s="58">
        <v>759</v>
      </c>
      <c r="J39" s="58">
        <v>678</v>
      </c>
      <c r="K39" s="58">
        <v>734</v>
      </c>
      <c r="L39" s="58">
        <v>718</v>
      </c>
      <c r="M39" s="58">
        <v>802</v>
      </c>
      <c r="N39" s="58">
        <v>784</v>
      </c>
      <c r="O39" s="58">
        <v>697</v>
      </c>
      <c r="P39" s="58">
        <v>688</v>
      </c>
      <c r="Q39" s="58">
        <v>589</v>
      </c>
      <c r="R39" s="58">
        <v>608</v>
      </c>
      <c r="S39" s="58">
        <v>577</v>
      </c>
      <c r="T39" s="58">
        <v>605</v>
      </c>
      <c r="U39" s="58">
        <v>626</v>
      </c>
      <c r="V39" s="58">
        <v>595</v>
      </c>
      <c r="W39" s="58">
        <v>550</v>
      </c>
      <c r="X39" s="58">
        <v>574</v>
      </c>
      <c r="Y39" s="58">
        <v>567</v>
      </c>
      <c r="Z39" s="58">
        <v>620</v>
      </c>
      <c r="AA39" s="58">
        <v>700</v>
      </c>
      <c r="AB39" s="58">
        <v>735</v>
      </c>
      <c r="AC39" s="58">
        <v>698</v>
      </c>
      <c r="AD39" s="58">
        <v>631</v>
      </c>
      <c r="AE39" s="58">
        <v>671</v>
      </c>
      <c r="AF39" s="58">
        <v>744</v>
      </c>
    </row>
    <row r="40" spans="1:32" ht="13.5" customHeight="1">
      <c r="A40" s="5" t="s">
        <v>106</v>
      </c>
      <c r="B40" s="58">
        <v>174</v>
      </c>
      <c r="C40" s="58">
        <v>241</v>
      </c>
      <c r="D40" s="58">
        <v>240</v>
      </c>
      <c r="E40" s="58">
        <v>268</v>
      </c>
      <c r="F40" s="58">
        <v>296</v>
      </c>
      <c r="G40" s="58">
        <v>290</v>
      </c>
      <c r="H40" s="58">
        <v>322</v>
      </c>
      <c r="I40" s="58">
        <v>251</v>
      </c>
      <c r="J40" s="58">
        <v>215</v>
      </c>
      <c r="K40" s="58">
        <v>207</v>
      </c>
      <c r="L40" s="58">
        <v>221</v>
      </c>
      <c r="M40" s="58">
        <v>208</v>
      </c>
      <c r="N40" s="58">
        <v>235</v>
      </c>
      <c r="O40" s="58">
        <v>241</v>
      </c>
      <c r="P40" s="58">
        <v>243</v>
      </c>
      <c r="Q40" s="58">
        <v>217</v>
      </c>
      <c r="R40" s="58">
        <v>222</v>
      </c>
      <c r="S40" s="58">
        <v>242</v>
      </c>
      <c r="T40" s="58">
        <v>235</v>
      </c>
      <c r="U40" s="58">
        <v>235</v>
      </c>
      <c r="V40" s="58">
        <v>260</v>
      </c>
      <c r="W40" s="58">
        <v>279</v>
      </c>
      <c r="X40" s="58">
        <v>274</v>
      </c>
      <c r="Y40" s="58">
        <v>295</v>
      </c>
      <c r="Z40" s="58">
        <v>308</v>
      </c>
      <c r="AA40" s="58">
        <v>332</v>
      </c>
      <c r="AB40" s="58">
        <v>388</v>
      </c>
      <c r="AC40" s="58">
        <v>390</v>
      </c>
      <c r="AD40" s="58">
        <v>371</v>
      </c>
      <c r="AE40" s="58">
        <v>361</v>
      </c>
      <c r="AF40" s="58">
        <v>401</v>
      </c>
    </row>
    <row r="41" spans="1:32" ht="13.5" customHeight="1">
      <c r="A41" s="5" t="s">
        <v>107</v>
      </c>
      <c r="B41" s="58">
        <v>56</v>
      </c>
      <c r="C41" s="58">
        <v>61</v>
      </c>
      <c r="D41" s="58">
        <v>92</v>
      </c>
      <c r="E41" s="58">
        <v>93</v>
      </c>
      <c r="F41" s="58">
        <v>115</v>
      </c>
      <c r="G41" s="58">
        <v>113</v>
      </c>
      <c r="H41" s="58">
        <v>108</v>
      </c>
      <c r="I41" s="58">
        <v>117</v>
      </c>
      <c r="J41" s="58">
        <v>88</v>
      </c>
      <c r="K41" s="58">
        <v>79</v>
      </c>
      <c r="L41" s="58">
        <v>76</v>
      </c>
      <c r="M41" s="58">
        <v>83</v>
      </c>
      <c r="N41" s="58">
        <v>70</v>
      </c>
      <c r="O41" s="58">
        <v>78</v>
      </c>
      <c r="P41" s="58">
        <v>87</v>
      </c>
      <c r="Q41" s="58">
        <v>90</v>
      </c>
      <c r="R41" s="58">
        <v>82</v>
      </c>
      <c r="S41" s="58">
        <v>85</v>
      </c>
      <c r="T41" s="58">
        <v>101</v>
      </c>
      <c r="U41" s="58">
        <v>90</v>
      </c>
      <c r="V41" s="58">
        <v>99</v>
      </c>
      <c r="W41" s="58">
        <v>120</v>
      </c>
      <c r="X41" s="58">
        <v>144</v>
      </c>
      <c r="Y41" s="58">
        <v>139</v>
      </c>
      <c r="Z41" s="58">
        <v>161</v>
      </c>
      <c r="AA41" s="58">
        <v>166</v>
      </c>
      <c r="AB41" s="58">
        <v>175</v>
      </c>
      <c r="AC41" s="58">
        <v>203</v>
      </c>
      <c r="AD41" s="58">
        <v>198</v>
      </c>
      <c r="AE41" s="58">
        <v>194</v>
      </c>
      <c r="AF41" s="58">
        <v>198</v>
      </c>
    </row>
    <row r="42" spans="1:32" ht="13.5" customHeight="1">
      <c r="A42" s="5" t="s">
        <v>108</v>
      </c>
      <c r="B42" s="58">
        <v>65</v>
      </c>
      <c r="C42" s="58">
        <v>41</v>
      </c>
      <c r="D42" s="58">
        <v>41</v>
      </c>
      <c r="E42" s="58">
        <v>68</v>
      </c>
      <c r="F42" s="58">
        <v>76</v>
      </c>
      <c r="G42" s="58">
        <v>87</v>
      </c>
      <c r="H42" s="58">
        <v>86</v>
      </c>
      <c r="I42" s="58">
        <v>80</v>
      </c>
      <c r="J42" s="58">
        <v>98</v>
      </c>
      <c r="K42" s="58">
        <v>79</v>
      </c>
      <c r="L42" s="58">
        <v>73</v>
      </c>
      <c r="M42" s="58">
        <v>73</v>
      </c>
      <c r="N42" s="58">
        <v>75</v>
      </c>
      <c r="O42" s="58">
        <v>68</v>
      </c>
      <c r="P42" s="58">
        <v>65</v>
      </c>
      <c r="Q42" s="58">
        <v>69</v>
      </c>
      <c r="R42" s="58">
        <v>73</v>
      </c>
      <c r="S42" s="58">
        <v>65</v>
      </c>
      <c r="T42" s="58">
        <v>63</v>
      </c>
      <c r="U42" s="58">
        <v>80</v>
      </c>
      <c r="V42" s="58">
        <v>84</v>
      </c>
      <c r="W42" s="58">
        <v>87</v>
      </c>
      <c r="X42" s="58">
        <v>107</v>
      </c>
      <c r="Y42" s="58">
        <v>138</v>
      </c>
      <c r="Z42" s="58">
        <v>152</v>
      </c>
      <c r="AA42" s="58">
        <v>180</v>
      </c>
      <c r="AB42" s="58">
        <v>189</v>
      </c>
      <c r="AC42" s="58">
        <v>190</v>
      </c>
      <c r="AD42" s="58">
        <v>215</v>
      </c>
      <c r="AE42" s="58">
        <v>230</v>
      </c>
      <c r="AF42" s="58">
        <v>235</v>
      </c>
    </row>
    <row r="43" spans="1:32" ht="13.5" customHeight="1">
      <c r="A43" s="39" t="s">
        <v>109</v>
      </c>
      <c r="B43" s="60">
        <v>6600</v>
      </c>
      <c r="C43" s="60">
        <v>8054</v>
      </c>
      <c r="D43" s="60">
        <v>7069</v>
      </c>
      <c r="E43" s="60">
        <v>6572</v>
      </c>
      <c r="F43" s="60">
        <v>6252</v>
      </c>
      <c r="G43" s="60">
        <v>5678</v>
      </c>
      <c r="H43" s="60">
        <v>5097</v>
      </c>
      <c r="I43" s="60">
        <v>5898</v>
      </c>
      <c r="J43" s="60">
        <v>5713</v>
      </c>
      <c r="K43" s="60">
        <v>5896</v>
      </c>
      <c r="L43" s="60">
        <v>5718</v>
      </c>
      <c r="M43" s="60">
        <v>5199</v>
      </c>
      <c r="N43" s="60">
        <v>4891</v>
      </c>
      <c r="O43" s="60">
        <v>4418</v>
      </c>
      <c r="P43" s="60">
        <v>4141</v>
      </c>
      <c r="Q43" s="60">
        <v>3812</v>
      </c>
      <c r="R43" s="60">
        <v>3733</v>
      </c>
      <c r="S43" s="60">
        <v>3814</v>
      </c>
      <c r="T43" s="60">
        <v>3610</v>
      </c>
      <c r="U43" s="60">
        <v>3405</v>
      </c>
      <c r="V43" s="60">
        <v>3190</v>
      </c>
      <c r="W43" s="60">
        <v>3017</v>
      </c>
      <c r="X43" s="60">
        <v>3118</v>
      </c>
      <c r="Y43" s="60">
        <v>3435</v>
      </c>
      <c r="Z43" s="60">
        <v>3933</v>
      </c>
      <c r="AA43" s="60">
        <v>4043</v>
      </c>
      <c r="AB43" s="60">
        <v>3760</v>
      </c>
      <c r="AC43" s="60">
        <v>3683</v>
      </c>
      <c r="AD43" s="60">
        <v>3760</v>
      </c>
      <c r="AE43" s="60">
        <v>3733</v>
      </c>
      <c r="AF43" s="60">
        <v>3754</v>
      </c>
    </row>
    <row r="44" spans="1:32" ht="13.5" customHeight="1">
      <c r="A44" s="47"/>
      <c r="B44" s="47"/>
      <c r="C44" s="47"/>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row>
    <row r="45" spans="1:32" ht="13.5" customHeight="1">
      <c r="A45" s="47" t="s">
        <v>113</v>
      </c>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row>
    <row r="46" spans="1:32" ht="13.5" customHeight="1">
      <c r="A46" s="39" t="s">
        <v>102</v>
      </c>
      <c r="B46" s="57">
        <v>1994</v>
      </c>
      <c r="C46" s="57">
        <v>1995</v>
      </c>
      <c r="D46" s="57">
        <v>1996</v>
      </c>
      <c r="E46" s="57">
        <v>1997</v>
      </c>
      <c r="F46" s="57">
        <v>1998</v>
      </c>
      <c r="G46" s="57">
        <v>1999</v>
      </c>
      <c r="H46" s="57">
        <v>2000</v>
      </c>
      <c r="I46" s="57">
        <v>2001</v>
      </c>
      <c r="J46" s="57">
        <v>2002</v>
      </c>
      <c r="K46" s="57">
        <v>2003</v>
      </c>
      <c r="L46" s="57">
        <v>2004</v>
      </c>
      <c r="M46" s="57">
        <v>2005</v>
      </c>
      <c r="N46" s="57">
        <v>2006</v>
      </c>
      <c r="O46" s="57">
        <v>2007</v>
      </c>
      <c r="P46" s="57">
        <v>2008</v>
      </c>
      <c r="Q46" s="57">
        <v>2009</v>
      </c>
      <c r="R46" s="57">
        <v>2010</v>
      </c>
      <c r="S46" s="57">
        <v>2011</v>
      </c>
      <c r="T46" s="57">
        <v>2012</v>
      </c>
      <c r="U46" s="57">
        <v>2013</v>
      </c>
      <c r="V46" s="57">
        <v>2014</v>
      </c>
      <c r="W46" s="57">
        <v>2015</v>
      </c>
      <c r="X46" s="57">
        <v>2016</v>
      </c>
      <c r="Y46" s="57">
        <v>2017</v>
      </c>
      <c r="Z46" s="57">
        <v>2018</v>
      </c>
      <c r="AA46" s="57">
        <v>2019</v>
      </c>
      <c r="AB46" s="57">
        <v>2020</v>
      </c>
      <c r="AC46" s="57">
        <v>2021</v>
      </c>
      <c r="AD46" s="57">
        <v>2022</v>
      </c>
      <c r="AE46" s="57">
        <v>2023</v>
      </c>
      <c r="AF46" s="57">
        <v>2024</v>
      </c>
    </row>
    <row r="47" spans="1:32" ht="13.5" customHeight="1">
      <c r="A47" s="5" t="s">
        <v>103</v>
      </c>
      <c r="B47" s="58">
        <v>360</v>
      </c>
      <c r="C47" s="58">
        <v>453</v>
      </c>
      <c r="D47" s="58">
        <v>297</v>
      </c>
      <c r="E47" s="58">
        <v>331</v>
      </c>
      <c r="F47" s="58">
        <v>274</v>
      </c>
      <c r="G47" s="58">
        <v>228</v>
      </c>
      <c r="H47" s="58">
        <v>225</v>
      </c>
      <c r="I47" s="58">
        <v>306</v>
      </c>
      <c r="J47" s="58">
        <v>265</v>
      </c>
      <c r="K47" s="58">
        <v>313</v>
      </c>
      <c r="L47" s="58">
        <v>257</v>
      </c>
      <c r="M47" s="58">
        <v>224</v>
      </c>
      <c r="N47" s="58">
        <v>220</v>
      </c>
      <c r="O47" s="58">
        <v>172</v>
      </c>
      <c r="P47" s="58">
        <v>177</v>
      </c>
      <c r="Q47" s="58">
        <v>156</v>
      </c>
      <c r="R47" s="58">
        <v>165</v>
      </c>
      <c r="S47" s="58">
        <v>165</v>
      </c>
      <c r="T47" s="58">
        <v>138</v>
      </c>
      <c r="U47" s="58">
        <v>132</v>
      </c>
      <c r="V47" s="58">
        <v>118</v>
      </c>
      <c r="W47" s="58">
        <v>107</v>
      </c>
      <c r="X47" s="58">
        <v>119</v>
      </c>
      <c r="Y47" s="58">
        <v>136</v>
      </c>
      <c r="Z47" s="58">
        <v>164</v>
      </c>
      <c r="AA47" s="58">
        <v>138</v>
      </c>
      <c r="AB47" s="58">
        <v>116</v>
      </c>
      <c r="AC47" s="58">
        <v>129</v>
      </c>
      <c r="AD47" s="58">
        <v>133</v>
      </c>
      <c r="AE47" s="169">
        <v>121</v>
      </c>
      <c r="AF47" s="169">
        <v>121</v>
      </c>
    </row>
    <row r="48" spans="1:32" ht="13.5" customHeight="1">
      <c r="A48" s="5" t="s">
        <v>104</v>
      </c>
      <c r="B48" s="58">
        <v>753</v>
      </c>
      <c r="C48" s="58">
        <v>933</v>
      </c>
      <c r="D48" s="58">
        <v>1068</v>
      </c>
      <c r="E48" s="58">
        <v>736</v>
      </c>
      <c r="F48" s="58">
        <v>798</v>
      </c>
      <c r="G48" s="58">
        <v>753</v>
      </c>
      <c r="H48" s="58">
        <v>550</v>
      </c>
      <c r="I48" s="58">
        <v>635</v>
      </c>
      <c r="J48" s="58">
        <v>747</v>
      </c>
      <c r="K48" s="58">
        <v>649</v>
      </c>
      <c r="L48" s="58">
        <v>775</v>
      </c>
      <c r="M48" s="58">
        <v>673</v>
      </c>
      <c r="N48" s="58">
        <v>579</v>
      </c>
      <c r="O48" s="58">
        <v>599</v>
      </c>
      <c r="P48" s="58">
        <v>487</v>
      </c>
      <c r="Q48" s="58">
        <v>483</v>
      </c>
      <c r="R48" s="58">
        <v>417</v>
      </c>
      <c r="S48" s="58">
        <v>454</v>
      </c>
      <c r="T48" s="58">
        <v>456</v>
      </c>
      <c r="U48" s="58">
        <v>394</v>
      </c>
      <c r="V48" s="58">
        <v>365</v>
      </c>
      <c r="W48" s="58">
        <v>341</v>
      </c>
      <c r="X48" s="58">
        <v>315</v>
      </c>
      <c r="Y48" s="58">
        <v>355</v>
      </c>
      <c r="Z48" s="58">
        <v>401</v>
      </c>
      <c r="AA48" s="58">
        <v>476</v>
      </c>
      <c r="AB48" s="58">
        <v>412</v>
      </c>
      <c r="AC48" s="58">
        <v>347</v>
      </c>
      <c r="AD48" s="58">
        <v>384</v>
      </c>
      <c r="AE48" s="169">
        <v>398</v>
      </c>
      <c r="AF48" s="169">
        <v>363</v>
      </c>
    </row>
    <row r="49" spans="1:32" ht="13.5" customHeight="1">
      <c r="A49" s="5" t="s">
        <v>105</v>
      </c>
      <c r="B49" s="58">
        <v>650</v>
      </c>
      <c r="C49" s="58">
        <v>669</v>
      </c>
      <c r="D49" s="58">
        <v>719</v>
      </c>
      <c r="E49" s="58">
        <v>781</v>
      </c>
      <c r="F49" s="58">
        <v>766</v>
      </c>
      <c r="G49" s="58">
        <v>756</v>
      </c>
      <c r="H49" s="58">
        <v>753</v>
      </c>
      <c r="I49" s="58">
        <v>644</v>
      </c>
      <c r="J49" s="58">
        <v>575</v>
      </c>
      <c r="K49" s="58">
        <v>622</v>
      </c>
      <c r="L49" s="58">
        <v>608</v>
      </c>
      <c r="M49" s="58">
        <v>680</v>
      </c>
      <c r="N49" s="58">
        <v>665</v>
      </c>
      <c r="O49" s="58">
        <v>591</v>
      </c>
      <c r="P49" s="58">
        <v>583</v>
      </c>
      <c r="Q49" s="58">
        <v>500</v>
      </c>
      <c r="R49" s="58">
        <v>516</v>
      </c>
      <c r="S49" s="58">
        <v>489</v>
      </c>
      <c r="T49" s="58">
        <v>513</v>
      </c>
      <c r="U49" s="58">
        <v>531</v>
      </c>
      <c r="V49" s="58">
        <v>505</v>
      </c>
      <c r="W49" s="58">
        <v>466</v>
      </c>
      <c r="X49" s="58">
        <v>486</v>
      </c>
      <c r="Y49" s="58">
        <v>481</v>
      </c>
      <c r="Z49" s="58">
        <v>526</v>
      </c>
      <c r="AA49" s="58">
        <v>593</v>
      </c>
      <c r="AB49" s="58">
        <v>623</v>
      </c>
      <c r="AC49" s="58">
        <v>592</v>
      </c>
      <c r="AD49" s="58">
        <v>535</v>
      </c>
      <c r="AE49" s="169">
        <v>569</v>
      </c>
      <c r="AF49" s="169">
        <v>631</v>
      </c>
    </row>
    <row r="50" spans="1:32" ht="13.5" customHeight="1">
      <c r="A50" s="5" t="s">
        <v>106</v>
      </c>
      <c r="B50" s="58">
        <v>289</v>
      </c>
      <c r="C50" s="58">
        <v>399</v>
      </c>
      <c r="D50" s="58">
        <v>399</v>
      </c>
      <c r="E50" s="58">
        <v>445</v>
      </c>
      <c r="F50" s="58">
        <v>491</v>
      </c>
      <c r="G50" s="58">
        <v>481</v>
      </c>
      <c r="H50" s="58">
        <v>534</v>
      </c>
      <c r="I50" s="58">
        <v>417</v>
      </c>
      <c r="J50" s="58">
        <v>357</v>
      </c>
      <c r="K50" s="58">
        <v>344</v>
      </c>
      <c r="L50" s="58">
        <v>367</v>
      </c>
      <c r="M50" s="58">
        <v>345</v>
      </c>
      <c r="N50" s="58">
        <v>389</v>
      </c>
      <c r="O50" s="58">
        <v>400</v>
      </c>
      <c r="P50" s="58">
        <v>404</v>
      </c>
      <c r="Q50" s="58">
        <v>361</v>
      </c>
      <c r="R50" s="58">
        <v>369</v>
      </c>
      <c r="S50" s="58">
        <v>401</v>
      </c>
      <c r="T50" s="58">
        <v>391</v>
      </c>
      <c r="U50" s="58">
        <v>390</v>
      </c>
      <c r="V50" s="58">
        <v>431</v>
      </c>
      <c r="W50" s="58">
        <v>463</v>
      </c>
      <c r="X50" s="58">
        <v>455</v>
      </c>
      <c r="Y50" s="58">
        <v>490</v>
      </c>
      <c r="Z50" s="58">
        <v>512</v>
      </c>
      <c r="AA50" s="58">
        <v>551</v>
      </c>
      <c r="AB50" s="58">
        <v>645</v>
      </c>
      <c r="AC50" s="58">
        <v>647</v>
      </c>
      <c r="AD50" s="58">
        <v>616</v>
      </c>
      <c r="AE50" s="169">
        <v>600</v>
      </c>
      <c r="AF50" s="169">
        <v>665</v>
      </c>
    </row>
    <row r="51" spans="1:32" ht="13.5" customHeight="1">
      <c r="A51" s="5" t="s">
        <v>107</v>
      </c>
      <c r="B51" s="58">
        <v>149</v>
      </c>
      <c r="C51" s="58">
        <v>161</v>
      </c>
      <c r="D51" s="58">
        <v>245</v>
      </c>
      <c r="E51" s="58">
        <v>247</v>
      </c>
      <c r="F51" s="58">
        <v>305</v>
      </c>
      <c r="G51" s="58">
        <v>299</v>
      </c>
      <c r="H51" s="58">
        <v>287</v>
      </c>
      <c r="I51" s="58">
        <v>311</v>
      </c>
      <c r="J51" s="58">
        <v>234</v>
      </c>
      <c r="K51" s="58">
        <v>210</v>
      </c>
      <c r="L51" s="58">
        <v>201</v>
      </c>
      <c r="M51" s="58">
        <v>219</v>
      </c>
      <c r="N51" s="58">
        <v>185</v>
      </c>
      <c r="O51" s="58">
        <v>207</v>
      </c>
      <c r="P51" s="58">
        <v>232</v>
      </c>
      <c r="Q51" s="58">
        <v>239</v>
      </c>
      <c r="R51" s="58">
        <v>218</v>
      </c>
      <c r="S51" s="58">
        <v>224</v>
      </c>
      <c r="T51" s="58">
        <v>267</v>
      </c>
      <c r="U51" s="58">
        <v>238</v>
      </c>
      <c r="V51" s="58">
        <v>263</v>
      </c>
      <c r="W51" s="58">
        <v>317</v>
      </c>
      <c r="X51" s="58">
        <v>381</v>
      </c>
      <c r="Y51" s="58">
        <v>368</v>
      </c>
      <c r="Z51" s="58">
        <v>427</v>
      </c>
      <c r="AA51" s="58">
        <v>440</v>
      </c>
      <c r="AB51" s="58">
        <v>464</v>
      </c>
      <c r="AC51" s="58">
        <v>539</v>
      </c>
      <c r="AD51" s="58">
        <v>524</v>
      </c>
      <c r="AE51" s="169">
        <v>515</v>
      </c>
      <c r="AF51" s="169">
        <v>525</v>
      </c>
    </row>
    <row r="52" spans="1:32" ht="13.5" customHeight="1">
      <c r="A52" s="5" t="s">
        <v>108</v>
      </c>
      <c r="B52" s="58">
        <v>251</v>
      </c>
      <c r="C52" s="58">
        <v>158</v>
      </c>
      <c r="D52" s="58">
        <v>156</v>
      </c>
      <c r="E52" s="58">
        <v>261</v>
      </c>
      <c r="F52" s="58">
        <v>291</v>
      </c>
      <c r="G52" s="58">
        <v>335</v>
      </c>
      <c r="H52" s="58">
        <v>331</v>
      </c>
      <c r="I52" s="58">
        <v>308</v>
      </c>
      <c r="J52" s="58">
        <v>376</v>
      </c>
      <c r="K52" s="58">
        <v>306</v>
      </c>
      <c r="L52" s="58">
        <v>280</v>
      </c>
      <c r="M52" s="58">
        <v>280</v>
      </c>
      <c r="N52" s="58">
        <v>288</v>
      </c>
      <c r="O52" s="58">
        <v>263</v>
      </c>
      <c r="P52" s="58">
        <v>251</v>
      </c>
      <c r="Q52" s="58">
        <v>264</v>
      </c>
      <c r="R52" s="58">
        <v>283</v>
      </c>
      <c r="S52" s="58">
        <v>250</v>
      </c>
      <c r="T52" s="58">
        <v>243</v>
      </c>
      <c r="U52" s="58">
        <v>308</v>
      </c>
      <c r="V52" s="58">
        <v>324</v>
      </c>
      <c r="W52" s="58">
        <v>335</v>
      </c>
      <c r="X52" s="58">
        <v>411</v>
      </c>
      <c r="Y52" s="58">
        <v>533</v>
      </c>
      <c r="Z52" s="58">
        <v>586</v>
      </c>
      <c r="AA52" s="58">
        <v>693</v>
      </c>
      <c r="AB52" s="58">
        <v>728</v>
      </c>
      <c r="AC52" s="58">
        <v>731</v>
      </c>
      <c r="AD52" s="58">
        <v>828</v>
      </c>
      <c r="AE52" s="169">
        <v>887</v>
      </c>
      <c r="AF52" s="169">
        <v>906</v>
      </c>
    </row>
    <row r="53" spans="1:32" ht="13.5" customHeight="1">
      <c r="A53" s="39" t="s">
        <v>109</v>
      </c>
      <c r="B53" s="60">
        <v>2451</v>
      </c>
      <c r="C53" s="60">
        <v>2773</v>
      </c>
      <c r="D53" s="60">
        <v>2884</v>
      </c>
      <c r="E53" s="60">
        <v>2803</v>
      </c>
      <c r="F53" s="60">
        <v>2926</v>
      </c>
      <c r="G53" s="60">
        <v>2851</v>
      </c>
      <c r="H53" s="60">
        <v>2682</v>
      </c>
      <c r="I53" s="60">
        <v>2621</v>
      </c>
      <c r="J53" s="60">
        <v>2555</v>
      </c>
      <c r="K53" s="60">
        <v>2444</v>
      </c>
      <c r="L53" s="60">
        <v>2487</v>
      </c>
      <c r="M53" s="60">
        <v>2420</v>
      </c>
      <c r="N53" s="60">
        <v>2326</v>
      </c>
      <c r="O53" s="60">
        <v>2233</v>
      </c>
      <c r="P53" s="60">
        <v>2133</v>
      </c>
      <c r="Q53" s="60">
        <v>2003</v>
      </c>
      <c r="R53" s="60">
        <v>1968</v>
      </c>
      <c r="S53" s="60">
        <v>1983</v>
      </c>
      <c r="T53" s="60">
        <v>2008</v>
      </c>
      <c r="U53" s="60">
        <v>1994</v>
      </c>
      <c r="V53" s="60">
        <v>2005</v>
      </c>
      <c r="W53" s="60">
        <v>2030</v>
      </c>
      <c r="X53" s="60">
        <v>2168</v>
      </c>
      <c r="Y53" s="60">
        <v>2363</v>
      </c>
      <c r="Z53" s="60">
        <v>2615</v>
      </c>
      <c r="AA53" s="60">
        <v>2893</v>
      </c>
      <c r="AB53" s="60">
        <v>2988</v>
      </c>
      <c r="AC53" s="60">
        <v>2985</v>
      </c>
      <c r="AD53" s="60">
        <v>3019</v>
      </c>
      <c r="AE53" s="60">
        <v>3089</v>
      </c>
      <c r="AF53" s="60">
        <v>3211</v>
      </c>
    </row>
    <row r="54" spans="1:32" ht="13.5" customHeight="1">
      <c r="A54" s="39" t="s">
        <v>114</v>
      </c>
      <c r="B54" s="170">
        <v>35.700000000000003</v>
      </c>
      <c r="C54" s="170">
        <v>36.1</v>
      </c>
      <c r="D54" s="170">
        <v>34.700000000000003</v>
      </c>
      <c r="E54" s="170">
        <v>34.700000000000003</v>
      </c>
      <c r="F54" s="170">
        <v>35.5</v>
      </c>
      <c r="G54" s="170">
        <v>39.200000000000003</v>
      </c>
      <c r="H54" s="170">
        <v>38.1</v>
      </c>
      <c r="I54" s="170">
        <v>39.4</v>
      </c>
      <c r="J54" s="170">
        <v>40.700000000000003</v>
      </c>
      <c r="K54" s="170">
        <v>37.299999999999997</v>
      </c>
      <c r="L54" s="170">
        <v>36.6</v>
      </c>
      <c r="M54" s="170">
        <v>38.6</v>
      </c>
      <c r="N54" s="170">
        <v>39.5</v>
      </c>
      <c r="O54" s="170">
        <v>37.4</v>
      </c>
      <c r="P54" s="170">
        <v>39</v>
      </c>
      <c r="Q54" s="170">
        <v>37.5</v>
      </c>
      <c r="R54" s="170">
        <v>38.200000000000003</v>
      </c>
      <c r="S54" s="170">
        <v>36.700000000000003</v>
      </c>
      <c r="T54" s="170">
        <v>34.4</v>
      </c>
      <c r="U54" s="170">
        <v>32.799999999999997</v>
      </c>
      <c r="V54" s="170">
        <v>30.6</v>
      </c>
      <c r="W54" s="170">
        <v>25.6</v>
      </c>
      <c r="X54" s="170">
        <v>22.2</v>
      </c>
      <c r="Y54" s="170">
        <v>21.3</v>
      </c>
      <c r="Z54" s="170">
        <v>19.8</v>
      </c>
      <c r="AA54" s="170">
        <v>20.3</v>
      </c>
      <c r="AB54" s="170">
        <v>20.6</v>
      </c>
      <c r="AC54" s="170">
        <v>19.3</v>
      </c>
      <c r="AD54" s="170">
        <v>18</v>
      </c>
      <c r="AE54" s="170">
        <v>16.899999999999999</v>
      </c>
      <c r="AF54" s="170">
        <v>16.399999999999999</v>
      </c>
    </row>
    <row r="55" spans="1:32" ht="13.5" customHeight="1">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7"/>
    </row>
    <row r="56" spans="1:32" ht="13.5" customHeight="1">
      <c r="A56" s="47" t="s">
        <v>115</v>
      </c>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B56" s="47"/>
      <c r="AC56" s="47"/>
      <c r="AD56" s="47"/>
      <c r="AE56" s="47"/>
      <c r="AF56" s="47"/>
    </row>
    <row r="57" spans="1:32" ht="13.5" customHeight="1">
      <c r="A57" s="39" t="s">
        <v>102</v>
      </c>
      <c r="B57" s="57">
        <v>1994</v>
      </c>
      <c r="C57" s="57">
        <v>1995</v>
      </c>
      <c r="D57" s="57">
        <v>1996</v>
      </c>
      <c r="E57" s="57">
        <v>1997</v>
      </c>
      <c r="F57" s="57">
        <v>1998</v>
      </c>
      <c r="G57" s="57">
        <v>1999</v>
      </c>
      <c r="H57" s="57">
        <v>2000</v>
      </c>
      <c r="I57" s="57">
        <v>2001</v>
      </c>
      <c r="J57" s="57">
        <v>2002</v>
      </c>
      <c r="K57" s="57">
        <v>2003</v>
      </c>
      <c r="L57" s="57">
        <v>2004</v>
      </c>
      <c r="M57" s="57">
        <v>2005</v>
      </c>
      <c r="N57" s="57">
        <v>2006</v>
      </c>
      <c r="O57" s="57">
        <v>2007</v>
      </c>
      <c r="P57" s="57">
        <v>2008</v>
      </c>
      <c r="Q57" s="57">
        <v>2009</v>
      </c>
      <c r="R57" s="57">
        <v>2010</v>
      </c>
      <c r="S57" s="57">
        <v>2011</v>
      </c>
      <c r="T57" s="57">
        <v>2012</v>
      </c>
      <c r="U57" s="57">
        <v>2013</v>
      </c>
      <c r="V57" s="57">
        <v>2014</v>
      </c>
      <c r="W57" s="57">
        <v>2015</v>
      </c>
      <c r="X57" s="57">
        <v>2016</v>
      </c>
      <c r="Y57" s="57">
        <v>2017</v>
      </c>
      <c r="Z57" s="57">
        <v>2018</v>
      </c>
      <c r="AA57" s="57">
        <v>2019</v>
      </c>
      <c r="AB57" s="57">
        <v>2020</v>
      </c>
      <c r="AC57" s="57">
        <v>2021</v>
      </c>
      <c r="AD57" s="57">
        <v>2022</v>
      </c>
      <c r="AE57" s="57">
        <v>2023</v>
      </c>
      <c r="AF57" s="57">
        <v>2024</v>
      </c>
    </row>
    <row r="58" spans="1:32" ht="13.5" customHeight="1">
      <c r="A58" s="5" t="s">
        <v>103</v>
      </c>
      <c r="B58" s="58">
        <v>0</v>
      </c>
      <c r="C58" s="58">
        <v>0</v>
      </c>
      <c r="D58" s="58">
        <v>0</v>
      </c>
      <c r="E58" s="58">
        <v>0</v>
      </c>
      <c r="F58" s="58">
        <v>0</v>
      </c>
      <c r="G58" s="58">
        <v>0</v>
      </c>
      <c r="H58" s="58">
        <v>0</v>
      </c>
      <c r="I58" s="58">
        <v>0</v>
      </c>
      <c r="J58" s="58">
        <v>0</v>
      </c>
      <c r="K58" s="58">
        <v>0</v>
      </c>
      <c r="L58" s="58">
        <v>0</v>
      </c>
      <c r="M58" s="58">
        <v>0</v>
      </c>
      <c r="N58" s="58">
        <v>0</v>
      </c>
      <c r="O58" s="58">
        <v>0</v>
      </c>
      <c r="P58" s="58">
        <v>0</v>
      </c>
      <c r="Q58" s="58">
        <v>0</v>
      </c>
      <c r="R58" s="58">
        <v>0</v>
      </c>
      <c r="S58" s="58">
        <v>0</v>
      </c>
      <c r="T58" s="58">
        <v>0</v>
      </c>
      <c r="U58" s="58">
        <v>0</v>
      </c>
      <c r="V58" s="58">
        <v>0</v>
      </c>
      <c r="W58" s="58">
        <v>0</v>
      </c>
      <c r="X58" s="58">
        <v>0</v>
      </c>
      <c r="Y58" s="58">
        <v>0</v>
      </c>
      <c r="Z58" s="58">
        <v>0</v>
      </c>
      <c r="AA58" s="58">
        <v>0</v>
      </c>
      <c r="AB58" s="58">
        <v>0</v>
      </c>
      <c r="AC58" s="58">
        <v>0</v>
      </c>
      <c r="AD58" s="58">
        <v>0</v>
      </c>
      <c r="AE58" s="58">
        <v>0</v>
      </c>
      <c r="AF58" s="58">
        <v>0</v>
      </c>
    </row>
    <row r="59" spans="1:32" ht="13.5" customHeight="1">
      <c r="A59" s="5" t="s">
        <v>104</v>
      </c>
      <c r="B59" s="58">
        <v>32</v>
      </c>
      <c r="C59" s="58">
        <v>39</v>
      </c>
      <c r="D59" s="58">
        <v>45</v>
      </c>
      <c r="E59" s="58">
        <v>31</v>
      </c>
      <c r="F59" s="58">
        <v>34</v>
      </c>
      <c r="G59" s="58">
        <v>32</v>
      </c>
      <c r="H59" s="58">
        <v>23</v>
      </c>
      <c r="I59" s="58">
        <v>27</v>
      </c>
      <c r="J59" s="58">
        <v>31</v>
      </c>
      <c r="K59" s="58">
        <v>27</v>
      </c>
      <c r="L59" s="58">
        <v>33</v>
      </c>
      <c r="M59" s="58">
        <v>28</v>
      </c>
      <c r="N59" s="58">
        <v>24</v>
      </c>
      <c r="O59" s="58">
        <v>25</v>
      </c>
      <c r="P59" s="58">
        <v>20</v>
      </c>
      <c r="Q59" s="58">
        <v>20</v>
      </c>
      <c r="R59" s="58">
        <v>18</v>
      </c>
      <c r="S59" s="58">
        <v>19</v>
      </c>
      <c r="T59" s="58">
        <v>19</v>
      </c>
      <c r="U59" s="58">
        <v>17</v>
      </c>
      <c r="V59" s="58">
        <v>15</v>
      </c>
      <c r="W59" s="58">
        <v>14</v>
      </c>
      <c r="X59" s="58">
        <v>13</v>
      </c>
      <c r="Y59" s="58">
        <v>15</v>
      </c>
      <c r="Z59" s="58">
        <v>17</v>
      </c>
      <c r="AA59" s="58">
        <v>20</v>
      </c>
      <c r="AB59" s="58">
        <v>17</v>
      </c>
      <c r="AC59" s="58">
        <v>15</v>
      </c>
      <c r="AD59" s="58">
        <v>16</v>
      </c>
      <c r="AE59" s="58">
        <v>17</v>
      </c>
      <c r="AF59" s="58">
        <v>15</v>
      </c>
    </row>
    <row r="60" spans="1:32" ht="13.5" customHeight="1">
      <c r="A60" s="5" t="s">
        <v>105</v>
      </c>
      <c r="B60" s="58">
        <v>487</v>
      </c>
      <c r="C60" s="58">
        <v>502</v>
      </c>
      <c r="D60" s="58">
        <v>540</v>
      </c>
      <c r="E60" s="58">
        <v>586</v>
      </c>
      <c r="F60" s="58">
        <v>575</v>
      </c>
      <c r="G60" s="58">
        <v>567</v>
      </c>
      <c r="H60" s="58">
        <v>565</v>
      </c>
      <c r="I60" s="58">
        <v>483</v>
      </c>
      <c r="J60" s="58">
        <v>431</v>
      </c>
      <c r="K60" s="58">
        <v>467</v>
      </c>
      <c r="L60" s="58">
        <v>456</v>
      </c>
      <c r="M60" s="58">
        <v>510</v>
      </c>
      <c r="N60" s="58">
        <v>498</v>
      </c>
      <c r="O60" s="58">
        <v>443</v>
      </c>
      <c r="P60" s="58">
        <v>438</v>
      </c>
      <c r="Q60" s="58">
        <v>375</v>
      </c>
      <c r="R60" s="58">
        <v>387</v>
      </c>
      <c r="S60" s="58">
        <v>367</v>
      </c>
      <c r="T60" s="58">
        <v>385</v>
      </c>
      <c r="U60" s="58">
        <v>398</v>
      </c>
      <c r="V60" s="58">
        <v>378</v>
      </c>
      <c r="W60" s="58">
        <v>350</v>
      </c>
      <c r="X60" s="58">
        <v>365</v>
      </c>
      <c r="Y60" s="58">
        <v>361</v>
      </c>
      <c r="Z60" s="58">
        <v>394</v>
      </c>
      <c r="AA60" s="58">
        <v>445</v>
      </c>
      <c r="AB60" s="58">
        <v>467</v>
      </c>
      <c r="AC60" s="58">
        <v>444</v>
      </c>
      <c r="AD60" s="58">
        <v>401</v>
      </c>
      <c r="AE60" s="58">
        <v>427</v>
      </c>
      <c r="AF60" s="58">
        <v>473</v>
      </c>
    </row>
    <row r="61" spans="1:32" ht="13.5" customHeight="1">
      <c r="A61" s="5" t="s">
        <v>106</v>
      </c>
      <c r="B61" s="58">
        <v>236</v>
      </c>
      <c r="C61" s="58">
        <v>327</v>
      </c>
      <c r="D61" s="58">
        <v>326</v>
      </c>
      <c r="E61" s="58">
        <v>364</v>
      </c>
      <c r="F61" s="58">
        <v>402</v>
      </c>
      <c r="G61" s="58">
        <v>394</v>
      </c>
      <c r="H61" s="58">
        <v>437</v>
      </c>
      <c r="I61" s="58">
        <v>341</v>
      </c>
      <c r="J61" s="58">
        <v>292</v>
      </c>
      <c r="K61" s="58">
        <v>281</v>
      </c>
      <c r="L61" s="58">
        <v>300</v>
      </c>
      <c r="M61" s="58">
        <v>282</v>
      </c>
      <c r="N61" s="58">
        <v>319</v>
      </c>
      <c r="O61" s="58">
        <v>327</v>
      </c>
      <c r="P61" s="58">
        <v>330</v>
      </c>
      <c r="Q61" s="58">
        <v>295</v>
      </c>
      <c r="R61" s="58">
        <v>302</v>
      </c>
      <c r="S61" s="58">
        <v>328</v>
      </c>
      <c r="T61" s="58">
        <v>320</v>
      </c>
      <c r="U61" s="58">
        <v>319</v>
      </c>
      <c r="V61" s="58">
        <v>352</v>
      </c>
      <c r="W61" s="58">
        <v>379</v>
      </c>
      <c r="X61" s="58">
        <v>372</v>
      </c>
      <c r="Y61" s="58">
        <v>401</v>
      </c>
      <c r="Z61" s="58">
        <v>419</v>
      </c>
      <c r="AA61" s="58">
        <v>451</v>
      </c>
      <c r="AB61" s="58">
        <v>527</v>
      </c>
      <c r="AC61" s="58">
        <v>530</v>
      </c>
      <c r="AD61" s="58">
        <v>504</v>
      </c>
      <c r="AE61" s="58">
        <v>491</v>
      </c>
      <c r="AF61" s="58">
        <v>544</v>
      </c>
    </row>
    <row r="62" spans="1:32" ht="13.5" customHeight="1">
      <c r="A62" s="5" t="s">
        <v>107</v>
      </c>
      <c r="B62" s="58">
        <v>149</v>
      </c>
      <c r="C62" s="58">
        <v>161</v>
      </c>
      <c r="D62" s="58">
        <v>245</v>
      </c>
      <c r="E62" s="58">
        <v>247</v>
      </c>
      <c r="F62" s="58">
        <v>305</v>
      </c>
      <c r="G62" s="58">
        <v>299</v>
      </c>
      <c r="H62" s="58">
        <v>287</v>
      </c>
      <c r="I62" s="58">
        <v>311</v>
      </c>
      <c r="J62" s="58">
        <v>234</v>
      </c>
      <c r="K62" s="58">
        <v>210</v>
      </c>
      <c r="L62" s="58">
        <v>201</v>
      </c>
      <c r="M62" s="58">
        <v>219</v>
      </c>
      <c r="N62" s="58">
        <v>185</v>
      </c>
      <c r="O62" s="58">
        <v>207</v>
      </c>
      <c r="P62" s="58">
        <v>232</v>
      </c>
      <c r="Q62" s="58">
        <v>239</v>
      </c>
      <c r="R62" s="58">
        <v>218</v>
      </c>
      <c r="S62" s="58">
        <v>224</v>
      </c>
      <c r="T62" s="58">
        <v>267</v>
      </c>
      <c r="U62" s="58">
        <v>238</v>
      </c>
      <c r="V62" s="58">
        <v>263</v>
      </c>
      <c r="W62" s="58">
        <v>317</v>
      </c>
      <c r="X62" s="58">
        <v>381</v>
      </c>
      <c r="Y62" s="58">
        <v>368</v>
      </c>
      <c r="Z62" s="58">
        <v>427</v>
      </c>
      <c r="AA62" s="58">
        <v>440</v>
      </c>
      <c r="AB62" s="58">
        <v>464</v>
      </c>
      <c r="AC62" s="58">
        <v>539</v>
      </c>
      <c r="AD62" s="58">
        <v>524</v>
      </c>
      <c r="AE62" s="58">
        <v>515</v>
      </c>
      <c r="AF62" s="58">
        <v>525</v>
      </c>
    </row>
    <row r="63" spans="1:32" ht="13.5" customHeight="1">
      <c r="A63" s="5" t="s">
        <v>108</v>
      </c>
      <c r="B63" s="58">
        <v>251</v>
      </c>
      <c r="C63" s="58">
        <v>158</v>
      </c>
      <c r="D63" s="58">
        <v>156</v>
      </c>
      <c r="E63" s="58">
        <v>261</v>
      </c>
      <c r="F63" s="58">
        <v>291</v>
      </c>
      <c r="G63" s="58">
        <v>335</v>
      </c>
      <c r="H63" s="58">
        <v>331</v>
      </c>
      <c r="I63" s="58">
        <v>308</v>
      </c>
      <c r="J63" s="58">
        <v>376</v>
      </c>
      <c r="K63" s="58">
        <v>306</v>
      </c>
      <c r="L63" s="58">
        <v>280</v>
      </c>
      <c r="M63" s="58">
        <v>280</v>
      </c>
      <c r="N63" s="58">
        <v>288</v>
      </c>
      <c r="O63" s="58">
        <v>263</v>
      </c>
      <c r="P63" s="58">
        <v>251</v>
      </c>
      <c r="Q63" s="58">
        <v>264</v>
      </c>
      <c r="R63" s="58">
        <v>283</v>
      </c>
      <c r="S63" s="58">
        <v>250</v>
      </c>
      <c r="T63" s="58">
        <v>243</v>
      </c>
      <c r="U63" s="58">
        <v>308</v>
      </c>
      <c r="V63" s="58">
        <v>324</v>
      </c>
      <c r="W63" s="58">
        <v>335</v>
      </c>
      <c r="X63" s="58">
        <v>411</v>
      </c>
      <c r="Y63" s="58">
        <v>533</v>
      </c>
      <c r="Z63" s="58">
        <v>586</v>
      </c>
      <c r="AA63" s="58">
        <v>693</v>
      </c>
      <c r="AB63" s="58">
        <v>728</v>
      </c>
      <c r="AC63" s="58">
        <v>731</v>
      </c>
      <c r="AD63" s="58">
        <v>828</v>
      </c>
      <c r="AE63" s="58">
        <v>887</v>
      </c>
      <c r="AF63" s="58">
        <v>906</v>
      </c>
    </row>
    <row r="64" spans="1:32" ht="13.5" customHeight="1">
      <c r="A64" s="39" t="s">
        <v>109</v>
      </c>
      <c r="B64" s="60">
        <v>1154</v>
      </c>
      <c r="C64" s="60">
        <v>1186</v>
      </c>
      <c r="D64" s="60">
        <v>1312</v>
      </c>
      <c r="E64" s="60">
        <v>1490</v>
      </c>
      <c r="F64" s="60">
        <v>1606</v>
      </c>
      <c r="G64" s="60">
        <v>1626</v>
      </c>
      <c r="H64" s="60">
        <v>1644</v>
      </c>
      <c r="I64" s="60">
        <v>1470</v>
      </c>
      <c r="J64" s="60">
        <v>1365</v>
      </c>
      <c r="K64" s="60">
        <v>1292</v>
      </c>
      <c r="L64" s="60">
        <v>1270</v>
      </c>
      <c r="M64" s="60">
        <v>1319</v>
      </c>
      <c r="N64" s="60">
        <v>1314</v>
      </c>
      <c r="O64" s="60">
        <v>1266</v>
      </c>
      <c r="P64" s="60">
        <v>1271</v>
      </c>
      <c r="Q64" s="60">
        <v>1194</v>
      </c>
      <c r="R64" s="60">
        <v>1207</v>
      </c>
      <c r="S64" s="60">
        <v>1188</v>
      </c>
      <c r="T64" s="60">
        <v>1234</v>
      </c>
      <c r="U64" s="60">
        <v>1280</v>
      </c>
      <c r="V64" s="60">
        <v>1333</v>
      </c>
      <c r="W64" s="60">
        <v>1395</v>
      </c>
      <c r="X64" s="60">
        <v>1543</v>
      </c>
      <c r="Y64" s="60">
        <v>1677</v>
      </c>
      <c r="Z64" s="60">
        <v>1843</v>
      </c>
      <c r="AA64" s="60">
        <v>2050</v>
      </c>
      <c r="AB64" s="60">
        <v>2204</v>
      </c>
      <c r="AC64" s="60">
        <v>2259</v>
      </c>
      <c r="AD64" s="60">
        <v>2273</v>
      </c>
      <c r="AE64" s="60">
        <v>2336</v>
      </c>
      <c r="AF64" s="60">
        <v>2464</v>
      </c>
    </row>
    <row r="65" spans="1:32" ht="13.5" customHeight="1">
      <c r="A65" s="47"/>
      <c r="B65" s="58"/>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row>
    <row r="66" spans="1:32" ht="13.5" customHeight="1">
      <c r="A66" s="47" t="s">
        <v>116</v>
      </c>
      <c r="B66" s="47"/>
      <c r="C66" s="47"/>
      <c r="D66" s="47"/>
      <c r="E66" s="47"/>
      <c r="F66" s="47"/>
      <c r="G66" s="47"/>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row>
    <row r="67" spans="1:32" ht="13.5" customHeight="1">
      <c r="A67" s="39" t="s">
        <v>102</v>
      </c>
      <c r="B67" s="57">
        <v>1994</v>
      </c>
      <c r="C67" s="57">
        <v>1995</v>
      </c>
      <c r="D67" s="57">
        <v>1996</v>
      </c>
      <c r="E67" s="57">
        <v>1997</v>
      </c>
      <c r="F67" s="57">
        <v>1998</v>
      </c>
      <c r="G67" s="57">
        <v>1999</v>
      </c>
      <c r="H67" s="57">
        <v>2000</v>
      </c>
      <c r="I67" s="57">
        <v>2001</v>
      </c>
      <c r="J67" s="57">
        <v>2002</v>
      </c>
      <c r="K67" s="57">
        <v>2003</v>
      </c>
      <c r="L67" s="57">
        <v>2004</v>
      </c>
      <c r="M67" s="57">
        <v>2005</v>
      </c>
      <c r="N67" s="57">
        <v>2006</v>
      </c>
      <c r="O67" s="57">
        <v>2007</v>
      </c>
      <c r="P67" s="57">
        <v>2008</v>
      </c>
      <c r="Q67" s="57">
        <v>2009</v>
      </c>
      <c r="R67" s="57">
        <v>2010</v>
      </c>
      <c r="S67" s="57">
        <v>2011</v>
      </c>
      <c r="T67" s="57">
        <v>2012</v>
      </c>
      <c r="U67" s="57">
        <v>2013</v>
      </c>
      <c r="V67" s="57">
        <v>2014</v>
      </c>
      <c r="W67" s="57">
        <v>2015</v>
      </c>
      <c r="X67" s="57">
        <v>2016</v>
      </c>
      <c r="Y67" s="57">
        <v>2017</v>
      </c>
      <c r="Z67" s="57">
        <v>2018</v>
      </c>
      <c r="AA67" s="57">
        <v>2019</v>
      </c>
      <c r="AB67" s="57">
        <v>2020</v>
      </c>
      <c r="AC67" s="57">
        <v>2021</v>
      </c>
      <c r="AD67" s="57">
        <v>2022</v>
      </c>
      <c r="AE67" s="57">
        <v>2023</v>
      </c>
      <c r="AF67" s="57">
        <v>2024</v>
      </c>
    </row>
    <row r="68" spans="1:32" ht="13.5" customHeight="1">
      <c r="A68" s="5" t="s">
        <v>103</v>
      </c>
      <c r="B68" s="58">
        <v>93</v>
      </c>
      <c r="C68" s="58">
        <v>91</v>
      </c>
      <c r="D68" s="58">
        <v>89</v>
      </c>
      <c r="E68" s="58">
        <v>102</v>
      </c>
      <c r="F68" s="58">
        <v>100</v>
      </c>
      <c r="G68" s="58">
        <v>111</v>
      </c>
      <c r="H68" s="58">
        <v>106</v>
      </c>
      <c r="I68" s="58">
        <v>108</v>
      </c>
      <c r="J68" s="58">
        <v>106</v>
      </c>
      <c r="K68" s="58">
        <v>103</v>
      </c>
      <c r="L68" s="58">
        <v>192</v>
      </c>
      <c r="M68" s="58">
        <v>192</v>
      </c>
      <c r="N68" s="58">
        <v>172</v>
      </c>
      <c r="O68" s="58">
        <v>197</v>
      </c>
      <c r="P68" s="58">
        <v>144</v>
      </c>
      <c r="Q68" s="58">
        <v>171</v>
      </c>
      <c r="R68" s="58">
        <v>119</v>
      </c>
      <c r="S68" s="58">
        <v>155</v>
      </c>
      <c r="T68" s="58">
        <v>194</v>
      </c>
      <c r="U68" s="58">
        <v>149</v>
      </c>
      <c r="V68" s="58">
        <v>226</v>
      </c>
      <c r="W68" s="58">
        <v>177</v>
      </c>
      <c r="X68" s="58">
        <v>197</v>
      </c>
      <c r="Y68" s="58">
        <v>168</v>
      </c>
      <c r="Z68" s="58">
        <v>183</v>
      </c>
      <c r="AA68" s="58">
        <v>251</v>
      </c>
      <c r="AB68" s="58">
        <v>195</v>
      </c>
      <c r="AC68" s="58">
        <v>219</v>
      </c>
      <c r="AD68" s="58">
        <v>193</v>
      </c>
      <c r="AE68" s="58">
        <v>226</v>
      </c>
      <c r="AF68" s="58">
        <v>234</v>
      </c>
    </row>
    <row r="69" spans="1:32" ht="13.5" customHeight="1">
      <c r="A69" s="5" t="s">
        <v>104</v>
      </c>
      <c r="B69" s="58">
        <v>305</v>
      </c>
      <c r="C69" s="58">
        <v>298</v>
      </c>
      <c r="D69" s="58">
        <v>290</v>
      </c>
      <c r="E69" s="58">
        <v>334</v>
      </c>
      <c r="F69" s="58">
        <v>328</v>
      </c>
      <c r="G69" s="58">
        <v>362</v>
      </c>
      <c r="H69" s="58">
        <v>345</v>
      </c>
      <c r="I69" s="58">
        <v>354</v>
      </c>
      <c r="J69" s="58">
        <v>347</v>
      </c>
      <c r="K69" s="58">
        <v>337</v>
      </c>
      <c r="L69" s="58">
        <v>286</v>
      </c>
      <c r="M69" s="58">
        <v>356</v>
      </c>
      <c r="N69" s="58">
        <v>391</v>
      </c>
      <c r="O69" s="58">
        <v>278</v>
      </c>
      <c r="P69" s="58">
        <v>337</v>
      </c>
      <c r="Q69" s="58">
        <v>367</v>
      </c>
      <c r="R69" s="58">
        <v>400</v>
      </c>
      <c r="S69" s="58">
        <v>388</v>
      </c>
      <c r="T69" s="58">
        <v>352</v>
      </c>
      <c r="U69" s="58">
        <v>475</v>
      </c>
      <c r="V69" s="58">
        <v>367</v>
      </c>
      <c r="W69" s="58">
        <v>397</v>
      </c>
      <c r="X69" s="58">
        <v>484</v>
      </c>
      <c r="Y69" s="58">
        <v>372</v>
      </c>
      <c r="Z69" s="58">
        <v>465</v>
      </c>
      <c r="AA69" s="58">
        <v>425</v>
      </c>
      <c r="AB69" s="58">
        <v>431</v>
      </c>
      <c r="AC69" s="58">
        <v>528</v>
      </c>
      <c r="AD69" s="58">
        <v>379</v>
      </c>
      <c r="AE69" s="58">
        <v>435</v>
      </c>
      <c r="AF69" s="58">
        <v>518</v>
      </c>
    </row>
    <row r="70" spans="1:32" ht="13.5" customHeight="1">
      <c r="A70" s="5" t="s">
        <v>105</v>
      </c>
      <c r="B70" s="58">
        <v>741</v>
      </c>
      <c r="C70" s="58">
        <v>726</v>
      </c>
      <c r="D70" s="58">
        <v>705</v>
      </c>
      <c r="E70" s="58">
        <v>813</v>
      </c>
      <c r="F70" s="58">
        <v>797</v>
      </c>
      <c r="G70" s="58">
        <v>880</v>
      </c>
      <c r="H70" s="58">
        <v>840</v>
      </c>
      <c r="I70" s="58">
        <v>861</v>
      </c>
      <c r="J70" s="58">
        <v>844</v>
      </c>
      <c r="K70" s="58">
        <v>820</v>
      </c>
      <c r="L70" s="58">
        <v>723</v>
      </c>
      <c r="M70" s="58">
        <v>716</v>
      </c>
      <c r="N70" s="58">
        <v>783</v>
      </c>
      <c r="O70" s="58">
        <v>823</v>
      </c>
      <c r="P70" s="58">
        <v>792</v>
      </c>
      <c r="Q70" s="58">
        <v>837</v>
      </c>
      <c r="R70" s="58">
        <v>835</v>
      </c>
      <c r="S70" s="58">
        <v>905</v>
      </c>
      <c r="T70" s="58">
        <v>883</v>
      </c>
      <c r="U70" s="58">
        <v>860</v>
      </c>
      <c r="V70" s="58">
        <v>883</v>
      </c>
      <c r="W70" s="58">
        <v>926</v>
      </c>
      <c r="X70" s="58">
        <v>910</v>
      </c>
      <c r="Y70" s="58">
        <v>907</v>
      </c>
      <c r="Z70" s="58">
        <v>905</v>
      </c>
      <c r="AA70" s="58">
        <v>897</v>
      </c>
      <c r="AB70" s="58">
        <v>986</v>
      </c>
      <c r="AC70" s="58">
        <v>1091</v>
      </c>
      <c r="AD70" s="58">
        <v>1068</v>
      </c>
      <c r="AE70" s="58">
        <v>1093</v>
      </c>
      <c r="AF70" s="58">
        <v>1028</v>
      </c>
    </row>
    <row r="71" spans="1:32" ht="13.5" customHeight="1">
      <c r="A71" s="5" t="s">
        <v>106</v>
      </c>
      <c r="B71" s="58">
        <v>1451</v>
      </c>
      <c r="C71" s="58">
        <v>1420</v>
      </c>
      <c r="D71" s="58">
        <v>1380</v>
      </c>
      <c r="E71" s="58">
        <v>1591</v>
      </c>
      <c r="F71" s="58">
        <v>1560</v>
      </c>
      <c r="G71" s="58">
        <v>1723</v>
      </c>
      <c r="H71" s="58">
        <v>1645</v>
      </c>
      <c r="I71" s="58">
        <v>1686</v>
      </c>
      <c r="J71" s="58">
        <v>1651</v>
      </c>
      <c r="K71" s="58">
        <v>1606</v>
      </c>
      <c r="L71" s="58">
        <v>1731</v>
      </c>
      <c r="M71" s="58">
        <v>1745</v>
      </c>
      <c r="N71" s="58">
        <v>1756</v>
      </c>
      <c r="O71" s="58">
        <v>1881</v>
      </c>
      <c r="P71" s="58">
        <v>1844</v>
      </c>
      <c r="Q71" s="58">
        <v>1873</v>
      </c>
      <c r="R71" s="58">
        <v>1904</v>
      </c>
      <c r="S71" s="58">
        <v>1885</v>
      </c>
      <c r="T71" s="58">
        <v>1923</v>
      </c>
      <c r="U71" s="58">
        <v>1775</v>
      </c>
      <c r="V71" s="58">
        <v>1936</v>
      </c>
      <c r="W71" s="58">
        <v>1975</v>
      </c>
      <c r="X71" s="58">
        <v>1857</v>
      </c>
      <c r="Y71" s="58">
        <v>1871</v>
      </c>
      <c r="Z71" s="58">
        <v>1794</v>
      </c>
      <c r="AA71" s="58">
        <v>1471</v>
      </c>
      <c r="AB71" s="58">
        <v>1506</v>
      </c>
      <c r="AC71" s="58">
        <v>1506</v>
      </c>
      <c r="AD71" s="58">
        <v>1645</v>
      </c>
      <c r="AE71" s="58">
        <v>1677</v>
      </c>
      <c r="AF71" s="58">
        <v>1538</v>
      </c>
    </row>
    <row r="72" spans="1:32" ht="13.5" customHeight="1">
      <c r="A72" s="5" t="s">
        <v>107</v>
      </c>
      <c r="B72" s="58">
        <v>2318</v>
      </c>
      <c r="C72" s="58">
        <v>2269</v>
      </c>
      <c r="D72" s="58">
        <v>2205</v>
      </c>
      <c r="E72" s="58">
        <v>2542</v>
      </c>
      <c r="F72" s="58">
        <v>2492</v>
      </c>
      <c r="G72" s="58">
        <v>2752</v>
      </c>
      <c r="H72" s="58">
        <v>2627</v>
      </c>
      <c r="I72" s="58">
        <v>2693</v>
      </c>
      <c r="J72" s="58">
        <v>2638</v>
      </c>
      <c r="K72" s="58">
        <v>2565</v>
      </c>
      <c r="L72" s="58">
        <v>2718</v>
      </c>
      <c r="M72" s="58">
        <v>2895</v>
      </c>
      <c r="N72" s="58">
        <v>2720</v>
      </c>
      <c r="O72" s="58">
        <v>3008</v>
      </c>
      <c r="P72" s="58">
        <v>2927</v>
      </c>
      <c r="Q72" s="58">
        <v>2986</v>
      </c>
      <c r="R72" s="58">
        <v>2898</v>
      </c>
      <c r="S72" s="58">
        <v>2960</v>
      </c>
      <c r="T72" s="58">
        <v>2730</v>
      </c>
      <c r="U72" s="58">
        <v>2792</v>
      </c>
      <c r="V72" s="58">
        <v>2959</v>
      </c>
      <c r="W72" s="58">
        <v>2937</v>
      </c>
      <c r="X72" s="58">
        <v>2707</v>
      </c>
      <c r="Y72" s="58">
        <v>2862</v>
      </c>
      <c r="Z72" s="58">
        <v>2531</v>
      </c>
      <c r="AA72" s="58">
        <v>2217</v>
      </c>
      <c r="AB72" s="58">
        <v>2047</v>
      </c>
      <c r="AC72" s="58">
        <v>1987</v>
      </c>
      <c r="AD72" s="58">
        <v>2162</v>
      </c>
      <c r="AE72" s="58">
        <v>2209</v>
      </c>
      <c r="AF72" s="58">
        <v>2123</v>
      </c>
    </row>
    <row r="73" spans="1:32" ht="13.5" customHeight="1">
      <c r="A73" s="4" t="s">
        <v>108</v>
      </c>
      <c r="B73" s="59">
        <v>3369</v>
      </c>
      <c r="C73" s="59">
        <v>3297</v>
      </c>
      <c r="D73" s="59">
        <v>3205</v>
      </c>
      <c r="E73" s="59">
        <v>3694</v>
      </c>
      <c r="F73" s="59">
        <v>3622</v>
      </c>
      <c r="G73" s="59">
        <v>4000</v>
      </c>
      <c r="H73" s="59">
        <v>3819</v>
      </c>
      <c r="I73" s="59">
        <v>3914</v>
      </c>
      <c r="J73" s="59">
        <v>3834</v>
      </c>
      <c r="K73" s="59">
        <v>3728</v>
      </c>
      <c r="L73" s="59">
        <v>4345</v>
      </c>
      <c r="M73" s="59">
        <v>3914</v>
      </c>
      <c r="N73" s="59">
        <v>4110</v>
      </c>
      <c r="O73" s="59">
        <v>4299</v>
      </c>
      <c r="P73" s="59">
        <v>4671</v>
      </c>
      <c r="Q73" s="59">
        <v>4232</v>
      </c>
      <c r="R73" s="59">
        <v>4960</v>
      </c>
      <c r="S73" s="59">
        <v>4071</v>
      </c>
      <c r="T73" s="59">
        <v>3494</v>
      </c>
      <c r="U73" s="59">
        <v>4012</v>
      </c>
      <c r="V73" s="59">
        <v>4019</v>
      </c>
      <c r="W73" s="59">
        <v>3796</v>
      </c>
      <c r="X73" s="59">
        <v>3485</v>
      </c>
      <c r="Y73" s="59">
        <v>4251</v>
      </c>
      <c r="Z73" s="59">
        <v>3693</v>
      </c>
      <c r="AA73" s="59">
        <v>3211</v>
      </c>
      <c r="AB73" s="59">
        <v>2747</v>
      </c>
      <c r="AC73" s="59">
        <v>2263</v>
      </c>
      <c r="AD73" s="59">
        <v>2774</v>
      </c>
      <c r="AE73" s="59">
        <v>2893</v>
      </c>
      <c r="AF73" s="59">
        <v>2866</v>
      </c>
    </row>
  </sheetData>
  <phoneticPr fontId="3"/>
  <pageMargins left="0.7" right="0.7" top="0.75" bottom="0.75" header="0.3" footer="0.3"/>
  <pageSetup paperSize="9" orientation="portrait" horizontalDpi="1200" verticalDpi="120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19</vt:i4>
      </vt:variant>
    </vt:vector>
  </HeadingPairs>
  <TitlesOfParts>
    <vt:vector size="19" baseType="lpstr">
      <vt:lpstr>Citation</vt:lpstr>
      <vt:lpstr>表3-1</vt:lpstr>
      <vt:lpstr>表3-2</vt:lpstr>
      <vt:lpstr>表3-3</vt:lpstr>
      <vt:lpstr>表4-1</vt:lpstr>
      <vt:lpstr>表4-2</vt:lpstr>
      <vt:lpstr>表4-3</vt:lpstr>
      <vt:lpstr>補足表2-1</vt:lpstr>
      <vt:lpstr>補足表2-2</vt:lpstr>
      <vt:lpstr>補足表3-1</vt:lpstr>
      <vt:lpstr>補足表4-1</vt:lpstr>
      <vt:lpstr>補足表4-2</vt:lpstr>
      <vt:lpstr>補足表4-3</vt:lpstr>
      <vt:lpstr>補足表4-4</vt:lpstr>
      <vt:lpstr>補足表5-1</vt:lpstr>
      <vt:lpstr>補足表6-1~6-3</vt:lpstr>
      <vt:lpstr>補足表6-4～6-5</vt:lpstr>
      <vt:lpstr>補足表6-6～6-7</vt:lpstr>
      <vt:lpstr>補足表6-8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2026-07-06T06:42:23Z</dcterms:created>
  <dcterms:modified xsi:type="dcterms:W3CDTF">2026-07-06T06:42:36Z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2026-07-06T06:42:35Z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81673837-bd8e-47b5-b6b7-f34335e7f1f5</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