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D76D7B53-F0A6-4021-95D2-1164D90546BB}" xr6:coauthVersionLast="47" xr6:coauthVersionMax="47" xr10:uidLastSave="{00000000-0000-0000-0000-000000000000}"/>
  <bookViews>
    <workbookView xWindow="2805" yWindow="0" windowWidth="15720" windowHeight="15480" xr2:uid="{00000000-000D-0000-FFFF-FFFF00000000}"/>
  </bookViews>
  <sheets>
    <sheet name="Citation" sheetId="6" r:id="rId1"/>
    <sheet name="表3-1" sheetId="1" r:id="rId2"/>
    <sheet name="表3-2" sheetId="2" r:id="rId3"/>
    <sheet name="表4-1" sheetId="3" r:id="rId4"/>
    <sheet name="補足表3-1" sheetId="4" r:id="rId5"/>
    <sheet name="補足表3-2"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'[5]解析97-1昔です'!$E$128:$H$136</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'[14]991110大'!$IT$8014</definedName>
    <definedName name="\c" localSheetId="0">'[14]991110大'!$IT$8014</definedName>
    <definedName name="\c">'[14]991110大'!$IT$8014</definedName>
    <definedName name="\d" localSheetId="0">'[14]991110大'!$IT$8014</definedName>
    <definedName name="\d">'[14]991110大'!$IT$8014</definedName>
    <definedName name="\e" localSheetId="0">'[14]991110大'!$IT$8014</definedName>
    <definedName name="\e">'[14]991110大'!$IT$8014</definedName>
    <definedName name="\f" localSheetId="0">'[14]991110大'!$IT$8014</definedName>
    <definedName name="\f">'[14]991110大'!$IT$8014</definedName>
    <definedName name="\g" localSheetId="0">'[14]991110大'!$IT$8014</definedName>
    <definedName name="\g">'[14]991110大'!$IT$8014</definedName>
    <definedName name="\h" localSheetId="0">'[14]991110大'!$IT$8014</definedName>
    <definedName name="\h">'[14]991110大'!$IT$8014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'[14]991110大'!$A$3:$A$3</definedName>
    <definedName name="Criteria_MI" localSheetId="0">'[14]991110大'!$A$3:$A$3</definedName>
    <definedName name="Criteria_MI">'[14]991110大'!$A$3:$A$3</definedName>
    <definedName name="Eq1_10">[17]最小2乗法!$N$4:$R$11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[18]F30!$I$5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[17]データ!$A$1:$I$19</definedName>
    <definedName name="Fig1_02">[17]データ!$J$1:$P$19</definedName>
    <definedName name="Fig1_03">[17]演習!$A$2:$C$22</definedName>
    <definedName name="Fig1_05">[17]モデル!$A$1:$I$25</definedName>
    <definedName name="Fig1_07">[17]最小2乗法!$A$3:$K$10</definedName>
    <definedName name="Fig1_08">[17]回帰係数!$A$1:$G$20</definedName>
    <definedName name="Fig1_09">[17]回帰係数!$I$1:$M$27</definedName>
    <definedName name="Fig2_01">[17]モデル!$K$5:$Q$12</definedName>
    <definedName name="Fig2_04">[17]回帰係数!$O$2:$U$7</definedName>
    <definedName name="Fig2_09">[17]逆推定!$H$3:$N$24</definedName>
    <definedName name="Fig3_01">[17]アンスコム!$A$1:$G$15</definedName>
    <definedName name="Fig3_02">[17]アンスコム!$L$1:$T$23</definedName>
    <definedName name="Fig3_03">[17]残差の散布図!$A$1:$G$17</definedName>
    <definedName name="Fig3_04">[17]残差の散布図!$A$20:$I$32</definedName>
    <definedName name="Fig3_06">[17]残差の散布図!$A$35:$F$48</definedName>
    <definedName name="Fig3_07">[17]変数変換!$A$3:$I$24</definedName>
    <definedName name="Fig3_08">[17]変数変換!$A$28:$I$40</definedName>
    <definedName name="Fig3_09">[17]変数変換!$A$44:$I$55</definedName>
    <definedName name="Fig3_10">[17]変数変換!$A$59:$I$79</definedName>
    <definedName name="Fig3_11">[17]変数変換!$A$81:$I$93</definedName>
    <definedName name="Fig3_12">[17]てこ比!$A$1:$J$19</definedName>
    <definedName name="Fig4_01">[17]原点回帰!$D$1:$M$10</definedName>
    <definedName name="Fig4_03">[17]時系列!$E$2:$L$12</definedName>
    <definedName name="Fig4_04">[17]時系列!$E$13:$H$20</definedName>
    <definedName name="Fig4_05">[17]時系列!$N$5:$X$24</definedName>
    <definedName name="Fig4_06">[17]繰返し!$B$2:$H$17</definedName>
    <definedName name="Fig4_07">[17]繰返し!$J$2:$S$19</definedName>
    <definedName name="Fig4_08">[17]繰返し!$S$22:$AB$32</definedName>
    <definedName name="Fig4_09">[17]繰返し!$AC$2:$AH$8</definedName>
    <definedName name="Flimit" localSheetId="0">#REF!</definedName>
    <definedName name="Flimit">#REF!</definedName>
    <definedName name="Flimit2000" localSheetId="0">'[19]太平洋pr98a5 Ftarget P'!$E$148</definedName>
    <definedName name="Flimit2000">'[20]太平洋pr98a5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'[21]2001年度ABC算定作業'!$B$149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'[23]★2007VPAFt5年RPSav10尾数 1LN'!$Y$593</definedName>
    <definedName name="q">#REF!</definedName>
    <definedName name="q_魚種別各層別平均密度クエリ">[24]q_魚種別各層別平均密度クエリ!$A$2:$AJ$75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'[25]1999年度襟裳西'!#REF!</definedName>
    <definedName name="rate">'[26]1999年度襟裳西'!#REF!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[18]Fmed!$AA$38</definedName>
    <definedName name="RPS_96med">#REF!</definedName>
    <definedName name="RPS96_01" localSheetId="0">[11]管理基準選定original!$B$169</definedName>
    <definedName name="RPS96_01">[12]管理基準選定original!$B$169</definedName>
    <definedName name="RPS96_med">[27]Fによる予測計算シート!$K$4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31">'[32]将来予測-1'!$I$3</definedName>
    <definedName name="temp32">'[32]将来予測-1'!$J$3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'[30]解析97-1昔です'!$N$108:$N$128</definedName>
    <definedName name="temp4" hidden="1">'[31]解析97-1昔です'!$N$108:$N$128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'[30]解析97-1昔です'!$B$99:$U$99</definedName>
    <definedName name="temp5" hidden="1">'[31]解析97-1昔です'!$B$99:$U$99</definedName>
    <definedName name="temp50">#REF!</definedName>
    <definedName name="temp51">#REF!</definedName>
    <definedName name="temp52">#REF!</definedName>
    <definedName name="temp53">#REF!</definedName>
    <definedName name="temp54">#REF!</definedName>
    <definedName name="temp55">'[32]将来予測-1'!$H$3</definedName>
    <definedName name="temp56">#REF!</definedName>
    <definedName name="temp57">#REF!</definedName>
    <definedName name="temp58">#REF!</definedName>
    <definedName name="temp59">#REF!</definedName>
    <definedName name="temp6" localSheetId="0" hidden="1">'[30]解析97-1昔です'!$B$151:$T$151</definedName>
    <definedName name="temp6" hidden="1">'[31]解析97-1昔です'!$B$151:$T$151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[33]再生産・予測!$G$114</definedName>
    <definedName name="α">[34]再生産・予測!$G$114</definedName>
    <definedName name="β" localSheetId="0">[33]再生産・予測!$F$114</definedName>
    <definedName name="β">[34]再生産・予測!$F$114</definedName>
    <definedName name="グラフ何か？" hidden="1">'[35]解析97-1昔です'!$B$72:$U$72</definedName>
    <definedName name="何か2" hidden="1">'[35]解析97-1昔です'!$B$71:$U$71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[36]コホート!$A$17</definedName>
    <definedName name="表１_parameter">[37]コホート!$A$17</definedName>
    <definedName name="表２_catch" localSheetId="0">[36]コホート!$A$36</definedName>
    <definedName name="表２_catch">[37]コホート!$A$36</definedName>
    <definedName name="表３_N" localSheetId="0">[36]コホート!$A$53</definedName>
    <definedName name="表３_N">[37]コホート!$A$53</definedName>
    <definedName name="表４_Ｆ" localSheetId="0">[36]コホート!$A$73</definedName>
    <definedName name="表４_Ｆ">[37]コホート!$A$73</definedName>
    <definedName name="表５_biomass" localSheetId="0">[36]コホート!$A$89</definedName>
    <definedName name="表５_biomass">[37]コホート!$A$89</definedName>
    <definedName name="表６_SSB" localSheetId="0">[36]コホート!$A$106</definedName>
    <definedName name="表６_SSB">[37]コホート!$A$106</definedName>
    <definedName name="表７_SR" localSheetId="0">[36]コホート!$A$123</definedName>
    <definedName name="表７_SR">[37]コホート!$A$123</definedName>
    <definedName name="有田">[38]Sheet1!$C$36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1" i="4"/>
  <c r="A1" i="3"/>
  <c r="A1" i="2"/>
  <c r="A1" i="1"/>
</calcChain>
</file>

<file path=xl/sharedStrings.xml><?xml version="1.0" encoding="utf-8"?>
<sst xmlns="http://schemas.openxmlformats.org/spreadsheetml/2006/main" count="100" uniqueCount="63">
  <si>
    <t>県　名</t>
  </si>
  <si>
    <t>漁業種</t>
  </si>
  <si>
    <t>青　森</t>
  </si>
  <si>
    <t>沖底</t>
  </si>
  <si>
    <t>小底</t>
  </si>
  <si>
    <t>刺網</t>
  </si>
  <si>
    <t>延縄</t>
  </si>
  <si>
    <t>定置</t>
  </si>
  <si>
    <t>その他</t>
  </si>
  <si>
    <t>岩　手</t>
  </si>
  <si>
    <t>宮　城</t>
  </si>
  <si>
    <t>福　島</t>
  </si>
  <si>
    <t>茨　城</t>
  </si>
  <si>
    <t>千　葉</t>
  </si>
  <si>
    <t>小　計</t>
  </si>
  <si>
    <t>沖底*</t>
  </si>
  <si>
    <t>総　計</t>
  </si>
  <si>
    <r>
      <t>表</t>
    </r>
    <r>
      <rPr>
        <sz val="12"/>
        <rFont val="Times New Roman"/>
        <family val="1"/>
      </rPr>
      <t>3-2.</t>
    </r>
    <r>
      <rPr>
        <sz val="12"/>
        <rFont val="ＭＳ 明朝"/>
        <family val="1"/>
        <charset val="128"/>
      </rPr>
      <t>　県別漁業種別の漁獲量の推移（トン）</t>
    </r>
  </si>
  <si>
    <t>年</t>
  </si>
  <si>
    <t>漁獲量（トン）</t>
  </si>
  <si>
    <t>有漁網数</t>
  </si>
  <si>
    <r>
      <t>標準化</t>
    </r>
    <r>
      <rPr>
        <sz val="11"/>
        <rFont val="Times New Roman"/>
        <family val="1"/>
      </rPr>
      <t>CPUE</t>
    </r>
    <r>
      <rPr>
        <sz val="11"/>
        <rFont val="Yu Gothic"/>
        <family val="3"/>
        <charset val="128"/>
      </rPr>
      <t>（</t>
    </r>
    <r>
      <rPr>
        <sz val="11"/>
        <rFont val="ＭＳ 明朝"/>
        <family val="1"/>
        <charset val="128"/>
      </rPr>
      <t>平均</t>
    </r>
    <r>
      <rPr>
        <sz val="11"/>
        <rFont val="Times New Roman"/>
        <family val="1"/>
      </rPr>
      <t>=1</t>
    </r>
    <r>
      <rPr>
        <sz val="11"/>
        <rFont val="Yu Gothic"/>
        <family val="3"/>
        <charset val="128"/>
      </rPr>
      <t>）</t>
    </r>
  </si>
  <si>
    <t>-</t>
  </si>
  <si>
    <t xml:space="preserve">        -</t>
  </si>
  <si>
    <t>沖底の小計は漁場別漁獲統計資料によるため、各県水試調べの合計と一致しない。</t>
    <phoneticPr fontId="2"/>
  </si>
  <si>
    <r>
      <t>補足表</t>
    </r>
    <r>
      <rPr>
        <sz val="10.5"/>
        <color rgb="FF000000"/>
        <rFont val="Times New Roman"/>
        <family val="1"/>
      </rPr>
      <t>3-1.</t>
    </r>
    <r>
      <rPr>
        <sz val="10.5"/>
        <color rgb="FF000000"/>
        <rFont val="ＭＳ 明朝"/>
        <family val="1"/>
        <charset val="128"/>
      </rPr>
      <t>　管理基準値案および現状の値</t>
    </r>
  </si>
  <si>
    <t>資源</t>
  </si>
  <si>
    <t>水準</t>
  </si>
  <si>
    <r>
      <t>漁獲量を増減させる係数（</t>
    </r>
    <r>
      <rPr>
        <sz val="10.5"/>
        <color rgb="FF000000"/>
        <rFont val="Times New Roman"/>
        <family val="1"/>
      </rPr>
      <t>α</t>
    </r>
    <r>
      <rPr>
        <sz val="10.5"/>
        <color rgb="FF000000"/>
        <rFont val="ＭＳ Ｐ明朝"/>
        <family val="1"/>
        <charset val="128"/>
      </rPr>
      <t>）</t>
    </r>
  </si>
  <si>
    <t>資源量</t>
  </si>
  <si>
    <t>指標値</t>
  </si>
  <si>
    <t>説　　明</t>
  </si>
  <si>
    <t>目標管理基準値</t>
  </si>
  <si>
    <r>
      <t>（目標水準）</t>
    </r>
    <r>
      <rPr>
        <sz val="10.5"/>
        <color rgb="FF000000"/>
        <rFont val="ＭＳ 明朝"/>
        <family val="1"/>
        <charset val="128"/>
      </rPr>
      <t>案</t>
    </r>
    <r>
      <rPr>
        <sz val="10.5"/>
        <color rgb="FF000000"/>
        <rFont val="Times New Roman"/>
        <family val="1"/>
      </rPr>
      <t>*</t>
    </r>
  </si>
  <si>
    <r>
      <t>資源量指標値の時系列を累積正規分布に当てはめた場合に</t>
    </r>
    <r>
      <rPr>
        <sz val="10.5"/>
        <color rgb="FF000000"/>
        <rFont val="Times New Roman"/>
        <family val="1"/>
      </rPr>
      <t>80%</t>
    </r>
    <r>
      <rPr>
        <sz val="10.5"/>
        <color rgb="FF000000"/>
        <rFont val="ＭＳ Ｐ明朝"/>
        <family val="1"/>
        <charset val="128"/>
      </rPr>
      <t>水準に相当する値</t>
    </r>
  </si>
  <si>
    <t>限界管理基準値</t>
  </si>
  <si>
    <r>
      <t>（限界水準）</t>
    </r>
    <r>
      <rPr>
        <sz val="10.5"/>
        <color rgb="FF000000"/>
        <rFont val="ＭＳ 明朝"/>
        <family val="1"/>
        <charset val="128"/>
      </rPr>
      <t>案</t>
    </r>
    <r>
      <rPr>
        <sz val="10.5"/>
        <color rgb="FF000000"/>
        <rFont val="Times New Roman"/>
        <family val="1"/>
      </rPr>
      <t>*</t>
    </r>
  </si>
  <si>
    <r>
      <t>資源量指標値の時系列を累積正規分布に当てはめた場合に</t>
    </r>
    <r>
      <rPr>
        <sz val="10.5"/>
        <color rgb="FF000000"/>
        <rFont val="Times New Roman"/>
        <family val="1"/>
      </rPr>
      <t>56%</t>
    </r>
    <r>
      <rPr>
        <sz val="10.5"/>
        <color rgb="FF000000"/>
        <rFont val="ＭＳ Ｐ明朝"/>
        <family val="1"/>
        <charset val="128"/>
      </rPr>
      <t>水準に相当する値</t>
    </r>
  </si>
  <si>
    <t>現状の値</t>
  </si>
  <si>
    <r>
      <t>直近</t>
    </r>
    <r>
      <rPr>
        <sz val="10.5"/>
        <color rgb="FF000000"/>
        <rFont val="Times New Roman"/>
        <family val="1"/>
      </rPr>
      <t>5</t>
    </r>
    <r>
      <rPr>
        <sz val="10.5"/>
        <color rgb="FF000000"/>
        <rFont val="ＭＳ Ｐ明朝"/>
        <family val="1"/>
        <charset val="128"/>
      </rPr>
      <t>年間の漁獲量に掛ける係数は、目標水準案と限界水準案に対する現状の値の水準によって規定される</t>
    </r>
  </si>
  <si>
    <r>
      <t>*</t>
    </r>
    <r>
      <rPr>
        <sz val="10.5"/>
        <color rgb="FF000000"/>
        <rFont val="ＭＳ 明朝"/>
        <family val="1"/>
        <charset val="128"/>
      </rPr>
      <t>「令和</t>
    </r>
    <r>
      <rPr>
        <sz val="10.5"/>
        <color rgb="FF000000"/>
        <rFont val="Times New Roman"/>
        <family val="1"/>
      </rPr>
      <t>4</t>
    </r>
    <r>
      <rPr>
        <sz val="10.5"/>
        <color rgb="FF000000"/>
        <rFont val="ＭＳ 明朝"/>
        <family val="1"/>
        <charset val="128"/>
      </rPr>
      <t>（</t>
    </r>
    <r>
      <rPr>
        <sz val="10.5"/>
        <color rgb="FF000000"/>
        <rFont val="Times New Roman"/>
        <family val="1"/>
      </rPr>
      <t>2022</t>
    </r>
    <r>
      <rPr>
        <sz val="10.5"/>
        <color rgb="FF000000"/>
        <rFont val="ＭＳ 明朝"/>
        <family val="1"/>
        <charset val="128"/>
      </rPr>
      <t>）年度サメガレイ太平洋北部の管理基準値等に関する研究機関会議資料」で提案した値。</t>
    </r>
  </si>
  <si>
    <r>
      <t>補足表</t>
    </r>
    <r>
      <rPr>
        <sz val="10.5"/>
        <color rgb="FF000000"/>
        <rFont val="Times New Roman"/>
        <family val="1"/>
      </rPr>
      <t>3-2.</t>
    </r>
    <r>
      <rPr>
        <sz val="10.5"/>
        <color rgb="FF000000"/>
        <rFont val="ＭＳ 明朝"/>
        <family val="1"/>
        <charset val="128"/>
      </rPr>
      <t>　近年の漁獲量および算定漁獲量</t>
    </r>
  </si>
  <si>
    <t>漁獲量の年変化</t>
  </si>
  <si>
    <t>平均</t>
  </si>
  <si>
    <t>算定漁獲量</t>
  </si>
  <si>
    <r>
      <rPr>
        <sz val="10.5"/>
        <rFont val="ＭＳ 明朝"/>
        <family val="1"/>
        <charset val="128"/>
      </rPr>
      <t>小海区</t>
    </r>
  </si>
  <si>
    <r>
      <rPr>
        <sz val="10.5"/>
        <rFont val="ＭＳ 明朝"/>
        <family val="1"/>
        <charset val="128"/>
      </rPr>
      <t>　尻屋崎海区</t>
    </r>
  </si>
  <si>
    <r>
      <rPr>
        <sz val="10.5"/>
        <rFont val="ＭＳ 明朝"/>
        <family val="1"/>
        <charset val="128"/>
      </rPr>
      <t>　岩手海区</t>
    </r>
  </si>
  <si>
    <r>
      <rPr>
        <sz val="10.5"/>
        <rFont val="ＭＳ 明朝"/>
        <family val="1"/>
        <charset val="128"/>
      </rPr>
      <t>　金華山海区</t>
    </r>
  </si>
  <si>
    <r>
      <rPr>
        <sz val="10.5"/>
        <rFont val="ＭＳ 明朝"/>
        <family val="1"/>
        <charset val="128"/>
      </rPr>
      <t>　常磐海区</t>
    </r>
  </si>
  <si>
    <r>
      <rPr>
        <sz val="10.5"/>
        <rFont val="ＭＳ 明朝"/>
        <family val="1"/>
        <charset val="128"/>
      </rPr>
      <t>　房総海区</t>
    </r>
  </si>
  <si>
    <r>
      <rPr>
        <sz val="10.5"/>
        <rFont val="ＭＳ 明朝"/>
        <family val="1"/>
        <charset val="128"/>
      </rPr>
      <t>計</t>
    </r>
  </si>
  <si>
    <r>
      <rPr>
        <sz val="10.5"/>
        <rFont val="ＭＳ 明朝"/>
        <family val="1"/>
        <charset val="128"/>
      </rPr>
      <t>漁場別漁獲統計資料による。</t>
    </r>
  </si>
  <si>
    <r>
      <rPr>
        <sz val="14"/>
        <rFont val="ＭＳ 明朝"/>
        <family val="1"/>
        <charset val="128"/>
      </rPr>
      <t>表</t>
    </r>
    <r>
      <rPr>
        <sz val="14"/>
        <rFont val="Times New Roman"/>
        <family val="1"/>
      </rPr>
      <t>3-1.</t>
    </r>
    <r>
      <rPr>
        <sz val="14"/>
        <rFont val="ＭＳ 明朝"/>
        <family val="1"/>
        <charset val="128"/>
      </rPr>
      <t>　沖底による漁獲量の推移</t>
    </r>
    <phoneticPr fontId="2"/>
  </si>
  <si>
    <r>
      <t>2024</t>
    </r>
    <r>
      <rPr>
        <sz val="11"/>
        <rFont val="ＭＳ Ｐ明朝"/>
        <family val="1"/>
        <charset val="128"/>
      </rPr>
      <t>年は暫定値。</t>
    </r>
    <phoneticPr fontId="2"/>
  </si>
  <si>
    <r>
      <t>各県の漁業種類別漁獲量は各県水試調べ（主要港）、</t>
    </r>
    <r>
      <rPr>
        <sz val="10"/>
        <rFont val="Times New Roman"/>
        <family val="1"/>
      </rPr>
      <t>2024</t>
    </r>
    <r>
      <rPr>
        <sz val="10"/>
        <rFont val="ＭＳ 明朝"/>
        <family val="1"/>
        <charset val="128"/>
      </rPr>
      <t>年の沖底小計は暫定値（漁場別漁獲統計資料）。</t>
    </r>
    <phoneticPr fontId="2"/>
  </si>
  <si>
    <r>
      <t>（</t>
    </r>
    <r>
      <rPr>
        <sz val="10.5"/>
        <color rgb="FF000000"/>
        <rFont val="Times New Roman"/>
        <family val="1"/>
      </rPr>
      <t>2024</t>
    </r>
    <r>
      <rPr>
        <sz val="10.5"/>
        <color rgb="FF000000"/>
        <rFont val="ＭＳ Ｐ明朝"/>
        <family val="1"/>
        <charset val="128"/>
      </rPr>
      <t>年）</t>
    </r>
    <phoneticPr fontId="2"/>
  </si>
  <si>
    <r>
      <rPr>
        <sz val="12"/>
        <rFont val="ＭＳ ゴシック"/>
        <family val="3"/>
        <charset val="128"/>
      </rPr>
      <t>令和</t>
    </r>
    <r>
      <rPr>
        <sz val="12"/>
        <rFont val="Times New Roman"/>
        <family val="1"/>
      </rPr>
      <t xml:space="preserve"> 7</t>
    </r>
    <r>
      <rPr>
        <sz val="12"/>
        <rFont val="ＭＳ ゴシック"/>
        <family val="3"/>
        <charset val="128"/>
      </rPr>
      <t>（</t>
    </r>
    <r>
      <rPr>
        <sz val="12"/>
        <rFont val="Times New Roman"/>
        <family val="1"/>
      </rPr>
      <t>2025</t>
    </r>
    <r>
      <rPr>
        <sz val="12"/>
        <rFont val="ＭＳ ゴシック"/>
        <family val="3"/>
        <charset val="128"/>
      </rPr>
      <t>）年度サメガレイ太平洋北部の資源評価のデータセット</t>
    </r>
    <phoneticPr fontId="2"/>
  </si>
  <si>
    <r>
      <t>表</t>
    </r>
    <r>
      <rPr>
        <sz val="11"/>
        <color theme="1"/>
        <rFont val="Times New Roman"/>
        <family val="1"/>
      </rPr>
      <t>4-1.</t>
    </r>
    <r>
      <rPr>
        <sz val="11"/>
        <color theme="1"/>
        <rFont val="ＭＳ 明朝"/>
        <family val="1"/>
        <charset val="128"/>
      </rPr>
      <t>　金華山～房総海区の沖底による漁獲量、努力量、資源量指標値の推移</t>
    </r>
    <phoneticPr fontId="2"/>
  </si>
  <si>
    <t xml:space="preserve">For bibliographic purpose the document should be cited as follows : </t>
    <phoneticPr fontId="28"/>
  </si>
  <si>
    <t>本データ表の引用に関しては、対応する詳細版を引用していただくようお願いいたします（下記）。</t>
    <rPh sb="0" eb="1">
      <t>ホン</t>
    </rPh>
    <rPh sb="6" eb="8">
      <t>インヨウ</t>
    </rPh>
    <rPh sb="9" eb="10">
      <t>カン</t>
    </rPh>
    <rPh sb="41" eb="43">
      <t>カキ</t>
    </rPh>
    <phoneticPr fontId="28"/>
  </si>
  <si>
    <t>鈴木勇人・藤原邦浩・冨樫博幸・森川英祐・時岡　駿・下光利明・永尾次郎 (2026) 令和 7（2025）年度サメガレイ太平洋北部の資源評価. 我が国周辺水域の漁業資源評価. 水産庁・水産研究・教育機構, 東京, 25 pp,</t>
    <phoneticPr fontId="28"/>
  </si>
  <si>
    <t>Suzuki Y., Fujiwara K., Togashi H., Morikawa E., Tokioka S., Shitamitsu T., Nagao J. 2026. Stock assessment and evaluation of the roughscale flounder in northern Pacific (fiscal year 2025). Marine fisheries stock assessment and evaluation for Japanese waters. Japan Fisheries Agency and Japan Fisheries Research and Education Agency, Tokyo, 25 pp,</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</si>
</sst>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name val="Times New Roman"/>
      <family val="1"/>
    </font>
    <font>
      <sz val="10"/>
      <name val="ＭＳ Ｐ明朝"/>
      <family val="1"/>
      <charset val="128"/>
    </font>
    <font>
      <sz val="14"/>
      <name val="ＭＳ 明朝"/>
      <family val="1"/>
      <charset val="128"/>
    </font>
    <font>
      <sz val="14"/>
      <name val="Times New Roman"/>
      <family val="1"/>
    </font>
    <font>
      <sz val="10.5"/>
      <name val="Times New Roman"/>
      <family val="1"/>
    </font>
    <font>
      <sz val="10.5"/>
      <name val="ＭＳ 明朝"/>
      <family val="1"/>
      <charset val="128"/>
    </font>
    <font>
      <sz val="11"/>
      <name val="Times New Roman"/>
      <family val="1"/>
    </font>
    <font>
      <sz val="11"/>
      <name val="ＭＳ Ｐ明朝"/>
      <family val="1"/>
      <charset val="128"/>
    </font>
    <font>
      <sz val="12"/>
      <name val="ＭＳ 明朝"/>
      <family val="1"/>
      <charset val="128"/>
    </font>
    <font>
      <sz val="12"/>
      <name val="Times New Roman"/>
      <family val="1"/>
    </font>
    <font>
      <sz val="9"/>
      <name val="Times New Roman"/>
      <family val="1"/>
    </font>
    <font>
      <sz val="10"/>
      <name val="ＭＳ 明朝"/>
      <family val="1"/>
      <charset val="128"/>
    </font>
    <font>
      <sz val="9"/>
      <name val="ＭＳ Ｐ明朝"/>
      <family val="1"/>
      <charset val="128"/>
    </font>
    <font>
      <sz val="11"/>
      <name val="ＭＳ 明朝"/>
      <family val="1"/>
      <charset val="128"/>
    </font>
    <font>
      <sz val="11"/>
      <name val="Yu Gothic"/>
      <family val="3"/>
      <charset val="128"/>
    </font>
    <font>
      <b/>
      <sz val="11"/>
      <color rgb="FFFF0000"/>
      <name val="ＭＳ Ｐゴシック"/>
      <family val="3"/>
      <charset val="128"/>
      <scheme val="minor"/>
    </font>
    <font>
      <sz val="10.5"/>
      <color rgb="FF000000"/>
      <name val="ＭＳ 明朝"/>
      <family val="1"/>
      <charset val="128"/>
    </font>
    <font>
      <sz val="10.5"/>
      <color rgb="FF000000"/>
      <name val="Times New Roman"/>
      <family val="1"/>
    </font>
    <font>
      <sz val="10.5"/>
      <color rgb="FF000000"/>
      <name val="ＭＳ Ｐ明朝"/>
      <family val="1"/>
      <charset val="128"/>
    </font>
    <font>
      <b/>
      <sz val="11"/>
      <color rgb="FFFF0000"/>
      <name val="ＭＳ Ｐゴシック"/>
      <family val="3"/>
      <charset val="128"/>
    </font>
    <font>
      <sz val="12"/>
      <name val="ＭＳ ゴシック"/>
      <family val="3"/>
      <charset val="128"/>
    </font>
    <font>
      <sz val="12"/>
      <name val="Times New Roman"/>
      <family val="3"/>
      <charset val="128"/>
    </font>
    <font>
      <sz val="11"/>
      <color theme="1"/>
      <name val="ＭＳ 明朝"/>
      <family val="1"/>
      <charset val="128"/>
    </font>
    <font>
      <sz val="11"/>
      <color theme="1"/>
      <name val="Times New Roman"/>
      <family val="1"/>
    </font>
    <font>
      <sz val="10.5"/>
      <color theme="1"/>
      <name val="Times New Roman"/>
      <family val="1"/>
    </font>
    <font>
      <sz val="6"/>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7">
    <border>
      <left/>
      <right/>
      <top/>
      <bottom/>
      <diagonal/>
    </border>
    <border>
      <left/>
      <right/>
      <top style="thin">
        <color rgb="FF000000"/>
      </top>
      <bottom style="thin">
        <color rgb="FF000000"/>
      </bottom>
      <diagonal/>
    </border>
    <border>
      <left/>
      <right/>
      <top style="thin">
        <color indexed="64"/>
      </top>
      <bottom style="thin">
        <color indexed="64"/>
      </bottom>
      <diagonal/>
    </border>
    <border>
      <left/>
      <right/>
      <top style="dotted">
        <color rgb="FF000000"/>
      </top>
      <bottom style="thin">
        <color rgb="FF000000"/>
      </bottom>
      <diagonal/>
    </border>
    <border>
      <left/>
      <right/>
      <top style="dotted">
        <color indexed="64"/>
      </top>
      <bottom style="thin">
        <color indexed="64"/>
      </bottom>
      <diagonal/>
    </border>
    <border>
      <left/>
      <right/>
      <top/>
      <bottom style="dotted">
        <color indexed="64"/>
      </bottom>
      <diagonal/>
    </border>
    <border>
      <left/>
      <right/>
      <top style="dashed">
        <color indexed="64"/>
      </top>
      <bottom style="thin">
        <color indexed="64"/>
      </bottom>
      <diagonal/>
    </border>
    <border>
      <left/>
      <right/>
      <top/>
      <bottom style="thin">
        <color rgb="FF000000"/>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bottom style="medium">
        <color indexed="64"/>
      </bottom>
      <diagonal/>
    </border>
  </borders>
  <cellStyleXfs count="2">
    <xf numFmtId="0" fontId="0" fillId="0" borderId="0"/>
    <xf numFmtId="0" fontId="1" fillId="0" borderId="0">
      <alignment vertical="center"/>
    </xf>
  </cellStyleXfs>
  <cellXfs count="97">
    <xf numFmtId="0" fontId="0" fillId="0" borderId="0" xfId="0"/>
    <xf numFmtId="0" fontId="3" fillId="0" borderId="0" xfId="0" applyFont="1"/>
    <xf numFmtId="0" fontId="7" fillId="0" borderId="0" xfId="0" applyFont="1"/>
    <xf numFmtId="0" fontId="7" fillId="0" borderId="1" xfId="0" applyFont="1" applyBorder="1" applyAlignment="1">
      <alignment vertical="center"/>
    </xf>
    <xf numFmtId="0" fontId="7" fillId="0" borderId="2" xfId="0" applyFont="1" applyBorder="1" applyAlignment="1">
      <alignment vertical="center"/>
    </xf>
    <xf numFmtId="0" fontId="7" fillId="0" borderId="2" xfId="0" applyFont="1" applyBorder="1"/>
    <xf numFmtId="0" fontId="7" fillId="0" borderId="0" xfId="0" applyFont="1" applyAlignment="1">
      <alignment vertical="center"/>
    </xf>
    <xf numFmtId="0" fontId="9" fillId="0" borderId="0" xfId="0" applyFont="1"/>
    <xf numFmtId="3" fontId="7" fillId="0" borderId="0" xfId="0" applyNumberFormat="1" applyFont="1" applyAlignment="1">
      <alignment vertical="center"/>
    </xf>
    <xf numFmtId="3" fontId="7" fillId="0" borderId="3" xfId="0" applyNumberFormat="1"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4" xfId="0" applyFont="1" applyBorder="1"/>
    <xf numFmtId="0" fontId="4" fillId="2" borderId="0" xfId="0" applyFont="1" applyFill="1"/>
    <xf numFmtId="0" fontId="3" fillId="2" borderId="0" xfId="0" applyFont="1" applyFill="1"/>
    <xf numFmtId="0" fontId="0" fillId="2" borderId="0" xfId="0" applyFill="1"/>
    <xf numFmtId="0" fontId="11" fillId="2" borderId="0" xfId="0" applyFont="1" applyFill="1"/>
    <xf numFmtId="0" fontId="13" fillId="2" borderId="0" xfId="0" applyFont="1" applyFill="1"/>
    <xf numFmtId="0" fontId="14" fillId="2" borderId="1" xfId="0" applyFont="1" applyFill="1" applyBorder="1" applyAlignment="1">
      <alignment horizontal="center" vertical="center"/>
    </xf>
    <xf numFmtId="0" fontId="14" fillId="2" borderId="1" xfId="0" applyFont="1"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14" fillId="2" borderId="0" xfId="0" applyFont="1" applyFill="1" applyAlignment="1">
      <alignment horizontal="center"/>
    </xf>
    <xf numFmtId="0" fontId="14" fillId="2" borderId="0" xfId="0" applyFont="1" applyFill="1"/>
    <xf numFmtId="0" fontId="14" fillId="2" borderId="5" xfId="0" applyFont="1" applyFill="1" applyBorder="1"/>
    <xf numFmtId="0" fontId="3" fillId="2" borderId="5" xfId="0" applyFont="1" applyFill="1" applyBorder="1"/>
    <xf numFmtId="0" fontId="3" fillId="2" borderId="0" xfId="0" applyFont="1" applyFill="1" applyAlignment="1">
      <alignment horizontal="right"/>
    </xf>
    <xf numFmtId="0" fontId="3" fillId="2" borderId="5" xfId="0" applyFont="1" applyFill="1" applyBorder="1" applyAlignment="1">
      <alignment horizontal="right"/>
    </xf>
    <xf numFmtId="0" fontId="14" fillId="2" borderId="6" xfId="0" applyFont="1" applyFill="1" applyBorder="1" applyAlignment="1">
      <alignment horizontal="center"/>
    </xf>
    <xf numFmtId="0" fontId="3" fillId="2" borderId="6" xfId="0" applyFont="1" applyFill="1" applyBorder="1"/>
    <xf numFmtId="0" fontId="3" fillId="2" borderId="4" xfId="0" applyFont="1" applyFill="1" applyBorder="1"/>
    <xf numFmtId="0" fontId="15" fillId="2" borderId="0" xfId="0" applyFont="1" applyFill="1"/>
    <xf numFmtId="0" fontId="13" fillId="2" borderId="8" xfId="0" applyFont="1" applyFill="1" applyBorder="1"/>
    <xf numFmtId="0" fontId="4" fillId="2" borderId="8" xfId="0" applyFont="1" applyFill="1" applyBorder="1"/>
    <xf numFmtId="0" fontId="13" fillId="2" borderId="7" xfId="0" applyFont="1" applyFill="1" applyBorder="1"/>
    <xf numFmtId="0" fontId="3" fillId="2" borderId="9" xfId="0" applyFont="1" applyFill="1" applyBorder="1"/>
    <xf numFmtId="0" fontId="13" fillId="2" borderId="9" xfId="0" applyFont="1" applyFill="1" applyBorder="1"/>
    <xf numFmtId="0" fontId="4" fillId="2" borderId="9" xfId="0" applyFont="1" applyFill="1" applyBorder="1"/>
    <xf numFmtId="0" fontId="9" fillId="0" borderId="0" xfId="0" applyFont="1" applyAlignment="1">
      <alignment horizontal="left" vertical="center"/>
    </xf>
    <xf numFmtId="0" fontId="16" fillId="2" borderId="0" xfId="0" applyFont="1" applyFill="1"/>
    <xf numFmtId="0" fontId="9" fillId="2" borderId="0" xfId="0" applyFont="1" applyFill="1"/>
    <xf numFmtId="0" fontId="9" fillId="2" borderId="8" xfId="0" applyFont="1" applyFill="1" applyBorder="1"/>
    <xf numFmtId="0" fontId="16" fillId="2" borderId="8" xfId="0" applyFont="1" applyFill="1" applyBorder="1" applyAlignment="1">
      <alignment horizontal="center" vertical="center"/>
    </xf>
    <xf numFmtId="0" fontId="16" fillId="2" borderId="8" xfId="0" applyFont="1" applyFill="1" applyBorder="1" applyAlignment="1">
      <alignment horizontal="center" vertical="center" wrapText="1"/>
    </xf>
    <xf numFmtId="0" fontId="9" fillId="2" borderId="0" xfId="0" applyFont="1" applyFill="1" applyAlignment="1">
      <alignment horizontal="center" vertical="center"/>
    </xf>
    <xf numFmtId="3" fontId="9" fillId="2" borderId="0" xfId="0" applyNumberFormat="1" applyFont="1" applyFill="1" applyAlignment="1">
      <alignment horizontal="right" vertical="center" indent="2"/>
    </xf>
    <xf numFmtId="0" fontId="9" fillId="3" borderId="0" xfId="0" applyFont="1" applyFill="1" applyAlignment="1">
      <alignment horizontal="center" vertical="center"/>
    </xf>
    <xf numFmtId="0" fontId="9" fillId="2" borderId="0" xfId="0" applyFont="1" applyFill="1" applyAlignment="1">
      <alignment horizontal="right" vertical="center" indent="2"/>
    </xf>
    <xf numFmtId="0" fontId="9" fillId="2" borderId="8" xfId="0" applyFont="1" applyFill="1" applyBorder="1" applyAlignment="1">
      <alignment horizontal="right" vertical="center" indent="2"/>
    </xf>
    <xf numFmtId="3" fontId="9" fillId="2" borderId="8" xfId="0" applyNumberFormat="1" applyFont="1" applyFill="1" applyBorder="1" applyAlignment="1">
      <alignment horizontal="right" vertical="center" indent="2"/>
    </xf>
    <xf numFmtId="0" fontId="9" fillId="3" borderId="8" xfId="0" applyFont="1" applyFill="1" applyBorder="1" applyAlignment="1">
      <alignment horizontal="center" vertical="center"/>
    </xf>
    <xf numFmtId="0" fontId="18" fillId="0" borderId="0" xfId="0" applyFont="1"/>
    <xf numFmtId="0" fontId="6" fillId="0" borderId="0" xfId="0" applyFont="1"/>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9" fillId="0" borderId="0" xfId="0" applyFont="1" applyAlignment="1">
      <alignment vertical="center"/>
    </xf>
    <xf numFmtId="0" fontId="19" fillId="0" borderId="0" xfId="0" applyFont="1" applyAlignment="1">
      <alignment horizontal="left" vertical="center"/>
    </xf>
    <xf numFmtId="0" fontId="20" fillId="0" borderId="0" xfId="0" applyFont="1" applyAlignment="1">
      <alignment horizontal="left" vertical="center"/>
    </xf>
    <xf numFmtId="0" fontId="21" fillId="0" borderId="12" xfId="0" applyFont="1" applyBorder="1" applyAlignment="1">
      <alignment horizontal="center" wrapText="1"/>
    </xf>
    <xf numFmtId="0" fontId="22" fillId="0" borderId="0" xfId="0" applyFont="1"/>
    <xf numFmtId="0" fontId="21" fillId="0" borderId="13" xfId="0" applyFont="1" applyBorder="1" applyAlignment="1">
      <alignment horizontal="center" vertical="top" wrapText="1"/>
    </xf>
    <xf numFmtId="0" fontId="21" fillId="0" borderId="14" xfId="0" applyFont="1" applyBorder="1" applyAlignment="1">
      <alignment horizontal="center" wrapText="1"/>
    </xf>
    <xf numFmtId="0" fontId="21" fillId="0" borderId="11" xfId="0" applyFont="1" applyBorder="1" applyAlignment="1">
      <alignment horizontal="center" vertical="top" wrapText="1"/>
    </xf>
    <xf numFmtId="0" fontId="20" fillId="0" borderId="0" xfId="0" applyFont="1"/>
    <xf numFmtId="0" fontId="20" fillId="0" borderId="0" xfId="0" applyFont="1" applyAlignment="1">
      <alignment horizontal="justify" vertical="center"/>
    </xf>
    <xf numFmtId="0" fontId="21" fillId="0" borderId="15" xfId="0" applyFont="1" applyBorder="1" applyAlignment="1">
      <alignment horizontal="center"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1" fillId="0" borderId="16" xfId="0" applyFont="1" applyBorder="1" applyAlignment="1">
      <alignment horizontal="center" vertical="center" wrapText="1"/>
    </xf>
    <xf numFmtId="0" fontId="20" fillId="0" borderId="16" xfId="0" applyFont="1" applyBorder="1" applyAlignment="1">
      <alignment horizontal="center" vertical="center" wrapText="1"/>
    </xf>
    <xf numFmtId="0" fontId="19" fillId="0" borderId="16" xfId="0" applyFont="1" applyBorder="1" applyAlignment="1">
      <alignment horizontal="center" vertical="center" wrapText="1"/>
    </xf>
    <xf numFmtId="0" fontId="9" fillId="2" borderId="8" xfId="0" applyFont="1" applyFill="1" applyBorder="1" applyAlignment="1">
      <alignment horizontal="center" vertical="center"/>
    </xf>
    <xf numFmtId="0" fontId="24" fillId="0" borderId="0" xfId="0" applyFont="1" applyAlignment="1">
      <alignment vertical="center"/>
    </xf>
    <xf numFmtId="0" fontId="25" fillId="2" borderId="8" xfId="0" applyFont="1" applyFill="1" applyBorder="1"/>
    <xf numFmtId="0" fontId="27" fillId="0" borderId="0" xfId="1" applyFont="1" applyAlignment="1">
      <alignment horizontal="left" vertical="center"/>
    </xf>
    <xf numFmtId="0" fontId="1" fillId="0" borderId="0" xfId="1">
      <alignment vertical="center"/>
    </xf>
    <xf numFmtId="0" fontId="27" fillId="0" borderId="0" xfId="1" applyFont="1" applyAlignment="1">
      <alignment horizontal="left" vertical="center" wrapText="1"/>
    </xf>
    <xf numFmtId="0" fontId="26" fillId="0" borderId="0" xfId="1" applyFont="1">
      <alignment vertical="center"/>
    </xf>
    <xf numFmtId="0" fontId="1" fillId="0" borderId="0" xfId="1" applyAlignment="1">
      <alignment vertical="center" wrapText="1"/>
    </xf>
    <xf numFmtId="0" fontId="4" fillId="2" borderId="0" xfId="0" applyFont="1" applyFill="1"/>
    <xf numFmtId="0" fontId="3" fillId="2" borderId="0" xfId="0" applyFont="1" applyFill="1"/>
    <xf numFmtId="176" fontId="20" fillId="0" borderId="10" xfId="0" applyNumberFormat="1" applyFont="1" applyBorder="1" applyAlignment="1">
      <alignment horizontal="center" vertical="center" wrapText="1"/>
    </xf>
    <xf numFmtId="176" fontId="20" fillId="0" borderId="11" xfId="0" applyNumberFormat="1" applyFont="1" applyBorder="1" applyAlignment="1">
      <alignment horizontal="center" vertical="center" wrapText="1"/>
    </xf>
    <xf numFmtId="0" fontId="20" fillId="0" borderId="10" xfId="0" applyFont="1" applyBorder="1" applyAlignment="1">
      <alignment horizontal="center" vertical="center"/>
    </xf>
    <xf numFmtId="0" fontId="20" fillId="0" borderId="11" xfId="0" applyFont="1" applyBorder="1" applyAlignment="1">
      <alignment horizontal="center" vertical="center"/>
    </xf>
    <xf numFmtId="2" fontId="20" fillId="0" borderId="10" xfId="0" applyNumberFormat="1" applyFont="1" applyBorder="1" applyAlignment="1">
      <alignment horizontal="center" vertical="center" wrapText="1"/>
    </xf>
    <xf numFmtId="2" fontId="20" fillId="0" borderId="11" xfId="0" applyNumberFormat="1" applyFont="1" applyBorder="1" applyAlignment="1">
      <alignment horizontal="center" vertical="center" wrapText="1"/>
    </xf>
    <xf numFmtId="0" fontId="21" fillId="0" borderId="10" xfId="0" applyFont="1" applyBorder="1" applyAlignment="1">
      <alignment horizontal="justify" vertical="center" wrapText="1"/>
    </xf>
    <xf numFmtId="0" fontId="21" fillId="0" borderId="11" xfId="0" applyFont="1" applyBorder="1" applyAlignment="1">
      <alignment horizontal="justify"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xf>
    <xf numFmtId="0" fontId="21" fillId="0" borderId="11" xfId="0" applyFont="1" applyBorder="1" applyAlignment="1">
      <alignment horizontal="center" vertical="center"/>
    </xf>
    <xf numFmtId="2" fontId="20" fillId="0" borderId="10" xfId="0" applyNumberFormat="1" applyFont="1" applyBorder="1" applyAlignment="1">
      <alignment horizontal="center" vertical="center"/>
    </xf>
    <xf numFmtId="2" fontId="20" fillId="0" borderId="11" xfId="0" applyNumberFormat="1" applyFont="1" applyBorder="1" applyAlignment="1">
      <alignment horizontal="center" vertical="center"/>
    </xf>
  </cellXfs>
  <cellStyles count="2">
    <cellStyle name="標準" xfId="0" builtinId="0"/>
    <cellStyle name="標準 7 2" xfId="1" xr:uid="{04243346-D144-48E7-8476-61CCAEEA60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customXml" Target="../customXml/item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calcChain" Target="calcChain.xml"/><Relationship Id="rId8" Type="http://schemas.openxmlformats.org/officeDocument/2006/relationships/externalLink" Target="externalLinks/externalLink2.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styles" Target="styles.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roshio2003\2003\Work\TAC\RPS-ex.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uroshio2003\2003\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tep3"/>
      <sheetName val="Sardine"/>
      <sheetName val="Example"/>
      <sheetName val="masaba"/>
      <sheetName val="Sukeso"/>
      <sheetName val="Graphs (E-BW)"/>
      <sheetName val="Graphs (E)"/>
      <sheetName val="Graphs"/>
      <sheetName val="MasabaSPR"/>
      <sheetName val="SRR"/>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E128" t="str">
            <v>1988-1997</v>
          </cell>
          <cell r="F128" t="str">
            <v>回帰分析の結果:</v>
          </cell>
          <cell r="H128" t="str">
            <v>Ln(alpha)</v>
          </cell>
          <cell r="M128">
            <v>20000</v>
          </cell>
          <cell r="N128">
            <v>59.919106923506675</v>
          </cell>
          <cell r="O128">
            <v>362901.42236952146</v>
          </cell>
          <cell r="P128">
            <v>3769.9608713862731</v>
          </cell>
        </row>
        <row r="129">
          <cell r="E129" t="str">
            <v>Y 切片</v>
          </cell>
          <cell r="H129">
            <v>3.3226548309439279</v>
          </cell>
        </row>
        <row r="130">
          <cell r="E130" t="str">
            <v>Y 評価値の標準誤差</v>
          </cell>
          <cell r="H130">
            <v>0.89068426761388275</v>
          </cell>
        </row>
        <row r="131">
          <cell r="E131" t="str">
            <v>Ｒ２乗</v>
          </cell>
          <cell r="H131">
            <v>0.82738607231111505</v>
          </cell>
        </row>
        <row r="132">
          <cell r="E132" t="str">
            <v>標本数</v>
          </cell>
          <cell r="H132">
            <v>10</v>
          </cell>
        </row>
        <row r="133">
          <cell r="E133" t="str">
            <v>自由度</v>
          </cell>
          <cell r="H133">
            <v>8</v>
          </cell>
        </row>
        <row r="134">
          <cell r="G134" t="str">
            <v>(beta)</v>
          </cell>
        </row>
        <row r="135">
          <cell r="E135" t="str">
            <v>X 係数</v>
          </cell>
          <cell r="G135">
            <v>-2.4956612410172472E-4</v>
          </cell>
        </row>
        <row r="136">
          <cell r="E136" t="str">
            <v>X 係数の標準誤差</v>
          </cell>
          <cell r="G136">
            <v>4.0301801077954059E-5</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98214-0017-46B7-ABB1-E9FAD03B34A7}">
  <dimension ref="A2:A8"/>
  <sheetViews>
    <sheetView tabSelected="1" zoomScaleNormal="100" workbookViewId="0">
      <selection activeCell="A10" sqref="A10"/>
    </sheetView>
  </sheetViews>
  <sheetFormatPr defaultRowHeight="13.5"/>
  <cols>
    <col min="1" max="1" width="100.625" style="75" customWidth="1"/>
    <col min="2" max="16384" width="9" style="75"/>
  </cols>
  <sheetData>
    <row r="2" spans="1:1">
      <c r="A2" s="74" t="s">
        <v>59</v>
      </c>
    </row>
    <row r="3" spans="1:1" ht="40.5">
      <c r="A3" s="76" t="s">
        <v>62</v>
      </c>
    </row>
    <row r="4" spans="1:1" ht="15">
      <c r="A4" s="77"/>
    </row>
    <row r="5" spans="1:1">
      <c r="A5" s="75" t="s">
        <v>60</v>
      </c>
    </row>
    <row r="6" spans="1:1" ht="27">
      <c r="A6" s="78" t="s">
        <v>61</v>
      </c>
    </row>
    <row r="8" spans="1:1">
      <c r="A8" s="76"/>
    </row>
  </sheetData>
  <phoneticPr fontId="2"/>
  <pageMargins left="0.7" right="0.7" top="0.75" bottom="0.75" header="0.3" footer="0.3"/>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4"/>
  <sheetViews>
    <sheetView workbookViewId="0">
      <selection activeCell="C29" sqref="C29"/>
    </sheetView>
  </sheetViews>
  <sheetFormatPr defaultRowHeight="15"/>
  <cols>
    <col min="1" max="1" width="2.375" style="7" customWidth="1"/>
    <col min="2" max="2" width="13.125" style="7" customWidth="1"/>
    <col min="3" max="55" width="6.5" style="7" customWidth="1"/>
    <col min="56" max="56" width="6.625" style="7" customWidth="1"/>
    <col min="57" max="16384" width="9" style="7"/>
  </cols>
  <sheetData>
    <row r="1" spans="1:56">
      <c r="A1" s="7" t="str">
        <f>Citation!A3</f>
        <v>Suzuki Y., Fujiwara K., Togashi H., Morikawa E., Tokioka S., Shitamitsu T., Nagao J. 2026. Stock assessment and evaluation of the roughscale flounder in northern Pacific (fiscal year 2025). Marine fisheries stock assessment and evaluation for Japanese waters. Japan Fisheries Agency and Japan Fisheries Research and Education Agency, Tokyo, 25 pp,</v>
      </c>
    </row>
    <row r="3" spans="1:56" ht="15.75">
      <c r="A3" s="72" t="s">
        <v>57</v>
      </c>
      <c r="B3" s="55"/>
      <c r="C3" s="55"/>
      <c r="D3" s="55"/>
      <c r="E3" s="55"/>
      <c r="F3" s="55"/>
      <c r="G3" s="1"/>
      <c r="H3" s="1"/>
      <c r="I3" s="1"/>
      <c r="J3" s="1"/>
      <c r="K3" s="1"/>
      <c r="L3" s="1"/>
    </row>
    <row r="4" spans="1:56" ht="18.75">
      <c r="A4" s="1"/>
      <c r="B4" s="52" t="s">
        <v>53</v>
      </c>
      <c r="C4" s="2"/>
      <c r="D4" s="2"/>
      <c r="E4" s="2"/>
      <c r="F4" s="2"/>
      <c r="G4" s="2"/>
      <c r="H4" s="2"/>
      <c r="I4" s="2"/>
      <c r="J4" s="2"/>
      <c r="K4" s="2"/>
      <c r="L4" s="2"/>
    </row>
    <row r="5" spans="1:56">
      <c r="A5" s="1"/>
      <c r="B5" s="53" t="s">
        <v>45</v>
      </c>
      <c r="C5" s="3">
        <v>1971</v>
      </c>
      <c r="D5" s="3">
        <v>1972</v>
      </c>
      <c r="E5" s="3">
        <v>1973</v>
      </c>
      <c r="F5" s="3">
        <v>1974</v>
      </c>
      <c r="G5" s="3">
        <v>1975</v>
      </c>
      <c r="H5" s="3">
        <v>1976</v>
      </c>
      <c r="I5" s="3">
        <v>1977</v>
      </c>
      <c r="J5" s="3">
        <v>1978</v>
      </c>
      <c r="K5" s="3">
        <v>1979</v>
      </c>
      <c r="L5" s="3">
        <v>1980</v>
      </c>
      <c r="M5" s="3">
        <v>1981</v>
      </c>
      <c r="N5" s="3">
        <v>1982</v>
      </c>
      <c r="O5" s="3">
        <v>1983</v>
      </c>
      <c r="P5" s="3">
        <v>1984</v>
      </c>
      <c r="Q5" s="3">
        <v>1985</v>
      </c>
      <c r="R5" s="3">
        <v>1986</v>
      </c>
      <c r="S5" s="3">
        <v>1987</v>
      </c>
      <c r="T5" s="3">
        <v>1988</v>
      </c>
      <c r="U5" s="3">
        <v>1989</v>
      </c>
      <c r="V5" s="3">
        <v>1990</v>
      </c>
      <c r="W5" s="3">
        <v>1991</v>
      </c>
      <c r="X5" s="3">
        <v>1992</v>
      </c>
      <c r="Y5" s="3">
        <v>1993</v>
      </c>
      <c r="Z5" s="3">
        <v>1994</v>
      </c>
      <c r="AA5" s="3">
        <v>1995</v>
      </c>
      <c r="AB5" s="3">
        <v>1996</v>
      </c>
      <c r="AC5" s="3">
        <v>1997</v>
      </c>
      <c r="AD5" s="3">
        <v>1998</v>
      </c>
      <c r="AE5" s="3">
        <v>1999</v>
      </c>
      <c r="AF5" s="3">
        <v>2000</v>
      </c>
      <c r="AG5" s="4">
        <v>2001</v>
      </c>
      <c r="AH5" s="5">
        <v>2002</v>
      </c>
      <c r="AI5" s="4">
        <v>2003</v>
      </c>
      <c r="AJ5" s="4">
        <v>2004</v>
      </c>
      <c r="AK5" s="4">
        <v>2005</v>
      </c>
      <c r="AL5" s="4">
        <v>2006</v>
      </c>
      <c r="AM5" s="4">
        <v>2007</v>
      </c>
      <c r="AN5" s="4">
        <v>2008</v>
      </c>
      <c r="AO5" s="4">
        <v>2009</v>
      </c>
      <c r="AP5" s="4">
        <v>2010</v>
      </c>
      <c r="AQ5" s="4">
        <v>2011</v>
      </c>
      <c r="AR5" s="4">
        <v>2012</v>
      </c>
      <c r="AS5" s="4">
        <v>2013</v>
      </c>
      <c r="AT5" s="4">
        <v>2014</v>
      </c>
      <c r="AU5" s="4">
        <v>2015</v>
      </c>
      <c r="AV5" s="4">
        <v>2016</v>
      </c>
      <c r="AW5" s="4">
        <v>2017</v>
      </c>
      <c r="AX5" s="4">
        <v>2018</v>
      </c>
      <c r="AY5" s="4">
        <v>2019</v>
      </c>
      <c r="AZ5" s="4">
        <v>2020</v>
      </c>
      <c r="BA5" s="4">
        <v>2021</v>
      </c>
      <c r="BB5" s="4">
        <v>2022</v>
      </c>
      <c r="BC5" s="4">
        <v>2023</v>
      </c>
      <c r="BD5" s="4">
        <v>2024</v>
      </c>
    </row>
    <row r="6" spans="1:56">
      <c r="A6" s="1"/>
      <c r="B6" s="6" t="s">
        <v>46</v>
      </c>
      <c r="C6" s="6">
        <v>419</v>
      </c>
      <c r="D6" s="6">
        <v>521</v>
      </c>
      <c r="E6" s="6">
        <v>312</v>
      </c>
      <c r="F6" s="6">
        <v>204</v>
      </c>
      <c r="G6" s="6">
        <v>41</v>
      </c>
      <c r="H6" s="6">
        <v>37</v>
      </c>
      <c r="I6" s="6">
        <v>5</v>
      </c>
      <c r="J6" s="6">
        <v>8</v>
      </c>
      <c r="K6" s="6">
        <v>8</v>
      </c>
      <c r="L6" s="6">
        <v>16</v>
      </c>
      <c r="M6" s="6">
        <v>13</v>
      </c>
      <c r="N6" s="6">
        <v>42</v>
      </c>
      <c r="O6" s="6">
        <v>14</v>
      </c>
      <c r="P6" s="6">
        <v>10</v>
      </c>
      <c r="Q6" s="6">
        <v>10</v>
      </c>
      <c r="R6" s="6">
        <v>25</v>
      </c>
      <c r="S6" s="6">
        <v>7</v>
      </c>
      <c r="T6" s="6">
        <v>2</v>
      </c>
      <c r="U6" s="6">
        <v>2</v>
      </c>
      <c r="V6" s="6">
        <v>1</v>
      </c>
      <c r="W6" s="6">
        <v>1</v>
      </c>
      <c r="X6" s="6">
        <v>4</v>
      </c>
      <c r="Y6" s="6">
        <v>7</v>
      </c>
      <c r="Z6" s="6">
        <v>3</v>
      </c>
      <c r="AA6" s="6">
        <v>5</v>
      </c>
      <c r="AB6" s="6">
        <v>4</v>
      </c>
      <c r="AC6" s="6">
        <v>3</v>
      </c>
      <c r="AD6" s="6">
        <v>4</v>
      </c>
      <c r="AE6" s="6">
        <v>5</v>
      </c>
      <c r="AF6" s="6">
        <v>3</v>
      </c>
      <c r="AG6" s="6">
        <v>5</v>
      </c>
      <c r="AH6" s="2">
        <v>5</v>
      </c>
      <c r="AI6" s="6">
        <v>5</v>
      </c>
      <c r="AJ6" s="6">
        <v>4</v>
      </c>
      <c r="AK6" s="6">
        <v>4</v>
      </c>
      <c r="AL6" s="6">
        <v>3</v>
      </c>
      <c r="AM6" s="6">
        <v>1</v>
      </c>
      <c r="AN6" s="6">
        <v>1</v>
      </c>
      <c r="AO6" s="6">
        <v>3</v>
      </c>
      <c r="AP6" s="6">
        <v>10</v>
      </c>
      <c r="AQ6" s="6">
        <v>8</v>
      </c>
      <c r="AR6" s="6">
        <v>12</v>
      </c>
      <c r="AS6" s="6">
        <v>21</v>
      </c>
      <c r="AT6" s="6">
        <v>18</v>
      </c>
      <c r="AU6" s="6">
        <v>17</v>
      </c>
      <c r="AV6" s="7">
        <v>14</v>
      </c>
      <c r="AW6" s="7">
        <v>12</v>
      </c>
      <c r="AX6" s="7">
        <v>10</v>
      </c>
      <c r="AY6" s="7">
        <v>13</v>
      </c>
      <c r="AZ6" s="6">
        <v>16</v>
      </c>
      <c r="BA6" s="6">
        <v>15</v>
      </c>
      <c r="BB6" s="6">
        <v>31</v>
      </c>
      <c r="BC6" s="6">
        <v>27</v>
      </c>
      <c r="BD6" s="6">
        <v>37</v>
      </c>
    </row>
    <row r="7" spans="1:56">
      <c r="A7" s="1"/>
      <c r="B7" s="6" t="s">
        <v>47</v>
      </c>
      <c r="C7" s="6">
        <v>563</v>
      </c>
      <c r="D7" s="6">
        <v>350</v>
      </c>
      <c r="E7" s="6">
        <v>457</v>
      </c>
      <c r="F7" s="6">
        <v>662</v>
      </c>
      <c r="G7" s="6">
        <v>668</v>
      </c>
      <c r="H7" s="6">
        <v>388</v>
      </c>
      <c r="I7" s="6">
        <v>194</v>
      </c>
      <c r="J7" s="6">
        <v>178</v>
      </c>
      <c r="K7" s="6">
        <v>69</v>
      </c>
      <c r="L7" s="6">
        <v>101</v>
      </c>
      <c r="M7" s="6">
        <v>149</v>
      </c>
      <c r="N7" s="6">
        <v>244</v>
      </c>
      <c r="O7" s="6">
        <v>301</v>
      </c>
      <c r="P7" s="6">
        <v>193</v>
      </c>
      <c r="Q7" s="6">
        <v>173</v>
      </c>
      <c r="R7" s="6">
        <v>197</v>
      </c>
      <c r="S7" s="6">
        <v>149</v>
      </c>
      <c r="T7" s="6">
        <v>101</v>
      </c>
      <c r="U7" s="6">
        <v>65</v>
      </c>
      <c r="V7" s="6">
        <v>50</v>
      </c>
      <c r="W7" s="6">
        <v>34</v>
      </c>
      <c r="X7" s="6">
        <v>54</v>
      </c>
      <c r="Y7" s="6">
        <v>41</v>
      </c>
      <c r="Z7" s="6">
        <v>37</v>
      </c>
      <c r="AA7" s="6">
        <v>39</v>
      </c>
      <c r="AB7" s="6">
        <v>29</v>
      </c>
      <c r="AC7" s="6">
        <v>26</v>
      </c>
      <c r="AD7" s="6">
        <v>27</v>
      </c>
      <c r="AE7" s="6">
        <v>28</v>
      </c>
      <c r="AF7" s="6">
        <v>22</v>
      </c>
      <c r="AG7" s="6">
        <v>15</v>
      </c>
      <c r="AH7" s="2">
        <v>7</v>
      </c>
      <c r="AI7" s="6">
        <v>22</v>
      </c>
      <c r="AJ7" s="6">
        <v>9</v>
      </c>
      <c r="AK7" s="6">
        <v>7</v>
      </c>
      <c r="AL7" s="6">
        <v>11</v>
      </c>
      <c r="AM7" s="6">
        <v>12</v>
      </c>
      <c r="AN7" s="6">
        <v>5</v>
      </c>
      <c r="AO7" s="6">
        <v>12</v>
      </c>
      <c r="AP7" s="6">
        <v>23</v>
      </c>
      <c r="AQ7" s="6">
        <v>17</v>
      </c>
      <c r="AR7" s="6">
        <v>29</v>
      </c>
      <c r="AS7" s="6">
        <v>29</v>
      </c>
      <c r="AT7" s="6">
        <v>33</v>
      </c>
      <c r="AU7" s="6">
        <v>44</v>
      </c>
      <c r="AV7" s="7">
        <v>37</v>
      </c>
      <c r="AW7" s="7">
        <v>49</v>
      </c>
      <c r="AX7" s="7">
        <v>27</v>
      </c>
      <c r="AY7" s="7">
        <v>23</v>
      </c>
      <c r="AZ7" s="6">
        <v>29</v>
      </c>
      <c r="BA7" s="6">
        <v>38</v>
      </c>
      <c r="BB7" s="6">
        <v>53</v>
      </c>
      <c r="BC7" s="6">
        <v>59</v>
      </c>
      <c r="BD7" s="6">
        <v>32</v>
      </c>
    </row>
    <row r="8" spans="1:56">
      <c r="A8" s="1"/>
      <c r="B8" s="6" t="s">
        <v>48</v>
      </c>
      <c r="C8" s="6">
        <v>393</v>
      </c>
      <c r="D8" s="6">
        <v>984</v>
      </c>
      <c r="E8" s="8">
        <v>1803</v>
      </c>
      <c r="F8" s="8">
        <v>1240</v>
      </c>
      <c r="G8" s="8">
        <v>2098</v>
      </c>
      <c r="H8" s="8">
        <v>2028</v>
      </c>
      <c r="I8" s="8">
        <v>1833</v>
      </c>
      <c r="J8" s="8">
        <v>1719</v>
      </c>
      <c r="K8" s="8">
        <v>1650</v>
      </c>
      <c r="L8" s="8">
        <v>1065</v>
      </c>
      <c r="M8" s="6">
        <v>884</v>
      </c>
      <c r="N8" s="8">
        <v>1080</v>
      </c>
      <c r="O8" s="6">
        <v>574</v>
      </c>
      <c r="P8" s="6">
        <v>663</v>
      </c>
      <c r="Q8" s="6">
        <v>924</v>
      </c>
      <c r="R8" s="6">
        <v>566</v>
      </c>
      <c r="S8" s="6">
        <v>507</v>
      </c>
      <c r="T8" s="6">
        <v>301</v>
      </c>
      <c r="U8" s="6">
        <v>147</v>
      </c>
      <c r="V8" s="6">
        <v>122</v>
      </c>
      <c r="W8" s="6">
        <v>122</v>
      </c>
      <c r="X8" s="6">
        <v>113</v>
      </c>
      <c r="Y8" s="6">
        <v>78</v>
      </c>
      <c r="Z8" s="6">
        <v>65</v>
      </c>
      <c r="AA8" s="6">
        <v>82</v>
      </c>
      <c r="AB8" s="6">
        <v>61</v>
      </c>
      <c r="AC8" s="6">
        <v>40</v>
      </c>
      <c r="AD8" s="6">
        <v>39</v>
      </c>
      <c r="AE8" s="6">
        <v>56</v>
      </c>
      <c r="AF8" s="6">
        <v>69</v>
      </c>
      <c r="AG8" s="6">
        <v>48</v>
      </c>
      <c r="AH8" s="2">
        <v>39</v>
      </c>
      <c r="AI8" s="6">
        <v>40</v>
      </c>
      <c r="AJ8" s="6">
        <v>25</v>
      </c>
      <c r="AK8" s="6">
        <v>41</v>
      </c>
      <c r="AL8" s="6">
        <v>34</v>
      </c>
      <c r="AM8" s="6">
        <v>17</v>
      </c>
      <c r="AN8" s="6">
        <v>31</v>
      </c>
      <c r="AO8" s="6">
        <v>30</v>
      </c>
      <c r="AP8" s="6">
        <v>31</v>
      </c>
      <c r="AQ8" s="6">
        <v>52</v>
      </c>
      <c r="AR8" s="6">
        <v>129</v>
      </c>
      <c r="AS8" s="6">
        <v>88</v>
      </c>
      <c r="AT8" s="6">
        <v>70</v>
      </c>
      <c r="AU8" s="6">
        <v>80</v>
      </c>
      <c r="AV8" s="7">
        <v>126</v>
      </c>
      <c r="AW8" s="7">
        <v>142</v>
      </c>
      <c r="AX8" s="7">
        <v>152</v>
      </c>
      <c r="AY8" s="7">
        <v>106</v>
      </c>
      <c r="AZ8" s="6">
        <v>132</v>
      </c>
      <c r="BA8" s="6">
        <v>51</v>
      </c>
      <c r="BB8" s="6">
        <v>112</v>
      </c>
      <c r="BC8" s="6">
        <v>39</v>
      </c>
      <c r="BD8" s="6">
        <v>81</v>
      </c>
    </row>
    <row r="9" spans="1:56">
      <c r="A9" s="1"/>
      <c r="B9" s="6" t="s">
        <v>49</v>
      </c>
      <c r="C9" s="8">
        <v>1110</v>
      </c>
      <c r="D9" s="6">
        <v>876</v>
      </c>
      <c r="E9" s="6">
        <v>458</v>
      </c>
      <c r="F9" s="6">
        <v>344</v>
      </c>
      <c r="G9" s="6">
        <v>442</v>
      </c>
      <c r="H9" s="8">
        <v>1264</v>
      </c>
      <c r="I9" s="8">
        <v>2330</v>
      </c>
      <c r="J9" s="8">
        <v>3860</v>
      </c>
      <c r="K9" s="8">
        <v>2019</v>
      </c>
      <c r="L9" s="8">
        <v>1653</v>
      </c>
      <c r="M9" s="6">
        <v>423</v>
      </c>
      <c r="N9" s="6">
        <v>530</v>
      </c>
      <c r="O9" s="6">
        <v>502</v>
      </c>
      <c r="P9" s="6">
        <v>333</v>
      </c>
      <c r="Q9" s="6">
        <v>531</v>
      </c>
      <c r="R9" s="6">
        <v>185</v>
      </c>
      <c r="S9" s="6">
        <v>602</v>
      </c>
      <c r="T9" s="6">
        <v>589</v>
      </c>
      <c r="U9" s="6">
        <v>309</v>
      </c>
      <c r="V9" s="6">
        <v>248</v>
      </c>
      <c r="W9" s="6">
        <v>263</v>
      </c>
      <c r="X9" s="6">
        <v>251</v>
      </c>
      <c r="Y9" s="6">
        <v>144</v>
      </c>
      <c r="Z9" s="6">
        <v>76</v>
      </c>
      <c r="AA9" s="6">
        <v>109</v>
      </c>
      <c r="AB9" s="6">
        <v>65</v>
      </c>
      <c r="AC9" s="6">
        <v>96</v>
      </c>
      <c r="AD9" s="6">
        <v>36</v>
      </c>
      <c r="AE9" s="6">
        <v>103</v>
      </c>
      <c r="AF9" s="6">
        <v>95</v>
      </c>
      <c r="AG9" s="6">
        <v>78</v>
      </c>
      <c r="AH9" s="2">
        <v>137</v>
      </c>
      <c r="AI9" s="6">
        <v>84</v>
      </c>
      <c r="AJ9" s="6">
        <v>128</v>
      </c>
      <c r="AK9" s="6">
        <v>156</v>
      </c>
      <c r="AL9" s="6">
        <v>111</v>
      </c>
      <c r="AM9" s="6">
        <v>72</v>
      </c>
      <c r="AN9" s="6">
        <v>135</v>
      </c>
      <c r="AO9" s="6">
        <v>160</v>
      </c>
      <c r="AP9" s="6">
        <v>126</v>
      </c>
      <c r="AQ9" s="6">
        <v>28</v>
      </c>
      <c r="AR9" s="6">
        <v>6</v>
      </c>
      <c r="AS9" s="6">
        <v>5</v>
      </c>
      <c r="AT9" s="6">
        <v>12</v>
      </c>
      <c r="AU9" s="6">
        <v>22</v>
      </c>
      <c r="AV9" s="7">
        <v>34</v>
      </c>
      <c r="AW9" s="7">
        <v>18</v>
      </c>
      <c r="AX9" s="7">
        <v>18</v>
      </c>
      <c r="AY9" s="7">
        <v>20</v>
      </c>
      <c r="AZ9" s="6">
        <v>17</v>
      </c>
      <c r="BA9" s="6">
        <v>20</v>
      </c>
      <c r="BB9" s="6">
        <v>24</v>
      </c>
      <c r="BC9" s="6">
        <v>23</v>
      </c>
      <c r="BD9" s="6">
        <v>15</v>
      </c>
    </row>
    <row r="10" spans="1:56">
      <c r="A10" s="1"/>
      <c r="B10" s="6" t="s">
        <v>50</v>
      </c>
      <c r="C10" s="6">
        <v>21</v>
      </c>
      <c r="D10" s="6">
        <v>46</v>
      </c>
      <c r="E10" s="6">
        <v>34</v>
      </c>
      <c r="F10" s="6">
        <v>64</v>
      </c>
      <c r="G10" s="6">
        <v>44</v>
      </c>
      <c r="H10" s="6">
        <v>305</v>
      </c>
      <c r="I10" s="6">
        <v>731</v>
      </c>
      <c r="J10" s="6">
        <v>565</v>
      </c>
      <c r="K10" s="6">
        <v>513</v>
      </c>
      <c r="L10" s="6">
        <v>636</v>
      </c>
      <c r="M10" s="6">
        <v>932</v>
      </c>
      <c r="N10" s="6">
        <v>560</v>
      </c>
      <c r="O10" s="6">
        <v>630</v>
      </c>
      <c r="P10" s="6">
        <v>850</v>
      </c>
      <c r="Q10" s="6">
        <v>960</v>
      </c>
      <c r="R10" s="6">
        <v>913</v>
      </c>
      <c r="S10" s="6">
        <v>426</v>
      </c>
      <c r="T10" s="6">
        <v>425</v>
      </c>
      <c r="U10" s="6">
        <v>491</v>
      </c>
      <c r="V10" s="6">
        <v>326</v>
      </c>
      <c r="W10" s="6">
        <v>162</v>
      </c>
      <c r="X10" s="6">
        <v>89</v>
      </c>
      <c r="Y10" s="6">
        <v>103</v>
      </c>
      <c r="Z10" s="6">
        <v>110</v>
      </c>
      <c r="AA10" s="6">
        <v>19</v>
      </c>
      <c r="AB10" s="6">
        <v>2</v>
      </c>
      <c r="AC10" s="6">
        <v>10</v>
      </c>
      <c r="AD10" s="6">
        <v>2</v>
      </c>
      <c r="AE10" s="6">
        <v>14</v>
      </c>
      <c r="AF10" s="6">
        <v>12</v>
      </c>
      <c r="AG10" s="6">
        <v>14</v>
      </c>
      <c r="AH10" s="2">
        <v>39</v>
      </c>
      <c r="AI10" s="6">
        <v>113</v>
      </c>
      <c r="AJ10" s="6">
        <v>106</v>
      </c>
      <c r="AK10" s="6">
        <v>127</v>
      </c>
      <c r="AL10" s="6">
        <v>75</v>
      </c>
      <c r="AM10" s="6">
        <v>117</v>
      </c>
      <c r="AN10" s="6">
        <v>107</v>
      </c>
      <c r="AO10" s="6">
        <v>76</v>
      </c>
      <c r="AP10" s="6">
        <v>37</v>
      </c>
      <c r="AQ10" s="6">
        <v>13</v>
      </c>
      <c r="AR10" s="6">
        <v>24</v>
      </c>
      <c r="AS10" s="6">
        <v>14</v>
      </c>
      <c r="AT10" s="6">
        <v>55</v>
      </c>
      <c r="AU10" s="6">
        <v>13</v>
      </c>
      <c r="AV10" s="7">
        <v>14</v>
      </c>
      <c r="AW10" s="7">
        <v>7</v>
      </c>
      <c r="AX10" s="7">
        <v>18</v>
      </c>
      <c r="AY10" s="7">
        <v>6</v>
      </c>
      <c r="AZ10" s="6">
        <v>13</v>
      </c>
      <c r="BA10" s="6">
        <v>11</v>
      </c>
      <c r="BB10" s="6">
        <v>6</v>
      </c>
      <c r="BC10" s="6">
        <v>4</v>
      </c>
      <c r="BD10" s="6">
        <v>19</v>
      </c>
    </row>
    <row r="11" spans="1:56">
      <c r="A11" s="1"/>
      <c r="B11" s="54" t="s">
        <v>51</v>
      </c>
      <c r="C11" s="9">
        <v>2506</v>
      </c>
      <c r="D11" s="9">
        <v>2777</v>
      </c>
      <c r="E11" s="9">
        <v>3064</v>
      </c>
      <c r="F11" s="9">
        <v>2514</v>
      </c>
      <c r="G11" s="9">
        <v>3293</v>
      </c>
      <c r="H11" s="9">
        <v>4021</v>
      </c>
      <c r="I11" s="9">
        <v>5093</v>
      </c>
      <c r="J11" s="9">
        <v>6329</v>
      </c>
      <c r="K11" s="9">
        <v>4258</v>
      </c>
      <c r="L11" s="9">
        <v>3471</v>
      </c>
      <c r="M11" s="9">
        <v>2400</v>
      </c>
      <c r="N11" s="9">
        <v>2455</v>
      </c>
      <c r="O11" s="9">
        <v>2020</v>
      </c>
      <c r="P11" s="9">
        <v>2049</v>
      </c>
      <c r="Q11" s="9">
        <v>2598</v>
      </c>
      <c r="R11" s="9">
        <v>1886</v>
      </c>
      <c r="S11" s="9">
        <v>1691</v>
      </c>
      <c r="T11" s="9">
        <v>1418</v>
      </c>
      <c r="U11" s="9">
        <v>1014</v>
      </c>
      <c r="V11" s="10">
        <v>746</v>
      </c>
      <c r="W11" s="10">
        <v>581</v>
      </c>
      <c r="X11" s="10">
        <v>510</v>
      </c>
      <c r="Y11" s="10">
        <v>373</v>
      </c>
      <c r="Z11" s="10">
        <v>290</v>
      </c>
      <c r="AA11" s="10">
        <v>253</v>
      </c>
      <c r="AB11" s="10">
        <v>161</v>
      </c>
      <c r="AC11" s="10">
        <v>174</v>
      </c>
      <c r="AD11" s="10">
        <v>108</v>
      </c>
      <c r="AE11" s="10">
        <v>207</v>
      </c>
      <c r="AF11" s="10">
        <v>201</v>
      </c>
      <c r="AG11" s="11">
        <v>160</v>
      </c>
      <c r="AH11" s="12">
        <v>226</v>
      </c>
      <c r="AI11" s="11">
        <v>265</v>
      </c>
      <c r="AJ11" s="11">
        <v>272</v>
      </c>
      <c r="AK11" s="11">
        <v>335</v>
      </c>
      <c r="AL11" s="11">
        <v>234</v>
      </c>
      <c r="AM11" s="11">
        <v>219</v>
      </c>
      <c r="AN11" s="11">
        <v>279</v>
      </c>
      <c r="AO11" s="11">
        <v>281</v>
      </c>
      <c r="AP11" s="11">
        <v>227</v>
      </c>
      <c r="AQ11" s="11">
        <v>118</v>
      </c>
      <c r="AR11" s="11">
        <v>200</v>
      </c>
      <c r="AS11" s="11">
        <v>157</v>
      </c>
      <c r="AT11" s="11">
        <v>189</v>
      </c>
      <c r="AU11" s="11">
        <v>176</v>
      </c>
      <c r="AV11" s="11">
        <v>225</v>
      </c>
      <c r="AW11" s="11">
        <v>228</v>
      </c>
      <c r="AX11" s="11">
        <v>224</v>
      </c>
      <c r="AY11" s="11">
        <v>168</v>
      </c>
      <c r="AZ11" s="11">
        <v>208</v>
      </c>
      <c r="BA11" s="11">
        <v>135</v>
      </c>
      <c r="BB11" s="11">
        <v>227</v>
      </c>
      <c r="BC11" s="11">
        <v>151</v>
      </c>
      <c r="BD11" s="11">
        <v>183</v>
      </c>
    </row>
    <row r="12" spans="1:56">
      <c r="A12" s="1"/>
      <c r="B12" s="2"/>
      <c r="C12" s="2"/>
      <c r="D12" s="2"/>
      <c r="E12" s="2"/>
      <c r="F12" s="2"/>
      <c r="G12" s="2"/>
      <c r="H12" s="2"/>
      <c r="I12" s="2"/>
      <c r="J12" s="2"/>
      <c r="K12" s="2"/>
      <c r="L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row>
    <row r="13" spans="1:56">
      <c r="B13" s="2" t="s">
        <v>52</v>
      </c>
    </row>
    <row r="14" spans="1:56">
      <c r="B14" s="7" t="s">
        <v>54</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9C83-8E0E-4535-AFCA-2439180BD412}">
  <dimension ref="A1:AE49"/>
  <sheetViews>
    <sheetView workbookViewId="0"/>
  </sheetViews>
  <sheetFormatPr defaultRowHeight="13.5"/>
  <cols>
    <col min="1" max="1" width="3.5" style="15" customWidth="1"/>
    <col min="2" max="2" width="6.25" style="15" customWidth="1"/>
    <col min="3" max="29" width="5.5" style="15" customWidth="1"/>
    <col min="30" max="31" width="5.625" style="15" customWidth="1"/>
    <col min="32" max="16384" width="9" style="15"/>
  </cols>
  <sheetData>
    <row r="1" spans="1:31" ht="15">
      <c r="A1" s="7" t="str">
        <f>Citation!A3</f>
        <v>Suzuki Y., Fujiwara K., Togashi H., Morikawa E., Tokioka S., Shitamitsu T., Nagao J. 2026. Stock assessment and evaluation of the roughscale flounder in northern Pacific (fiscal year 2025). Marine fisheries stock assessment and evaluation for Japanese waters. Japan Fisheries Agency and Japan Fisheries Research and Education Agency, Tokyo, 25 pp,</v>
      </c>
    </row>
    <row r="2" spans="1:31" ht="14.25">
      <c r="A2" s="79"/>
      <c r="B2" s="79"/>
      <c r="C2" s="14"/>
      <c r="D2" s="80"/>
      <c r="E2" s="80"/>
      <c r="F2" s="80"/>
      <c r="G2" s="80"/>
      <c r="H2" s="80"/>
      <c r="I2" s="80"/>
      <c r="J2" s="80"/>
      <c r="K2" s="80"/>
      <c r="L2" s="80"/>
      <c r="M2" s="80"/>
      <c r="N2" s="80"/>
      <c r="O2" s="80"/>
      <c r="P2" s="80"/>
      <c r="Q2" s="80"/>
      <c r="R2" s="80"/>
      <c r="S2" s="80"/>
      <c r="T2" s="80"/>
      <c r="U2" s="80"/>
      <c r="V2" s="80"/>
      <c r="W2" s="80"/>
      <c r="X2" s="80"/>
      <c r="Y2" s="80"/>
      <c r="Z2" s="80"/>
      <c r="AA2" s="80"/>
      <c r="AB2" s="79"/>
      <c r="AC2" s="79"/>
    </row>
    <row r="3" spans="1:31" ht="15.75">
      <c r="A3" s="13"/>
      <c r="B3" s="16" t="s">
        <v>17</v>
      </c>
      <c r="C3" s="17"/>
      <c r="D3" s="34"/>
      <c r="E3" s="34"/>
      <c r="F3" s="34"/>
      <c r="G3" s="34"/>
      <c r="H3" s="34"/>
      <c r="I3" s="34"/>
      <c r="J3" s="32"/>
      <c r="K3" s="32"/>
      <c r="L3" s="32"/>
      <c r="M3" s="32"/>
      <c r="N3" s="32"/>
      <c r="O3" s="32"/>
      <c r="P3" s="32"/>
      <c r="Q3" s="32"/>
      <c r="R3" s="32"/>
      <c r="S3" s="32"/>
      <c r="T3" s="32"/>
      <c r="U3" s="32"/>
      <c r="V3" s="32"/>
      <c r="W3" s="32"/>
      <c r="X3" s="32"/>
      <c r="Y3" s="32"/>
      <c r="Z3" s="32"/>
      <c r="AA3" s="32"/>
      <c r="AB3" s="33"/>
      <c r="AC3" s="33"/>
    </row>
    <row r="4" spans="1:31">
      <c r="A4" s="13"/>
      <c r="B4" s="18" t="s">
        <v>0</v>
      </c>
      <c r="C4" s="19" t="s">
        <v>1</v>
      </c>
      <c r="D4" s="20">
        <v>1997</v>
      </c>
      <c r="E4" s="20">
        <v>1998</v>
      </c>
      <c r="F4" s="20">
        <v>1999</v>
      </c>
      <c r="G4" s="20">
        <v>2000</v>
      </c>
      <c r="H4" s="20">
        <v>2001</v>
      </c>
      <c r="I4" s="20">
        <v>2002</v>
      </c>
      <c r="J4" s="21">
        <v>2003</v>
      </c>
      <c r="K4" s="21">
        <v>2004</v>
      </c>
      <c r="L4" s="21">
        <v>2005</v>
      </c>
      <c r="M4" s="21">
        <v>2006</v>
      </c>
      <c r="N4" s="21">
        <v>2007</v>
      </c>
      <c r="O4" s="21">
        <v>2008</v>
      </c>
      <c r="P4" s="21">
        <v>2009</v>
      </c>
      <c r="Q4" s="21">
        <v>2010</v>
      </c>
      <c r="R4" s="21">
        <v>2011</v>
      </c>
      <c r="S4" s="21">
        <v>2012</v>
      </c>
      <c r="T4" s="21">
        <v>2013</v>
      </c>
      <c r="U4" s="21">
        <v>2014</v>
      </c>
      <c r="V4" s="21">
        <v>2015</v>
      </c>
      <c r="W4" s="21">
        <v>2016</v>
      </c>
      <c r="X4" s="21">
        <v>2017</v>
      </c>
      <c r="Y4" s="21">
        <v>2018</v>
      </c>
      <c r="Z4" s="21">
        <v>2019</v>
      </c>
      <c r="AA4" s="21">
        <v>2020</v>
      </c>
      <c r="AB4" s="21">
        <v>2021</v>
      </c>
      <c r="AC4" s="21">
        <v>2022</v>
      </c>
      <c r="AD4" s="21">
        <v>2023</v>
      </c>
      <c r="AE4" s="21">
        <v>2024</v>
      </c>
    </row>
    <row r="5" spans="1:31" ht="14.25">
      <c r="A5" s="13"/>
      <c r="B5" s="22" t="s">
        <v>2</v>
      </c>
      <c r="C5" s="23" t="s">
        <v>3</v>
      </c>
      <c r="D5" s="14">
        <v>7</v>
      </c>
      <c r="E5" s="14">
        <v>13</v>
      </c>
      <c r="F5" s="14">
        <v>15</v>
      </c>
      <c r="G5" s="14">
        <v>10</v>
      </c>
      <c r="H5" s="14">
        <v>8</v>
      </c>
      <c r="I5" s="14">
        <v>17</v>
      </c>
      <c r="J5" s="14">
        <v>14</v>
      </c>
      <c r="K5" s="14">
        <v>7</v>
      </c>
      <c r="L5" s="14">
        <v>6</v>
      </c>
      <c r="M5" s="14">
        <v>5</v>
      </c>
      <c r="N5" s="14">
        <v>3</v>
      </c>
      <c r="O5" s="14">
        <v>2</v>
      </c>
      <c r="P5" s="14">
        <v>5</v>
      </c>
      <c r="Q5" s="14">
        <v>19</v>
      </c>
      <c r="R5" s="14">
        <v>21</v>
      </c>
      <c r="S5" s="14">
        <v>24</v>
      </c>
      <c r="T5" s="14">
        <v>32</v>
      </c>
      <c r="U5" s="14">
        <v>24</v>
      </c>
      <c r="V5" s="14">
        <v>24</v>
      </c>
      <c r="W5" s="14">
        <v>21</v>
      </c>
      <c r="X5" s="14">
        <v>15</v>
      </c>
      <c r="Y5" s="14">
        <v>11</v>
      </c>
      <c r="Z5" s="14">
        <v>15</v>
      </c>
      <c r="AA5" s="14">
        <v>19</v>
      </c>
      <c r="AB5" s="14">
        <v>16</v>
      </c>
      <c r="AC5" s="14">
        <v>33</v>
      </c>
      <c r="AD5" s="14">
        <v>36</v>
      </c>
      <c r="AE5" s="14">
        <v>47</v>
      </c>
    </row>
    <row r="6" spans="1:31" ht="14.25">
      <c r="A6" s="79"/>
      <c r="B6" s="79"/>
      <c r="C6" s="23" t="s">
        <v>4</v>
      </c>
      <c r="D6" s="14">
        <v>4</v>
      </c>
      <c r="E6" s="14">
        <v>8</v>
      </c>
      <c r="F6" s="14">
        <v>11</v>
      </c>
      <c r="G6" s="14">
        <v>7</v>
      </c>
      <c r="H6" s="14">
        <v>4</v>
      </c>
      <c r="I6" s="14">
        <v>2</v>
      </c>
      <c r="J6" s="14">
        <v>8</v>
      </c>
      <c r="K6" s="14">
        <v>10</v>
      </c>
      <c r="L6" s="14">
        <v>5</v>
      </c>
      <c r="M6" s="14">
        <v>2</v>
      </c>
      <c r="N6" s="14">
        <v>2</v>
      </c>
      <c r="O6" s="14">
        <v>1</v>
      </c>
      <c r="P6" s="14">
        <v>3</v>
      </c>
      <c r="Q6" s="14">
        <v>18</v>
      </c>
      <c r="R6" s="14">
        <v>21</v>
      </c>
      <c r="S6" s="14">
        <v>7</v>
      </c>
      <c r="T6" s="14">
        <v>7</v>
      </c>
      <c r="U6" s="14">
        <v>9</v>
      </c>
      <c r="V6" s="14">
        <v>5</v>
      </c>
      <c r="W6" s="14">
        <v>6</v>
      </c>
      <c r="X6" s="14">
        <v>5</v>
      </c>
      <c r="Y6" s="14">
        <v>4</v>
      </c>
      <c r="Z6" s="14">
        <v>5</v>
      </c>
      <c r="AA6" s="14">
        <v>3</v>
      </c>
      <c r="AB6" s="14">
        <v>5</v>
      </c>
      <c r="AC6" s="14">
        <v>3</v>
      </c>
      <c r="AD6" s="14">
        <v>4</v>
      </c>
      <c r="AE6" s="14">
        <v>7</v>
      </c>
    </row>
    <row r="7" spans="1:31" ht="14.25">
      <c r="A7" s="79"/>
      <c r="B7" s="79"/>
      <c r="C7" s="23" t="s">
        <v>5</v>
      </c>
      <c r="D7" s="14">
        <v>0</v>
      </c>
      <c r="E7" s="14">
        <v>0</v>
      </c>
      <c r="F7" s="14">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1</v>
      </c>
      <c r="Y7" s="14">
        <v>1</v>
      </c>
      <c r="Z7" s="14">
        <v>1</v>
      </c>
      <c r="AA7" s="14">
        <v>0</v>
      </c>
      <c r="AB7" s="14">
        <v>0</v>
      </c>
      <c r="AC7" s="14">
        <v>0</v>
      </c>
      <c r="AD7" s="14">
        <v>0</v>
      </c>
      <c r="AE7" s="14">
        <v>0</v>
      </c>
    </row>
    <row r="8" spans="1:31" ht="14.25">
      <c r="A8" s="79"/>
      <c r="B8" s="79"/>
      <c r="C8" s="23" t="s">
        <v>6</v>
      </c>
      <c r="D8" s="14">
        <v>0</v>
      </c>
      <c r="E8" s="14">
        <v>0</v>
      </c>
      <c r="F8" s="14">
        <v>0</v>
      </c>
      <c r="G8" s="14">
        <v>0</v>
      </c>
      <c r="H8" s="14">
        <v>0</v>
      </c>
      <c r="I8" s="14">
        <v>0</v>
      </c>
      <c r="J8" s="14">
        <v>0</v>
      </c>
      <c r="K8" s="14">
        <v>0</v>
      </c>
      <c r="L8" s="14">
        <v>0</v>
      </c>
      <c r="M8" s="14">
        <v>0</v>
      </c>
      <c r="N8" s="14">
        <v>0</v>
      </c>
      <c r="O8" s="14">
        <v>0</v>
      </c>
      <c r="P8" s="14">
        <v>0</v>
      </c>
      <c r="Q8" s="14">
        <v>0</v>
      </c>
      <c r="R8" s="14">
        <v>0</v>
      </c>
      <c r="S8" s="14">
        <v>0</v>
      </c>
      <c r="T8" s="14">
        <v>0</v>
      </c>
      <c r="U8" s="14">
        <v>0</v>
      </c>
      <c r="V8" s="14">
        <v>0</v>
      </c>
      <c r="W8" s="14">
        <v>0</v>
      </c>
      <c r="X8" s="14">
        <v>0</v>
      </c>
      <c r="Y8" s="14">
        <v>0</v>
      </c>
      <c r="Z8" s="14">
        <v>0</v>
      </c>
      <c r="AA8" s="14">
        <v>0</v>
      </c>
      <c r="AB8" s="14">
        <v>0</v>
      </c>
      <c r="AC8" s="14">
        <v>0</v>
      </c>
      <c r="AD8" s="14">
        <v>0</v>
      </c>
      <c r="AE8" s="14">
        <v>0</v>
      </c>
    </row>
    <row r="9" spans="1:31" ht="14.25">
      <c r="A9" s="79"/>
      <c r="B9" s="79"/>
      <c r="C9" s="23" t="s">
        <v>7</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row>
    <row r="10" spans="1:31" ht="14.25">
      <c r="A10" s="79"/>
      <c r="B10" s="79"/>
      <c r="C10" s="24" t="s">
        <v>8</v>
      </c>
      <c r="D10" s="25">
        <v>1</v>
      </c>
      <c r="E10" s="25">
        <v>1</v>
      </c>
      <c r="F10" s="25">
        <v>0</v>
      </c>
      <c r="G10" s="25">
        <v>0</v>
      </c>
      <c r="H10" s="25">
        <v>1</v>
      </c>
      <c r="I10" s="25">
        <v>0</v>
      </c>
      <c r="J10" s="25">
        <v>1</v>
      </c>
      <c r="K10" s="25">
        <v>0</v>
      </c>
      <c r="L10" s="25">
        <v>0</v>
      </c>
      <c r="M10" s="25">
        <v>0</v>
      </c>
      <c r="N10" s="25">
        <v>0</v>
      </c>
      <c r="O10" s="25">
        <v>0</v>
      </c>
      <c r="P10" s="25">
        <v>1</v>
      </c>
      <c r="Q10" s="25">
        <v>0</v>
      </c>
      <c r="R10" s="25">
        <v>0</v>
      </c>
      <c r="S10" s="25">
        <v>0</v>
      </c>
      <c r="T10" s="25">
        <v>0</v>
      </c>
      <c r="U10" s="25">
        <v>0</v>
      </c>
      <c r="V10" s="25">
        <v>1</v>
      </c>
      <c r="W10" s="25">
        <v>1</v>
      </c>
      <c r="X10" s="25">
        <v>1</v>
      </c>
      <c r="Y10" s="25">
        <v>0</v>
      </c>
      <c r="Z10" s="25">
        <v>0</v>
      </c>
      <c r="AA10" s="25">
        <v>1</v>
      </c>
      <c r="AB10" s="25">
        <v>3</v>
      </c>
      <c r="AC10" s="25">
        <v>3</v>
      </c>
      <c r="AD10" s="25">
        <v>1</v>
      </c>
      <c r="AE10" s="25">
        <v>2</v>
      </c>
    </row>
    <row r="11" spans="1:31" ht="14.25">
      <c r="A11" s="13"/>
      <c r="B11" s="22" t="s">
        <v>9</v>
      </c>
      <c r="C11" s="23" t="s">
        <v>3</v>
      </c>
      <c r="D11" s="14">
        <v>31</v>
      </c>
      <c r="E11" s="14">
        <v>31</v>
      </c>
      <c r="F11" s="14">
        <v>33</v>
      </c>
      <c r="G11" s="14">
        <v>26</v>
      </c>
      <c r="H11" s="14">
        <v>16</v>
      </c>
      <c r="I11" s="14">
        <v>7</v>
      </c>
      <c r="J11" s="14">
        <v>24</v>
      </c>
      <c r="K11" s="14">
        <v>10</v>
      </c>
      <c r="L11" s="14">
        <v>7</v>
      </c>
      <c r="M11" s="14">
        <v>12</v>
      </c>
      <c r="N11" s="14">
        <v>11</v>
      </c>
      <c r="O11" s="14">
        <v>5</v>
      </c>
      <c r="P11" s="14">
        <v>13</v>
      </c>
      <c r="Q11" s="14">
        <v>26</v>
      </c>
      <c r="R11" s="14">
        <v>24</v>
      </c>
      <c r="S11" s="14">
        <v>30</v>
      </c>
      <c r="T11" s="14">
        <v>32</v>
      </c>
      <c r="U11" s="14">
        <v>33</v>
      </c>
      <c r="V11" s="14">
        <v>47</v>
      </c>
      <c r="W11" s="14">
        <v>46</v>
      </c>
      <c r="X11" s="14">
        <v>53</v>
      </c>
      <c r="Y11" s="14">
        <v>33</v>
      </c>
      <c r="Z11" s="14">
        <v>30</v>
      </c>
      <c r="AA11" s="14">
        <v>36</v>
      </c>
      <c r="AB11" s="14">
        <v>39</v>
      </c>
      <c r="AC11" s="14">
        <v>54</v>
      </c>
      <c r="AD11" s="14">
        <v>60</v>
      </c>
      <c r="AE11" s="14">
        <v>29</v>
      </c>
    </row>
    <row r="12" spans="1:31" ht="14.25">
      <c r="A12" s="79"/>
      <c r="B12" s="79"/>
      <c r="C12" s="23" t="s">
        <v>4</v>
      </c>
      <c r="D12" s="14">
        <v>0</v>
      </c>
      <c r="E12" s="14">
        <v>0</v>
      </c>
      <c r="F12" s="14">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row>
    <row r="13" spans="1:31" ht="14.25">
      <c r="A13" s="79"/>
      <c r="B13" s="79"/>
      <c r="C13" s="23" t="s">
        <v>5</v>
      </c>
      <c r="D13" s="14">
        <v>0</v>
      </c>
      <c r="E13" s="14">
        <v>0</v>
      </c>
      <c r="F13" s="14">
        <v>1</v>
      </c>
      <c r="G13" s="14">
        <v>0</v>
      </c>
      <c r="H13" s="14">
        <v>0</v>
      </c>
      <c r="I13" s="14">
        <v>0</v>
      </c>
      <c r="J13" s="14">
        <v>0</v>
      </c>
      <c r="K13" s="14">
        <v>1</v>
      </c>
      <c r="L13" s="14">
        <v>1</v>
      </c>
      <c r="M13" s="14">
        <v>0</v>
      </c>
      <c r="N13" s="14">
        <v>0</v>
      </c>
      <c r="O13" s="14">
        <v>0</v>
      </c>
      <c r="P13" s="14">
        <v>0</v>
      </c>
      <c r="Q13" s="14">
        <v>4</v>
      </c>
      <c r="R13" s="14">
        <v>9</v>
      </c>
      <c r="S13" s="14">
        <v>5</v>
      </c>
      <c r="T13" s="14">
        <v>4</v>
      </c>
      <c r="U13" s="14">
        <v>4</v>
      </c>
      <c r="V13" s="14">
        <v>4</v>
      </c>
      <c r="W13" s="14">
        <v>7</v>
      </c>
      <c r="X13" s="14">
        <v>3</v>
      </c>
      <c r="Y13" s="14">
        <v>1</v>
      </c>
      <c r="Z13" s="14">
        <v>1</v>
      </c>
      <c r="AA13" s="14">
        <v>1</v>
      </c>
      <c r="AB13" s="14">
        <v>1</v>
      </c>
      <c r="AC13" s="14">
        <v>1</v>
      </c>
      <c r="AD13" s="14">
        <v>2</v>
      </c>
      <c r="AE13" s="14">
        <v>1</v>
      </c>
    </row>
    <row r="14" spans="1:31" ht="14.25">
      <c r="A14" s="79"/>
      <c r="B14" s="79"/>
      <c r="C14" s="23" t="s">
        <v>6</v>
      </c>
      <c r="D14" s="14">
        <v>0</v>
      </c>
      <c r="E14" s="14">
        <v>0</v>
      </c>
      <c r="F14" s="14">
        <v>0</v>
      </c>
      <c r="G14" s="14">
        <v>0</v>
      </c>
      <c r="H14" s="14">
        <v>1</v>
      </c>
      <c r="I14" s="14">
        <v>0</v>
      </c>
      <c r="J14" s="14">
        <v>1</v>
      </c>
      <c r="K14" s="14">
        <v>1</v>
      </c>
      <c r="L14" s="14">
        <v>1</v>
      </c>
      <c r="M14" s="14">
        <v>1</v>
      </c>
      <c r="N14" s="14">
        <v>1</v>
      </c>
      <c r="O14" s="14">
        <v>1</v>
      </c>
      <c r="P14" s="14">
        <v>0</v>
      </c>
      <c r="Q14" s="14">
        <v>1</v>
      </c>
      <c r="R14" s="14">
        <v>1</v>
      </c>
      <c r="S14" s="14">
        <v>0</v>
      </c>
      <c r="T14" s="14">
        <v>1</v>
      </c>
      <c r="U14" s="14">
        <v>1</v>
      </c>
      <c r="V14" s="14">
        <v>2</v>
      </c>
      <c r="W14" s="14">
        <v>2</v>
      </c>
      <c r="X14" s="14">
        <v>3</v>
      </c>
      <c r="Y14" s="14">
        <v>2</v>
      </c>
      <c r="Z14" s="14">
        <v>3</v>
      </c>
      <c r="AA14" s="14">
        <v>1</v>
      </c>
      <c r="AB14" s="14">
        <v>2</v>
      </c>
      <c r="AC14" s="14">
        <v>4</v>
      </c>
      <c r="AD14" s="14">
        <v>3</v>
      </c>
      <c r="AE14" s="14">
        <v>1</v>
      </c>
    </row>
    <row r="15" spans="1:31" ht="14.25">
      <c r="A15" s="79"/>
      <c r="B15" s="79"/>
      <c r="C15" s="23" t="s">
        <v>7</v>
      </c>
      <c r="D15" s="14">
        <v>0</v>
      </c>
      <c r="E15" s="14">
        <v>0</v>
      </c>
      <c r="F15" s="14">
        <v>0</v>
      </c>
      <c r="G15" s="14">
        <v>0</v>
      </c>
      <c r="H15" s="14">
        <v>0</v>
      </c>
      <c r="I15" s="14">
        <v>0</v>
      </c>
      <c r="J15" s="14">
        <v>0</v>
      </c>
      <c r="K15" s="14">
        <v>0</v>
      </c>
      <c r="L15" s="14">
        <v>0</v>
      </c>
      <c r="M15" s="14">
        <v>0</v>
      </c>
      <c r="N15" s="14">
        <v>0</v>
      </c>
      <c r="O15" s="14">
        <v>0</v>
      </c>
      <c r="P15" s="14">
        <v>0</v>
      </c>
      <c r="Q15" s="14">
        <v>0</v>
      </c>
      <c r="R15" s="14">
        <v>0</v>
      </c>
      <c r="S15" s="14">
        <v>0</v>
      </c>
      <c r="T15" s="14">
        <v>0</v>
      </c>
      <c r="U15" s="14">
        <v>0</v>
      </c>
      <c r="V15" s="14">
        <v>0</v>
      </c>
      <c r="W15" s="14">
        <v>0</v>
      </c>
      <c r="X15" s="14">
        <v>0</v>
      </c>
      <c r="Y15" s="14">
        <v>0</v>
      </c>
      <c r="Z15" s="14">
        <v>0</v>
      </c>
      <c r="AA15" s="14">
        <v>0</v>
      </c>
      <c r="AB15" s="14">
        <v>0</v>
      </c>
      <c r="AC15" s="14">
        <v>0</v>
      </c>
      <c r="AD15" s="14">
        <v>0</v>
      </c>
      <c r="AE15" s="14">
        <v>0</v>
      </c>
    </row>
    <row r="16" spans="1:31" ht="14.25">
      <c r="A16" s="79"/>
      <c r="B16" s="79"/>
      <c r="C16" s="24" t="s">
        <v>8</v>
      </c>
      <c r="D16" s="25">
        <v>2</v>
      </c>
      <c r="E16" s="25">
        <v>4</v>
      </c>
      <c r="F16" s="25">
        <v>6</v>
      </c>
      <c r="G16" s="25">
        <v>9</v>
      </c>
      <c r="H16" s="25">
        <v>6</v>
      </c>
      <c r="I16" s="25">
        <v>7</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row>
    <row r="17" spans="1:31" ht="14.25">
      <c r="A17" s="13"/>
      <c r="B17" s="22" t="s">
        <v>10</v>
      </c>
      <c r="C17" s="23" t="s">
        <v>3</v>
      </c>
      <c r="D17" s="26">
        <v>58</v>
      </c>
      <c r="E17" s="26">
        <v>89</v>
      </c>
      <c r="F17" s="26">
        <v>161</v>
      </c>
      <c r="G17" s="26">
        <v>152</v>
      </c>
      <c r="H17" s="26">
        <v>120</v>
      </c>
      <c r="I17" s="26">
        <v>222</v>
      </c>
      <c r="J17" s="26">
        <v>228</v>
      </c>
      <c r="K17" s="26">
        <v>256</v>
      </c>
      <c r="L17" s="26">
        <v>299</v>
      </c>
      <c r="M17" s="26">
        <v>207</v>
      </c>
      <c r="N17" s="26">
        <v>147</v>
      </c>
      <c r="O17" s="26">
        <v>243</v>
      </c>
      <c r="P17" s="26">
        <v>234</v>
      </c>
      <c r="Q17" s="26">
        <v>172</v>
      </c>
      <c r="R17" s="26">
        <v>83</v>
      </c>
      <c r="S17" s="26">
        <v>152</v>
      </c>
      <c r="T17" s="26">
        <v>99</v>
      </c>
      <c r="U17" s="26">
        <v>73</v>
      </c>
      <c r="V17" s="26">
        <v>70</v>
      </c>
      <c r="W17" s="26">
        <v>146</v>
      </c>
      <c r="X17" s="26">
        <v>166</v>
      </c>
      <c r="Y17" s="26">
        <v>161</v>
      </c>
      <c r="Z17" s="26">
        <v>118</v>
      </c>
      <c r="AA17" s="26">
        <v>135</v>
      </c>
      <c r="AB17" s="26">
        <v>56</v>
      </c>
      <c r="AC17" s="26">
        <v>125</v>
      </c>
      <c r="AD17" s="26">
        <v>51</v>
      </c>
      <c r="AE17" s="26">
        <v>84</v>
      </c>
    </row>
    <row r="18" spans="1:31" ht="14.25">
      <c r="A18" s="79"/>
      <c r="B18" s="79"/>
      <c r="C18" s="23" t="s">
        <v>4</v>
      </c>
      <c r="D18" s="26">
        <v>44</v>
      </c>
      <c r="E18" s="26">
        <v>2</v>
      </c>
      <c r="F18" s="26">
        <v>0</v>
      </c>
      <c r="G18" s="26">
        <v>0</v>
      </c>
      <c r="H18" s="26">
        <v>1</v>
      </c>
      <c r="I18" s="26">
        <v>9</v>
      </c>
      <c r="J18" s="26">
        <v>1</v>
      </c>
      <c r="K18" s="26">
        <v>1</v>
      </c>
      <c r="L18" s="26">
        <v>1</v>
      </c>
      <c r="M18" s="26">
        <v>0</v>
      </c>
      <c r="N18" s="26">
        <v>0</v>
      </c>
      <c r="O18" s="26">
        <v>1</v>
      </c>
      <c r="P18" s="26">
        <v>3</v>
      </c>
      <c r="Q18" s="26">
        <v>4</v>
      </c>
      <c r="R18" s="26">
        <v>2</v>
      </c>
      <c r="S18" s="26">
        <v>0</v>
      </c>
      <c r="T18" s="26">
        <v>0</v>
      </c>
      <c r="U18" s="26">
        <v>0</v>
      </c>
      <c r="V18" s="26">
        <v>0</v>
      </c>
      <c r="W18" s="26">
        <v>0</v>
      </c>
      <c r="X18" s="26">
        <v>0</v>
      </c>
      <c r="Y18" s="26">
        <v>0</v>
      </c>
      <c r="Z18" s="26">
        <v>0</v>
      </c>
      <c r="AA18" s="26">
        <v>0</v>
      </c>
      <c r="AB18" s="26">
        <v>0</v>
      </c>
      <c r="AC18" s="26">
        <v>0</v>
      </c>
      <c r="AD18" s="26">
        <v>0</v>
      </c>
      <c r="AE18" s="26">
        <v>0</v>
      </c>
    </row>
    <row r="19" spans="1:31" ht="14.25">
      <c r="A19" s="79"/>
      <c r="B19" s="79"/>
      <c r="C19" s="23" t="s">
        <v>5</v>
      </c>
      <c r="D19" s="26">
        <v>0</v>
      </c>
      <c r="E19" s="26">
        <v>0</v>
      </c>
      <c r="F19" s="26">
        <v>0</v>
      </c>
      <c r="G19" s="26">
        <v>0</v>
      </c>
      <c r="H19" s="26">
        <v>0</v>
      </c>
      <c r="I19" s="26">
        <v>0</v>
      </c>
      <c r="J19" s="26">
        <v>0</v>
      </c>
      <c r="K19" s="26">
        <v>0</v>
      </c>
      <c r="L19" s="26">
        <v>0</v>
      </c>
      <c r="M19" s="26">
        <v>0</v>
      </c>
      <c r="N19" s="26">
        <v>0</v>
      </c>
      <c r="O19" s="26">
        <v>0</v>
      </c>
      <c r="P19" s="26">
        <v>4</v>
      </c>
      <c r="Q19" s="26">
        <v>5</v>
      </c>
      <c r="R19" s="26">
        <v>5</v>
      </c>
      <c r="S19" s="26">
        <v>2</v>
      </c>
      <c r="T19" s="26">
        <v>2</v>
      </c>
      <c r="U19" s="26">
        <v>0</v>
      </c>
      <c r="V19" s="26">
        <v>0</v>
      </c>
      <c r="W19" s="26">
        <v>0</v>
      </c>
      <c r="X19" s="26">
        <v>0</v>
      </c>
      <c r="Y19" s="26">
        <v>0</v>
      </c>
      <c r="Z19" s="26">
        <v>0</v>
      </c>
      <c r="AA19" s="26">
        <v>0</v>
      </c>
      <c r="AB19" s="26">
        <v>0</v>
      </c>
      <c r="AC19" s="26">
        <v>0</v>
      </c>
      <c r="AD19" s="26">
        <v>0</v>
      </c>
      <c r="AE19" s="26">
        <v>0</v>
      </c>
    </row>
    <row r="20" spans="1:31" ht="14.25">
      <c r="A20" s="79"/>
      <c r="B20" s="79"/>
      <c r="C20" s="23" t="s">
        <v>6</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row>
    <row r="21" spans="1:31" ht="14.25">
      <c r="A21" s="79"/>
      <c r="B21" s="79"/>
      <c r="C21" s="23" t="s">
        <v>7</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row>
    <row r="22" spans="1:31" ht="14.25">
      <c r="A22" s="79"/>
      <c r="B22" s="79"/>
      <c r="C22" s="24" t="s">
        <v>8</v>
      </c>
      <c r="D22" s="27">
        <v>2</v>
      </c>
      <c r="E22" s="27">
        <v>5</v>
      </c>
      <c r="F22" s="27">
        <v>10</v>
      </c>
      <c r="G22" s="27">
        <v>15</v>
      </c>
      <c r="H22" s="27">
        <v>13</v>
      </c>
      <c r="I22" s="27">
        <v>0</v>
      </c>
      <c r="J22" s="27">
        <v>8</v>
      </c>
      <c r="K22" s="27">
        <v>1</v>
      </c>
      <c r="L22" s="27">
        <v>21</v>
      </c>
      <c r="M22" s="27">
        <v>0</v>
      </c>
      <c r="N22" s="27">
        <v>0</v>
      </c>
      <c r="O22" s="27">
        <v>0</v>
      </c>
      <c r="P22" s="27">
        <v>0</v>
      </c>
      <c r="Q22" s="27">
        <v>0</v>
      </c>
      <c r="R22" s="27">
        <v>0</v>
      </c>
      <c r="S22" s="27">
        <v>0</v>
      </c>
      <c r="T22" s="27">
        <v>0</v>
      </c>
      <c r="U22" s="27">
        <v>0</v>
      </c>
      <c r="V22" s="27">
        <v>0</v>
      </c>
      <c r="W22" s="27">
        <v>3</v>
      </c>
      <c r="X22" s="27">
        <v>2</v>
      </c>
      <c r="Y22" s="27">
        <v>3</v>
      </c>
      <c r="Z22" s="27">
        <v>2</v>
      </c>
      <c r="AA22" s="27">
        <v>1</v>
      </c>
      <c r="AB22" s="27">
        <v>1</v>
      </c>
      <c r="AC22" s="27">
        <v>1</v>
      </c>
      <c r="AD22" s="27">
        <v>0</v>
      </c>
      <c r="AE22" s="27">
        <v>0</v>
      </c>
    </row>
    <row r="23" spans="1:31" ht="14.25">
      <c r="A23" s="13"/>
      <c r="B23" s="22" t="s">
        <v>11</v>
      </c>
      <c r="C23" s="23" t="s">
        <v>3</v>
      </c>
      <c r="D23" s="26">
        <v>12</v>
      </c>
      <c r="E23" s="26">
        <v>23</v>
      </c>
      <c r="F23" s="26">
        <v>45</v>
      </c>
      <c r="G23" s="26">
        <v>28</v>
      </c>
      <c r="H23" s="26">
        <v>28</v>
      </c>
      <c r="I23" s="26">
        <v>26</v>
      </c>
      <c r="J23" s="26">
        <v>38</v>
      </c>
      <c r="K23" s="26">
        <v>34</v>
      </c>
      <c r="L23" s="26">
        <v>50</v>
      </c>
      <c r="M23" s="26">
        <v>30</v>
      </c>
      <c r="N23" s="26">
        <v>18</v>
      </c>
      <c r="O23" s="26">
        <v>18</v>
      </c>
      <c r="P23" s="26">
        <v>39</v>
      </c>
      <c r="Q23" s="26">
        <v>67</v>
      </c>
      <c r="R23" s="26">
        <v>14</v>
      </c>
      <c r="S23" s="26">
        <v>0</v>
      </c>
      <c r="T23" s="26">
        <v>0</v>
      </c>
      <c r="U23" s="26">
        <v>17</v>
      </c>
      <c r="V23" s="26">
        <v>21</v>
      </c>
      <c r="W23" s="26">
        <v>23</v>
      </c>
      <c r="X23" s="26">
        <v>8</v>
      </c>
      <c r="Y23" s="26">
        <v>6</v>
      </c>
      <c r="Z23" s="26">
        <v>11</v>
      </c>
      <c r="AA23" s="26">
        <v>16</v>
      </c>
      <c r="AB23" s="26">
        <v>14</v>
      </c>
      <c r="AC23" s="26">
        <v>10</v>
      </c>
      <c r="AD23" s="26">
        <v>13</v>
      </c>
      <c r="AE23" s="26">
        <v>10</v>
      </c>
    </row>
    <row r="24" spans="1:31" ht="14.25">
      <c r="A24" s="79"/>
      <c r="B24" s="79"/>
      <c r="C24" s="23" t="s">
        <v>4</v>
      </c>
      <c r="D24" s="26">
        <v>0</v>
      </c>
      <c r="E24" s="26">
        <v>0</v>
      </c>
      <c r="F24" s="26">
        <v>0</v>
      </c>
      <c r="G24" s="26">
        <v>3</v>
      </c>
      <c r="H24" s="26">
        <v>7</v>
      </c>
      <c r="I24" s="26">
        <v>4</v>
      </c>
      <c r="J24" s="26">
        <v>0</v>
      </c>
      <c r="K24" s="26">
        <v>0</v>
      </c>
      <c r="L24" s="26">
        <v>0</v>
      </c>
      <c r="M24" s="26">
        <v>0</v>
      </c>
      <c r="N24" s="26">
        <v>0</v>
      </c>
      <c r="O24" s="26">
        <v>0</v>
      </c>
      <c r="P24" s="26">
        <v>2</v>
      </c>
      <c r="Q24" s="26">
        <v>2</v>
      </c>
      <c r="R24" s="26">
        <v>0</v>
      </c>
      <c r="S24" s="26">
        <v>0</v>
      </c>
      <c r="T24" s="26">
        <v>0</v>
      </c>
      <c r="U24" s="26">
        <v>0</v>
      </c>
      <c r="V24" s="26">
        <v>0</v>
      </c>
      <c r="W24" s="26">
        <v>13</v>
      </c>
      <c r="X24" s="26">
        <v>1</v>
      </c>
      <c r="Y24" s="26">
        <v>0</v>
      </c>
      <c r="Z24" s="26">
        <v>0</v>
      </c>
      <c r="AA24" s="26">
        <v>0</v>
      </c>
      <c r="AB24" s="26">
        <v>0</v>
      </c>
      <c r="AC24" s="26">
        <v>0</v>
      </c>
      <c r="AD24" s="26">
        <v>0</v>
      </c>
      <c r="AE24" s="26">
        <v>0</v>
      </c>
    </row>
    <row r="25" spans="1:31" ht="14.25">
      <c r="A25" s="79"/>
      <c r="B25" s="79"/>
      <c r="C25" s="23" t="s">
        <v>5</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row>
    <row r="26" spans="1:31" ht="14.25">
      <c r="A26" s="79"/>
      <c r="B26" s="79"/>
      <c r="C26" s="23" t="s">
        <v>6</v>
      </c>
      <c r="D26" s="26">
        <v>0</v>
      </c>
      <c r="E26" s="26">
        <v>0</v>
      </c>
      <c r="F26" s="26">
        <v>0</v>
      </c>
      <c r="G26" s="26">
        <v>0</v>
      </c>
      <c r="H26" s="26">
        <v>0</v>
      </c>
      <c r="I26" s="26">
        <v>0</v>
      </c>
      <c r="J26" s="26">
        <v>0</v>
      </c>
      <c r="K26" s="26">
        <v>0</v>
      </c>
      <c r="L26" s="26">
        <v>0</v>
      </c>
      <c r="M26" s="26">
        <v>0</v>
      </c>
      <c r="N26" s="26">
        <v>0</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row>
    <row r="27" spans="1:31" ht="14.25">
      <c r="A27" s="79"/>
      <c r="B27" s="79"/>
      <c r="C27" s="23" t="s">
        <v>7</v>
      </c>
      <c r="D27" s="26">
        <v>0</v>
      </c>
      <c r="E27" s="26">
        <v>0</v>
      </c>
      <c r="F27" s="26">
        <v>0</v>
      </c>
      <c r="G27" s="26">
        <v>0</v>
      </c>
      <c r="H27" s="26">
        <v>0</v>
      </c>
      <c r="I27" s="26">
        <v>0</v>
      </c>
      <c r="J27" s="26">
        <v>0</v>
      </c>
      <c r="K27" s="26">
        <v>0</v>
      </c>
      <c r="L27" s="26">
        <v>0</v>
      </c>
      <c r="M27" s="26">
        <v>0</v>
      </c>
      <c r="N27" s="26">
        <v>0</v>
      </c>
      <c r="O27" s="26">
        <v>0</v>
      </c>
      <c r="P27" s="26">
        <v>0</v>
      </c>
      <c r="Q27" s="26">
        <v>0</v>
      </c>
      <c r="R27" s="26">
        <v>0</v>
      </c>
      <c r="S27" s="26">
        <v>0</v>
      </c>
      <c r="T27" s="26">
        <v>0</v>
      </c>
      <c r="U27" s="26">
        <v>0</v>
      </c>
      <c r="V27" s="26">
        <v>0</v>
      </c>
      <c r="W27" s="26">
        <v>0</v>
      </c>
      <c r="X27" s="26">
        <v>0</v>
      </c>
      <c r="Y27" s="26">
        <v>0</v>
      </c>
      <c r="Z27" s="26">
        <v>0</v>
      </c>
      <c r="AA27" s="26">
        <v>0</v>
      </c>
      <c r="AB27" s="26">
        <v>0</v>
      </c>
      <c r="AC27" s="26">
        <v>0</v>
      </c>
      <c r="AD27" s="26">
        <v>0</v>
      </c>
      <c r="AE27" s="26">
        <v>0</v>
      </c>
    </row>
    <row r="28" spans="1:31" ht="14.25">
      <c r="A28" s="79"/>
      <c r="B28" s="79"/>
      <c r="C28" s="24" t="s">
        <v>8</v>
      </c>
      <c r="D28" s="27">
        <v>0</v>
      </c>
      <c r="E28" s="27">
        <v>0</v>
      </c>
      <c r="F28" s="27">
        <v>0</v>
      </c>
      <c r="G28" s="27">
        <v>0</v>
      </c>
      <c r="H28" s="27">
        <v>0</v>
      </c>
      <c r="I28" s="27">
        <v>0</v>
      </c>
      <c r="J28" s="27">
        <v>0</v>
      </c>
      <c r="K28" s="27">
        <v>0</v>
      </c>
      <c r="L28" s="27">
        <v>0</v>
      </c>
      <c r="M28" s="27">
        <v>0</v>
      </c>
      <c r="N28" s="27">
        <v>0</v>
      </c>
      <c r="O28" s="27">
        <v>0</v>
      </c>
      <c r="P28" s="27">
        <v>2</v>
      </c>
      <c r="Q28" s="27">
        <v>1</v>
      </c>
      <c r="R28" s="27">
        <v>0</v>
      </c>
      <c r="S28" s="27">
        <v>0</v>
      </c>
      <c r="T28" s="27">
        <v>0</v>
      </c>
      <c r="U28" s="27">
        <v>0</v>
      </c>
      <c r="V28" s="27">
        <v>0</v>
      </c>
      <c r="W28" s="27">
        <v>0</v>
      </c>
      <c r="X28" s="27">
        <v>0</v>
      </c>
      <c r="Y28" s="27">
        <v>0</v>
      </c>
      <c r="Z28" s="27">
        <v>0</v>
      </c>
      <c r="AA28" s="27">
        <v>0</v>
      </c>
      <c r="AB28" s="27">
        <v>0</v>
      </c>
      <c r="AC28" s="27">
        <v>0</v>
      </c>
      <c r="AD28" s="27">
        <v>0</v>
      </c>
      <c r="AE28" s="27">
        <v>0</v>
      </c>
    </row>
    <row r="29" spans="1:31" ht="14.25">
      <c r="A29" s="13"/>
      <c r="B29" s="22" t="s">
        <v>12</v>
      </c>
      <c r="C29" s="23" t="s">
        <v>3</v>
      </c>
      <c r="D29" s="14">
        <v>0</v>
      </c>
      <c r="E29" s="14">
        <v>1</v>
      </c>
      <c r="F29" s="14">
        <v>1</v>
      </c>
      <c r="G29" s="14">
        <v>1</v>
      </c>
      <c r="H29" s="14">
        <v>1</v>
      </c>
      <c r="I29" s="14">
        <v>2</v>
      </c>
      <c r="J29" s="14">
        <v>2</v>
      </c>
      <c r="K29" s="14">
        <v>0</v>
      </c>
      <c r="L29" s="14">
        <v>1</v>
      </c>
      <c r="M29" s="14">
        <v>0</v>
      </c>
      <c r="N29" s="14">
        <v>0</v>
      </c>
      <c r="O29" s="14">
        <v>0</v>
      </c>
      <c r="P29" s="14">
        <v>1</v>
      </c>
      <c r="Q29" s="14">
        <v>1</v>
      </c>
      <c r="R29" s="14">
        <v>1</v>
      </c>
      <c r="S29" s="14">
        <v>1</v>
      </c>
      <c r="T29" s="14">
        <v>1</v>
      </c>
      <c r="U29" s="14">
        <v>5</v>
      </c>
      <c r="V29" s="14">
        <v>3</v>
      </c>
      <c r="W29" s="14">
        <v>3</v>
      </c>
      <c r="X29" s="14">
        <v>5</v>
      </c>
      <c r="Y29" s="14">
        <v>19</v>
      </c>
      <c r="Z29" s="14">
        <v>5</v>
      </c>
      <c r="AA29" s="14">
        <v>10</v>
      </c>
      <c r="AB29" s="14">
        <v>6</v>
      </c>
      <c r="AC29" s="14">
        <v>5</v>
      </c>
      <c r="AD29" s="14">
        <v>5</v>
      </c>
      <c r="AE29" s="14">
        <v>17</v>
      </c>
    </row>
    <row r="30" spans="1:31" ht="14.25">
      <c r="A30" s="79"/>
      <c r="B30" s="79"/>
      <c r="C30" s="23" t="s">
        <v>4</v>
      </c>
      <c r="D30" s="14">
        <v>1</v>
      </c>
      <c r="E30" s="14">
        <v>0</v>
      </c>
      <c r="F30" s="14">
        <v>0</v>
      </c>
      <c r="G30" s="14">
        <v>0</v>
      </c>
      <c r="H30" s="14">
        <v>1</v>
      </c>
      <c r="I30" s="14">
        <v>0</v>
      </c>
      <c r="J30" s="14">
        <v>0</v>
      </c>
      <c r="K30" s="14">
        <v>2</v>
      </c>
      <c r="L30" s="14">
        <v>3</v>
      </c>
      <c r="M30" s="14">
        <v>1</v>
      </c>
      <c r="N30" s="14">
        <v>1</v>
      </c>
      <c r="O30" s="14">
        <v>0</v>
      </c>
      <c r="P30" s="14">
        <v>1</v>
      </c>
      <c r="Q30" s="14">
        <v>1</v>
      </c>
      <c r="R30" s="14">
        <v>2</v>
      </c>
      <c r="S30" s="14">
        <v>1</v>
      </c>
      <c r="T30" s="14">
        <v>2</v>
      </c>
      <c r="U30" s="14">
        <v>2</v>
      </c>
      <c r="V30" s="14">
        <v>3</v>
      </c>
      <c r="W30" s="14">
        <v>4</v>
      </c>
      <c r="X30" s="14">
        <v>3</v>
      </c>
      <c r="Y30" s="14">
        <v>6</v>
      </c>
      <c r="Z30" s="14">
        <v>6</v>
      </c>
      <c r="AA30" s="14">
        <v>2</v>
      </c>
      <c r="AB30" s="14">
        <v>0</v>
      </c>
      <c r="AC30" s="14">
        <v>5</v>
      </c>
      <c r="AD30" s="14">
        <v>7</v>
      </c>
      <c r="AE30" s="14">
        <v>3</v>
      </c>
    </row>
    <row r="31" spans="1:31" ht="14.25">
      <c r="A31" s="79"/>
      <c r="B31" s="79"/>
      <c r="C31" s="23" t="s">
        <v>5</v>
      </c>
      <c r="D31" s="14">
        <v>0</v>
      </c>
      <c r="E31" s="14">
        <v>0</v>
      </c>
      <c r="F31" s="14">
        <v>0</v>
      </c>
      <c r="G31" s="14">
        <v>0</v>
      </c>
      <c r="H31" s="14">
        <v>0</v>
      </c>
      <c r="I31" s="14">
        <v>0</v>
      </c>
      <c r="J31" s="14">
        <v>0</v>
      </c>
      <c r="K31" s="14">
        <v>0</v>
      </c>
      <c r="L31" s="14">
        <v>0</v>
      </c>
      <c r="M31" s="14">
        <v>0</v>
      </c>
      <c r="N31" s="14">
        <v>0</v>
      </c>
      <c r="O31" s="14">
        <v>0</v>
      </c>
      <c r="P31" s="14">
        <v>0</v>
      </c>
      <c r="Q31" s="14">
        <v>0</v>
      </c>
      <c r="R31" s="14">
        <v>0</v>
      </c>
      <c r="S31" s="14">
        <v>0</v>
      </c>
      <c r="T31" s="14">
        <v>0</v>
      </c>
      <c r="U31" s="14">
        <v>0</v>
      </c>
      <c r="V31" s="14">
        <v>0</v>
      </c>
      <c r="W31" s="14">
        <v>0</v>
      </c>
      <c r="X31" s="14">
        <v>0</v>
      </c>
      <c r="Y31" s="14">
        <v>0</v>
      </c>
      <c r="Z31" s="14">
        <v>0</v>
      </c>
      <c r="AA31" s="14">
        <v>0</v>
      </c>
      <c r="AB31" s="14">
        <v>0</v>
      </c>
      <c r="AC31" s="14">
        <v>0</v>
      </c>
      <c r="AD31" s="14">
        <v>0</v>
      </c>
      <c r="AE31" s="14">
        <v>0</v>
      </c>
    </row>
    <row r="32" spans="1:31" ht="14.25">
      <c r="A32" s="79"/>
      <c r="B32" s="79"/>
      <c r="C32" s="23" t="s">
        <v>6</v>
      </c>
      <c r="D32" s="14">
        <v>0</v>
      </c>
      <c r="E32" s="14">
        <v>0</v>
      </c>
      <c r="F32" s="14">
        <v>0</v>
      </c>
      <c r="G32" s="14">
        <v>0</v>
      </c>
      <c r="H32" s="14">
        <v>0</v>
      </c>
      <c r="I32" s="14">
        <v>0</v>
      </c>
      <c r="J32" s="14">
        <v>1</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4">
        <v>0</v>
      </c>
    </row>
    <row r="33" spans="1:31" ht="14.25">
      <c r="A33" s="79"/>
      <c r="B33" s="79"/>
      <c r="C33" s="23" t="s">
        <v>7</v>
      </c>
      <c r="D33" s="14">
        <v>0</v>
      </c>
      <c r="E33" s="14">
        <v>0</v>
      </c>
      <c r="F33" s="14">
        <v>0</v>
      </c>
      <c r="G33" s="14">
        <v>0</v>
      </c>
      <c r="H33" s="14">
        <v>0</v>
      </c>
      <c r="I33" s="14">
        <v>0</v>
      </c>
      <c r="J33" s="14">
        <v>0</v>
      </c>
      <c r="K33" s="14">
        <v>0</v>
      </c>
      <c r="L33" s="14">
        <v>0</v>
      </c>
      <c r="M33" s="14">
        <v>0</v>
      </c>
      <c r="N33" s="14">
        <v>0</v>
      </c>
      <c r="O33" s="14">
        <v>0</v>
      </c>
      <c r="P33" s="14">
        <v>0</v>
      </c>
      <c r="Q33" s="14">
        <v>0</v>
      </c>
      <c r="R33" s="14">
        <v>0</v>
      </c>
      <c r="S33" s="14">
        <v>0</v>
      </c>
      <c r="T33" s="14">
        <v>0</v>
      </c>
      <c r="U33" s="14">
        <v>0</v>
      </c>
      <c r="V33" s="14">
        <v>0</v>
      </c>
      <c r="W33" s="14">
        <v>0</v>
      </c>
      <c r="X33" s="14">
        <v>0</v>
      </c>
      <c r="Y33" s="14">
        <v>0</v>
      </c>
      <c r="Z33" s="14">
        <v>0</v>
      </c>
      <c r="AA33" s="14">
        <v>0</v>
      </c>
      <c r="AB33" s="14">
        <v>0</v>
      </c>
      <c r="AC33" s="14">
        <v>0</v>
      </c>
      <c r="AD33" s="14">
        <v>0</v>
      </c>
      <c r="AE33" s="14">
        <v>0</v>
      </c>
    </row>
    <row r="34" spans="1:31" ht="14.25">
      <c r="A34" s="79"/>
      <c r="B34" s="79"/>
      <c r="C34" s="24" t="s">
        <v>8</v>
      </c>
      <c r="D34" s="25">
        <v>0</v>
      </c>
      <c r="E34" s="25">
        <v>0</v>
      </c>
      <c r="F34" s="25">
        <v>0</v>
      </c>
      <c r="G34" s="25">
        <v>0</v>
      </c>
      <c r="H34" s="25">
        <v>0</v>
      </c>
      <c r="I34" s="25">
        <v>0</v>
      </c>
      <c r="J34" s="25">
        <v>0</v>
      </c>
      <c r="K34" s="25">
        <v>0</v>
      </c>
      <c r="L34" s="25">
        <v>0</v>
      </c>
      <c r="M34" s="25">
        <v>0</v>
      </c>
      <c r="N34" s="25">
        <v>0</v>
      </c>
      <c r="O34" s="25">
        <v>0</v>
      </c>
      <c r="P34" s="25">
        <v>0</v>
      </c>
      <c r="Q34" s="25">
        <v>0</v>
      </c>
      <c r="R34" s="25">
        <v>0</v>
      </c>
      <c r="S34" s="25">
        <v>0</v>
      </c>
      <c r="T34" s="25">
        <v>0</v>
      </c>
      <c r="U34" s="25">
        <v>0</v>
      </c>
      <c r="V34" s="25">
        <v>0</v>
      </c>
      <c r="W34" s="25">
        <v>0</v>
      </c>
      <c r="X34" s="25">
        <v>0</v>
      </c>
      <c r="Y34" s="25">
        <v>0</v>
      </c>
      <c r="Z34" s="25">
        <v>0</v>
      </c>
      <c r="AA34" s="25">
        <v>0</v>
      </c>
      <c r="AB34" s="25">
        <v>0</v>
      </c>
      <c r="AC34" s="25">
        <v>0</v>
      </c>
      <c r="AD34" s="25">
        <v>0</v>
      </c>
      <c r="AE34" s="25">
        <v>0</v>
      </c>
    </row>
    <row r="35" spans="1:31" ht="14.25">
      <c r="A35" s="13"/>
      <c r="B35" s="22" t="s">
        <v>13</v>
      </c>
      <c r="C35" s="23" t="s">
        <v>3</v>
      </c>
      <c r="D35" s="14">
        <v>4</v>
      </c>
      <c r="E35" s="14">
        <v>3</v>
      </c>
      <c r="F35" s="14">
        <v>2</v>
      </c>
      <c r="G35" s="14">
        <v>6</v>
      </c>
      <c r="H35" s="14">
        <v>8</v>
      </c>
      <c r="I35" s="14">
        <v>13</v>
      </c>
      <c r="J35" s="14">
        <v>4</v>
      </c>
      <c r="K35" s="14">
        <v>8</v>
      </c>
      <c r="L35" s="14">
        <v>34</v>
      </c>
      <c r="M35" s="14">
        <v>5</v>
      </c>
      <c r="N35" s="14">
        <v>56</v>
      </c>
      <c r="O35" s="14">
        <v>69</v>
      </c>
      <c r="P35" s="14">
        <v>27</v>
      </c>
      <c r="Q35" s="14">
        <v>8</v>
      </c>
      <c r="R35" s="14">
        <v>11</v>
      </c>
      <c r="S35" s="14">
        <v>23</v>
      </c>
      <c r="T35" s="14">
        <v>13</v>
      </c>
      <c r="U35" s="14">
        <v>55</v>
      </c>
      <c r="V35" s="14">
        <v>12</v>
      </c>
      <c r="W35" s="14">
        <v>13</v>
      </c>
      <c r="X35" s="14">
        <v>3</v>
      </c>
      <c r="Y35" s="14">
        <v>6</v>
      </c>
      <c r="Z35" s="14">
        <v>5</v>
      </c>
      <c r="AA35" s="14">
        <v>5</v>
      </c>
      <c r="AB35" s="14">
        <v>7</v>
      </c>
      <c r="AC35" s="14">
        <v>3</v>
      </c>
      <c r="AD35" s="14">
        <v>1</v>
      </c>
      <c r="AE35" s="14">
        <v>2</v>
      </c>
    </row>
    <row r="36" spans="1:31" ht="14.25">
      <c r="A36" s="79"/>
      <c r="B36" s="79"/>
      <c r="C36" s="23" t="s">
        <v>4</v>
      </c>
      <c r="D36" s="14">
        <v>0</v>
      </c>
      <c r="E36" s="14">
        <v>0</v>
      </c>
      <c r="F36" s="14">
        <v>0</v>
      </c>
      <c r="G36" s="14">
        <v>0</v>
      </c>
      <c r="H36" s="14">
        <v>0</v>
      </c>
      <c r="I36" s="14">
        <v>0</v>
      </c>
      <c r="J36" s="14">
        <v>0</v>
      </c>
      <c r="K36" s="14">
        <v>0</v>
      </c>
      <c r="L36" s="14">
        <v>0</v>
      </c>
      <c r="M36" s="14">
        <v>0</v>
      </c>
      <c r="N36" s="14">
        <v>0</v>
      </c>
      <c r="O36" s="14">
        <v>0</v>
      </c>
      <c r="P36" s="14">
        <v>0</v>
      </c>
      <c r="Q36" s="14">
        <v>0</v>
      </c>
      <c r="R36" s="14">
        <v>0</v>
      </c>
      <c r="S36" s="14">
        <v>0</v>
      </c>
      <c r="T36" s="14">
        <v>0</v>
      </c>
      <c r="U36" s="14">
        <v>0</v>
      </c>
      <c r="V36" s="14">
        <v>0</v>
      </c>
      <c r="W36" s="14">
        <v>0</v>
      </c>
      <c r="X36" s="14">
        <v>0</v>
      </c>
      <c r="Y36" s="14">
        <v>0</v>
      </c>
      <c r="Z36" s="14">
        <v>0</v>
      </c>
      <c r="AA36" s="14">
        <v>0</v>
      </c>
      <c r="AB36" s="14">
        <v>0</v>
      </c>
      <c r="AC36" s="14">
        <v>0</v>
      </c>
      <c r="AD36" s="14">
        <v>0</v>
      </c>
      <c r="AE36" s="14">
        <v>0</v>
      </c>
    </row>
    <row r="37" spans="1:31" ht="14.25">
      <c r="A37" s="79"/>
      <c r="B37" s="79"/>
      <c r="C37" s="23" t="s">
        <v>5</v>
      </c>
      <c r="D37" s="14">
        <v>0</v>
      </c>
      <c r="E37" s="14">
        <v>0</v>
      </c>
      <c r="F37" s="14">
        <v>0</v>
      </c>
      <c r="G37" s="14">
        <v>0</v>
      </c>
      <c r="H37" s="14">
        <v>0</v>
      </c>
      <c r="I37" s="14">
        <v>0</v>
      </c>
      <c r="J37" s="14">
        <v>0</v>
      </c>
      <c r="K37" s="14">
        <v>0</v>
      </c>
      <c r="L37" s="14">
        <v>0</v>
      </c>
      <c r="M37" s="14">
        <v>0</v>
      </c>
      <c r="N37" s="14">
        <v>0</v>
      </c>
      <c r="O37" s="14">
        <v>0</v>
      </c>
      <c r="P37" s="14">
        <v>0</v>
      </c>
      <c r="Q37" s="14">
        <v>0</v>
      </c>
      <c r="R37" s="14">
        <v>0</v>
      </c>
      <c r="S37" s="14">
        <v>0</v>
      </c>
      <c r="T37" s="14">
        <v>0</v>
      </c>
      <c r="U37" s="14">
        <v>0</v>
      </c>
      <c r="V37" s="14">
        <v>0</v>
      </c>
      <c r="W37" s="14">
        <v>0</v>
      </c>
      <c r="X37" s="14">
        <v>0</v>
      </c>
      <c r="Y37" s="14">
        <v>0</v>
      </c>
      <c r="Z37" s="14">
        <v>0</v>
      </c>
      <c r="AA37" s="14">
        <v>0</v>
      </c>
      <c r="AB37" s="14">
        <v>0</v>
      </c>
      <c r="AC37" s="14">
        <v>0</v>
      </c>
      <c r="AD37" s="14">
        <v>0</v>
      </c>
      <c r="AE37" s="14">
        <v>0</v>
      </c>
    </row>
    <row r="38" spans="1:31" ht="14.25">
      <c r="A38" s="79"/>
      <c r="B38" s="79"/>
      <c r="C38" s="23" t="s">
        <v>6</v>
      </c>
      <c r="D38" s="14">
        <v>0</v>
      </c>
      <c r="E38" s="14">
        <v>0</v>
      </c>
      <c r="F38" s="14">
        <v>0</v>
      </c>
      <c r="G38" s="14">
        <v>0</v>
      </c>
      <c r="H38" s="14">
        <v>0</v>
      </c>
      <c r="I38" s="14">
        <v>0</v>
      </c>
      <c r="J38" s="14">
        <v>0</v>
      </c>
      <c r="K38" s="14">
        <v>0</v>
      </c>
      <c r="L38" s="14">
        <v>0</v>
      </c>
      <c r="M38" s="14">
        <v>0</v>
      </c>
      <c r="N38" s="14">
        <v>0</v>
      </c>
      <c r="O38" s="14">
        <v>0</v>
      </c>
      <c r="P38" s="14">
        <v>0</v>
      </c>
      <c r="Q38" s="14">
        <v>0</v>
      </c>
      <c r="R38" s="14">
        <v>0</v>
      </c>
      <c r="S38" s="14">
        <v>0</v>
      </c>
      <c r="T38" s="14">
        <v>0</v>
      </c>
      <c r="U38" s="14">
        <v>0</v>
      </c>
      <c r="V38" s="14">
        <v>0</v>
      </c>
      <c r="W38" s="14">
        <v>0</v>
      </c>
      <c r="X38" s="14">
        <v>0</v>
      </c>
      <c r="Y38" s="14">
        <v>0</v>
      </c>
      <c r="Z38" s="14">
        <v>0</v>
      </c>
      <c r="AA38" s="14">
        <v>0</v>
      </c>
      <c r="AB38" s="14">
        <v>0</v>
      </c>
      <c r="AC38" s="14">
        <v>0</v>
      </c>
      <c r="AD38" s="14">
        <v>0</v>
      </c>
      <c r="AE38" s="14">
        <v>0</v>
      </c>
    </row>
    <row r="39" spans="1:31" ht="14.25">
      <c r="A39" s="79"/>
      <c r="B39" s="79"/>
      <c r="C39" s="23" t="s">
        <v>7</v>
      </c>
      <c r="D39" s="14">
        <v>0</v>
      </c>
      <c r="E39" s="14">
        <v>0</v>
      </c>
      <c r="F39" s="14">
        <v>0</v>
      </c>
      <c r="G39" s="14">
        <v>0</v>
      </c>
      <c r="H39" s="14">
        <v>0</v>
      </c>
      <c r="I39" s="14">
        <v>0</v>
      </c>
      <c r="J39" s="14">
        <v>0</v>
      </c>
      <c r="K39" s="14">
        <v>0</v>
      </c>
      <c r="L39" s="14">
        <v>0</v>
      </c>
      <c r="M39" s="14">
        <v>0</v>
      </c>
      <c r="N39" s="14">
        <v>0</v>
      </c>
      <c r="O39" s="14">
        <v>0</v>
      </c>
      <c r="P39" s="14">
        <v>0</v>
      </c>
      <c r="Q39" s="14">
        <v>0</v>
      </c>
      <c r="R39" s="14">
        <v>0</v>
      </c>
      <c r="S39" s="14">
        <v>0</v>
      </c>
      <c r="T39" s="14">
        <v>0</v>
      </c>
      <c r="U39" s="14">
        <v>0</v>
      </c>
      <c r="V39" s="14">
        <v>0</v>
      </c>
      <c r="W39" s="14">
        <v>0</v>
      </c>
      <c r="X39" s="14">
        <v>0</v>
      </c>
      <c r="Y39" s="14">
        <v>0</v>
      </c>
      <c r="Z39" s="14">
        <v>0</v>
      </c>
      <c r="AA39" s="14">
        <v>0</v>
      </c>
      <c r="AB39" s="14">
        <v>0</v>
      </c>
      <c r="AC39" s="14">
        <v>0</v>
      </c>
      <c r="AD39" s="14">
        <v>0</v>
      </c>
      <c r="AE39" s="14">
        <v>0</v>
      </c>
    </row>
    <row r="40" spans="1:31" ht="14.25">
      <c r="A40" s="79"/>
      <c r="B40" s="79"/>
      <c r="C40" s="24" t="s">
        <v>8</v>
      </c>
      <c r="D40" s="25">
        <v>0</v>
      </c>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row>
    <row r="41" spans="1:31" ht="14.25">
      <c r="A41" s="13"/>
      <c r="B41" s="22" t="s">
        <v>14</v>
      </c>
      <c r="C41" s="23" t="s">
        <v>15</v>
      </c>
      <c r="D41" s="14">
        <v>174</v>
      </c>
      <c r="E41" s="14">
        <v>108</v>
      </c>
      <c r="F41" s="14">
        <v>207</v>
      </c>
      <c r="G41" s="14">
        <v>201</v>
      </c>
      <c r="H41" s="14">
        <v>160</v>
      </c>
      <c r="I41" s="14">
        <v>226</v>
      </c>
      <c r="J41" s="14">
        <v>265</v>
      </c>
      <c r="K41" s="14">
        <v>272</v>
      </c>
      <c r="L41" s="14">
        <v>335</v>
      </c>
      <c r="M41" s="14">
        <v>234</v>
      </c>
      <c r="N41" s="14">
        <v>219</v>
      </c>
      <c r="O41" s="14">
        <v>279</v>
      </c>
      <c r="P41" s="14">
        <v>281</v>
      </c>
      <c r="Q41" s="14">
        <v>227</v>
      </c>
      <c r="R41" s="14">
        <v>118</v>
      </c>
      <c r="S41" s="14">
        <v>200</v>
      </c>
      <c r="T41" s="14">
        <v>157</v>
      </c>
      <c r="U41" s="14">
        <v>189</v>
      </c>
      <c r="V41" s="14">
        <v>176</v>
      </c>
      <c r="W41" s="14">
        <v>225</v>
      </c>
      <c r="X41" s="14">
        <v>228</v>
      </c>
      <c r="Y41" s="14">
        <v>224</v>
      </c>
      <c r="Z41" s="14">
        <v>168</v>
      </c>
      <c r="AA41" s="14">
        <v>208</v>
      </c>
      <c r="AB41" s="14">
        <v>135</v>
      </c>
      <c r="AC41" s="14">
        <v>227</v>
      </c>
      <c r="AD41" s="14">
        <v>151</v>
      </c>
      <c r="AE41" s="14">
        <v>183</v>
      </c>
    </row>
    <row r="42" spans="1:31" ht="14.25">
      <c r="A42" s="79"/>
      <c r="B42" s="79"/>
      <c r="C42" s="23" t="s">
        <v>4</v>
      </c>
      <c r="D42" s="14">
        <v>49</v>
      </c>
      <c r="E42" s="14">
        <v>9</v>
      </c>
      <c r="F42" s="14">
        <v>12</v>
      </c>
      <c r="G42" s="14">
        <v>11</v>
      </c>
      <c r="H42" s="14">
        <v>13</v>
      </c>
      <c r="I42" s="14">
        <v>15</v>
      </c>
      <c r="J42" s="14">
        <v>9</v>
      </c>
      <c r="K42" s="14">
        <v>13</v>
      </c>
      <c r="L42" s="14">
        <v>10</v>
      </c>
      <c r="M42" s="14">
        <v>4</v>
      </c>
      <c r="N42" s="14">
        <v>3</v>
      </c>
      <c r="O42" s="14">
        <v>2</v>
      </c>
      <c r="P42" s="14">
        <v>9</v>
      </c>
      <c r="Q42" s="14">
        <v>25</v>
      </c>
      <c r="R42" s="14">
        <v>25</v>
      </c>
      <c r="S42" s="14">
        <v>8</v>
      </c>
      <c r="T42" s="14">
        <v>9</v>
      </c>
      <c r="U42" s="14">
        <v>11</v>
      </c>
      <c r="V42" s="14">
        <v>8</v>
      </c>
      <c r="W42" s="14">
        <v>23</v>
      </c>
      <c r="X42" s="14">
        <v>9</v>
      </c>
      <c r="Y42" s="14">
        <v>10</v>
      </c>
      <c r="Z42" s="14">
        <v>11</v>
      </c>
      <c r="AA42" s="14">
        <v>6</v>
      </c>
      <c r="AB42" s="14">
        <v>6</v>
      </c>
      <c r="AC42" s="14">
        <v>8</v>
      </c>
      <c r="AD42" s="14">
        <v>12</v>
      </c>
      <c r="AE42" s="14">
        <v>10</v>
      </c>
    </row>
    <row r="43" spans="1:31" ht="14.25">
      <c r="A43" s="79"/>
      <c r="B43" s="79"/>
      <c r="C43" s="23" t="s">
        <v>5</v>
      </c>
      <c r="D43" s="14">
        <v>0</v>
      </c>
      <c r="E43" s="14">
        <v>0</v>
      </c>
      <c r="F43" s="14">
        <v>1</v>
      </c>
      <c r="G43" s="14">
        <v>1</v>
      </c>
      <c r="H43" s="14">
        <v>0</v>
      </c>
      <c r="I43" s="14">
        <v>0</v>
      </c>
      <c r="J43" s="14">
        <v>0</v>
      </c>
      <c r="K43" s="14">
        <v>1</v>
      </c>
      <c r="L43" s="14">
        <v>1</v>
      </c>
      <c r="M43" s="14">
        <v>1</v>
      </c>
      <c r="N43" s="14">
        <v>1</v>
      </c>
      <c r="O43" s="14">
        <v>0</v>
      </c>
      <c r="P43" s="14">
        <v>4</v>
      </c>
      <c r="Q43" s="14">
        <v>9</v>
      </c>
      <c r="R43" s="14">
        <v>13</v>
      </c>
      <c r="S43" s="14">
        <v>7</v>
      </c>
      <c r="T43" s="14">
        <v>6</v>
      </c>
      <c r="U43" s="14">
        <v>4</v>
      </c>
      <c r="V43" s="14">
        <v>5</v>
      </c>
      <c r="W43" s="14">
        <v>7</v>
      </c>
      <c r="X43" s="14">
        <v>4</v>
      </c>
      <c r="Y43" s="14">
        <v>2</v>
      </c>
      <c r="Z43" s="14">
        <v>2</v>
      </c>
      <c r="AA43" s="14">
        <v>1</v>
      </c>
      <c r="AB43" s="14">
        <v>1</v>
      </c>
      <c r="AC43" s="14">
        <v>1</v>
      </c>
      <c r="AD43" s="14">
        <v>2</v>
      </c>
      <c r="AE43" s="14">
        <v>1</v>
      </c>
    </row>
    <row r="44" spans="1:31" ht="14.25">
      <c r="A44" s="79"/>
      <c r="B44" s="79"/>
      <c r="C44" s="23" t="s">
        <v>6</v>
      </c>
      <c r="D44" s="14">
        <v>0</v>
      </c>
      <c r="E44" s="14">
        <v>0</v>
      </c>
      <c r="F44" s="14">
        <v>0</v>
      </c>
      <c r="G44" s="14">
        <v>0</v>
      </c>
      <c r="H44" s="14">
        <v>1</v>
      </c>
      <c r="I44" s="14">
        <v>0</v>
      </c>
      <c r="J44" s="14">
        <v>2</v>
      </c>
      <c r="K44" s="14">
        <v>1</v>
      </c>
      <c r="L44" s="14">
        <v>1</v>
      </c>
      <c r="M44" s="14">
        <v>1</v>
      </c>
      <c r="N44" s="14">
        <v>1</v>
      </c>
      <c r="O44" s="14">
        <v>1</v>
      </c>
      <c r="P44" s="14">
        <v>0</v>
      </c>
      <c r="Q44" s="14">
        <v>1</v>
      </c>
      <c r="R44" s="14">
        <v>1</v>
      </c>
      <c r="S44" s="14">
        <v>0</v>
      </c>
      <c r="T44" s="14">
        <v>1</v>
      </c>
      <c r="U44" s="14">
        <v>1</v>
      </c>
      <c r="V44" s="14">
        <v>2</v>
      </c>
      <c r="W44" s="14">
        <v>2</v>
      </c>
      <c r="X44" s="14">
        <v>3</v>
      </c>
      <c r="Y44" s="14">
        <v>2</v>
      </c>
      <c r="Z44" s="14">
        <v>3</v>
      </c>
      <c r="AA44" s="14">
        <v>1</v>
      </c>
      <c r="AB44" s="14">
        <v>2</v>
      </c>
      <c r="AC44" s="14">
        <v>4</v>
      </c>
      <c r="AD44" s="14">
        <v>3</v>
      </c>
      <c r="AE44" s="14">
        <v>1</v>
      </c>
    </row>
    <row r="45" spans="1:31" ht="14.25">
      <c r="A45" s="79"/>
      <c r="B45" s="79"/>
      <c r="C45" s="23" t="s">
        <v>7</v>
      </c>
      <c r="D45" s="14">
        <v>0</v>
      </c>
      <c r="E45" s="14">
        <v>0</v>
      </c>
      <c r="F45" s="14">
        <v>0</v>
      </c>
      <c r="G45" s="14">
        <v>0</v>
      </c>
      <c r="H45" s="14">
        <v>0</v>
      </c>
      <c r="I45" s="14">
        <v>0</v>
      </c>
      <c r="J45" s="14">
        <v>0</v>
      </c>
      <c r="K45" s="14">
        <v>0</v>
      </c>
      <c r="L45" s="14">
        <v>0</v>
      </c>
      <c r="M45" s="14">
        <v>0</v>
      </c>
      <c r="N45" s="14">
        <v>0</v>
      </c>
      <c r="O45" s="14">
        <v>0</v>
      </c>
      <c r="P45" s="14">
        <v>0</v>
      </c>
      <c r="Q45" s="14">
        <v>0</v>
      </c>
      <c r="R45" s="14">
        <v>0</v>
      </c>
      <c r="S45" s="14">
        <v>0</v>
      </c>
      <c r="T45" s="14">
        <v>0</v>
      </c>
      <c r="U45" s="14">
        <v>0</v>
      </c>
      <c r="V45" s="14">
        <v>0</v>
      </c>
      <c r="W45" s="14">
        <v>0</v>
      </c>
      <c r="X45" s="14">
        <v>0</v>
      </c>
      <c r="Y45" s="14">
        <v>0</v>
      </c>
      <c r="Z45" s="14">
        <v>0</v>
      </c>
      <c r="AA45" s="14">
        <v>0</v>
      </c>
      <c r="AB45" s="14">
        <v>0</v>
      </c>
      <c r="AC45" s="14">
        <v>0</v>
      </c>
      <c r="AD45" s="14">
        <v>0</v>
      </c>
      <c r="AE45" s="14">
        <v>0</v>
      </c>
    </row>
    <row r="46" spans="1:31" ht="14.25">
      <c r="A46" s="79"/>
      <c r="B46" s="79"/>
      <c r="C46" s="23" t="s">
        <v>8</v>
      </c>
      <c r="D46" s="14">
        <v>5</v>
      </c>
      <c r="E46" s="14">
        <v>10</v>
      </c>
      <c r="F46" s="14">
        <v>16</v>
      </c>
      <c r="G46" s="14">
        <v>24</v>
      </c>
      <c r="H46" s="14">
        <v>20</v>
      </c>
      <c r="I46" s="14">
        <v>7</v>
      </c>
      <c r="J46" s="14">
        <v>8</v>
      </c>
      <c r="K46" s="14">
        <v>1</v>
      </c>
      <c r="L46" s="14">
        <v>22</v>
      </c>
      <c r="M46" s="14">
        <v>0</v>
      </c>
      <c r="N46" s="14">
        <v>0</v>
      </c>
      <c r="O46" s="14">
        <v>0</v>
      </c>
      <c r="P46" s="14">
        <v>3</v>
      </c>
      <c r="Q46" s="14">
        <v>1</v>
      </c>
      <c r="R46" s="14">
        <v>0</v>
      </c>
      <c r="S46" s="14">
        <v>1</v>
      </c>
      <c r="T46" s="14">
        <v>1</v>
      </c>
      <c r="U46" s="14">
        <v>0</v>
      </c>
      <c r="V46" s="14">
        <v>1</v>
      </c>
      <c r="W46" s="14">
        <v>4</v>
      </c>
      <c r="X46" s="14">
        <v>4</v>
      </c>
      <c r="Y46" s="14">
        <v>3</v>
      </c>
      <c r="Z46" s="14">
        <v>2</v>
      </c>
      <c r="AA46" s="14">
        <v>2</v>
      </c>
      <c r="AB46" s="14">
        <v>4</v>
      </c>
      <c r="AC46" s="14">
        <v>4</v>
      </c>
      <c r="AD46" s="14">
        <v>2</v>
      </c>
      <c r="AE46" s="14">
        <v>2</v>
      </c>
    </row>
    <row r="47" spans="1:31" ht="14.25">
      <c r="A47" s="13"/>
      <c r="B47" s="28" t="s">
        <v>16</v>
      </c>
      <c r="C47" s="29"/>
      <c r="D47" s="29">
        <v>229</v>
      </c>
      <c r="E47" s="29">
        <v>127</v>
      </c>
      <c r="F47" s="29">
        <v>235</v>
      </c>
      <c r="G47" s="29">
        <v>237</v>
      </c>
      <c r="H47" s="29">
        <v>194</v>
      </c>
      <c r="I47" s="29">
        <v>249</v>
      </c>
      <c r="J47" s="30">
        <v>285</v>
      </c>
      <c r="K47" s="30">
        <v>289</v>
      </c>
      <c r="L47" s="30">
        <v>368</v>
      </c>
      <c r="M47" s="30">
        <v>240</v>
      </c>
      <c r="N47" s="30">
        <v>223</v>
      </c>
      <c r="O47" s="30">
        <v>282</v>
      </c>
      <c r="P47" s="30">
        <v>297</v>
      </c>
      <c r="Q47" s="30">
        <v>263</v>
      </c>
      <c r="R47" s="30">
        <v>157</v>
      </c>
      <c r="S47" s="30">
        <v>216</v>
      </c>
      <c r="T47" s="30">
        <v>174</v>
      </c>
      <c r="U47" s="30">
        <v>205</v>
      </c>
      <c r="V47" s="30">
        <v>191</v>
      </c>
      <c r="W47" s="30">
        <v>261</v>
      </c>
      <c r="X47" s="30">
        <v>247</v>
      </c>
      <c r="Y47" s="30">
        <v>242</v>
      </c>
      <c r="Z47" s="30">
        <v>187</v>
      </c>
      <c r="AA47" s="30">
        <v>218</v>
      </c>
      <c r="AB47" s="30">
        <v>148</v>
      </c>
      <c r="AC47" s="30">
        <v>244</v>
      </c>
      <c r="AD47" s="30">
        <v>170</v>
      </c>
      <c r="AE47" s="30">
        <v>198</v>
      </c>
    </row>
    <row r="48" spans="1:31" ht="14.25">
      <c r="A48" s="13"/>
      <c r="B48" s="23" t="s">
        <v>55</v>
      </c>
      <c r="C48" s="14"/>
      <c r="D48" s="35"/>
      <c r="E48" s="35"/>
      <c r="F48" s="35"/>
      <c r="G48" s="35"/>
      <c r="H48" s="35"/>
      <c r="I48" s="35"/>
      <c r="J48" s="35"/>
      <c r="K48" s="35"/>
      <c r="L48" s="35"/>
      <c r="M48" s="35"/>
      <c r="N48" s="35"/>
      <c r="O48" s="35"/>
      <c r="P48" s="35"/>
      <c r="Q48" s="35"/>
      <c r="R48" s="35"/>
      <c r="S48" s="35"/>
      <c r="T48" s="35"/>
      <c r="U48" s="35"/>
      <c r="V48" s="35"/>
      <c r="W48" s="35"/>
      <c r="X48" s="36"/>
      <c r="Y48" s="36"/>
      <c r="Z48" s="36"/>
      <c r="AA48" s="36"/>
      <c r="AB48" s="37"/>
      <c r="AC48" s="37"/>
    </row>
    <row r="49" spans="1:29" ht="14.25">
      <c r="A49" s="31"/>
      <c r="B49" s="23" t="s">
        <v>24</v>
      </c>
      <c r="C49" s="14"/>
      <c r="D49" s="14"/>
      <c r="E49" s="14"/>
      <c r="F49" s="14"/>
      <c r="G49" s="14"/>
      <c r="H49" s="14"/>
      <c r="I49" s="14"/>
      <c r="J49" s="14"/>
      <c r="K49" s="14"/>
      <c r="L49" s="14"/>
      <c r="M49" s="14"/>
      <c r="N49" s="14"/>
      <c r="O49" s="14"/>
      <c r="P49" s="14"/>
      <c r="Q49" s="14"/>
      <c r="R49" s="14"/>
      <c r="S49" s="14"/>
      <c r="T49" s="14"/>
      <c r="U49" s="14"/>
      <c r="V49" s="14"/>
      <c r="W49" s="14"/>
      <c r="X49" s="17"/>
      <c r="Y49" s="17"/>
      <c r="Z49" s="17"/>
      <c r="AA49" s="17"/>
      <c r="AB49" s="31"/>
      <c r="AC49" s="31"/>
    </row>
  </sheetData>
  <mergeCells count="49">
    <mergeCell ref="A43:B43"/>
    <mergeCell ref="A44:B44"/>
    <mergeCell ref="A45:B45"/>
    <mergeCell ref="A46:B46"/>
    <mergeCell ref="A36:B36"/>
    <mergeCell ref="A37:B37"/>
    <mergeCell ref="A38:B38"/>
    <mergeCell ref="A39:B39"/>
    <mergeCell ref="A40:B40"/>
    <mergeCell ref="A42:B42"/>
    <mergeCell ref="A34:B34"/>
    <mergeCell ref="A21:B21"/>
    <mergeCell ref="A22:B22"/>
    <mergeCell ref="A24:B24"/>
    <mergeCell ref="A25:B25"/>
    <mergeCell ref="A26:B26"/>
    <mergeCell ref="A27:B27"/>
    <mergeCell ref="A28:B28"/>
    <mergeCell ref="A30:B30"/>
    <mergeCell ref="A31:B31"/>
    <mergeCell ref="A32:B32"/>
    <mergeCell ref="A33:B33"/>
    <mergeCell ref="A20:B20"/>
    <mergeCell ref="A7:B7"/>
    <mergeCell ref="A8:B8"/>
    <mergeCell ref="A9:B9"/>
    <mergeCell ref="A10:B10"/>
    <mergeCell ref="A12:B12"/>
    <mergeCell ref="A13:B13"/>
    <mergeCell ref="A14:B14"/>
    <mergeCell ref="A15:B15"/>
    <mergeCell ref="A16:B16"/>
    <mergeCell ref="A18:B18"/>
    <mergeCell ref="A19:B19"/>
    <mergeCell ref="A6:B6"/>
    <mergeCell ref="Z2:AA2"/>
    <mergeCell ref="AB2:AC2"/>
    <mergeCell ref="N2:O2"/>
    <mergeCell ref="P2:Q2"/>
    <mergeCell ref="R2:S2"/>
    <mergeCell ref="T2:U2"/>
    <mergeCell ref="V2:W2"/>
    <mergeCell ref="X2:Y2"/>
    <mergeCell ref="A2:B2"/>
    <mergeCell ref="D2:E2"/>
    <mergeCell ref="F2:G2"/>
    <mergeCell ref="H2:I2"/>
    <mergeCell ref="J2:K2"/>
    <mergeCell ref="L2:M2"/>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06EBB-4353-4632-A365-3DB3582174CF}">
  <dimension ref="A1:H59"/>
  <sheetViews>
    <sheetView workbookViewId="0"/>
  </sheetViews>
  <sheetFormatPr defaultRowHeight="13.5"/>
  <cols>
    <col min="3" max="3" width="14.75" customWidth="1"/>
    <col min="4" max="4" width="12.5" customWidth="1"/>
    <col min="5" max="5" width="22.75" customWidth="1"/>
  </cols>
  <sheetData>
    <row r="1" spans="1:8" ht="15">
      <c r="A1" s="7" t="str">
        <f>Citation!A3</f>
        <v>Suzuki Y., Fujiwara K., Togashi H., Morikawa E., Tokioka S., Shitamitsu T., Nagao J. 2026. Stock assessment and evaluation of the roughscale flounder in northern Pacific (fiscal year 2025). Marine fisheries stock assessment and evaluation for Japanese waters. Japan Fisheries Agency and Japan Fisheries Research and Education Agency, Tokyo, 25 pp,</v>
      </c>
    </row>
    <row r="2" spans="1:8" ht="15">
      <c r="B2" s="39"/>
      <c r="C2" s="40"/>
      <c r="D2" s="40"/>
      <c r="E2" s="40"/>
    </row>
    <row r="3" spans="1:8" ht="15">
      <c r="B3" s="73" t="s">
        <v>58</v>
      </c>
      <c r="C3" s="41"/>
      <c r="D3" s="41"/>
      <c r="E3" s="41"/>
      <c r="H3" s="51"/>
    </row>
    <row r="4" spans="1:8" ht="18.75">
      <c r="B4" s="42" t="s">
        <v>18</v>
      </c>
      <c r="C4" s="43" t="s">
        <v>19</v>
      </c>
      <c r="D4" s="43" t="s">
        <v>20</v>
      </c>
      <c r="E4" s="43" t="s">
        <v>21</v>
      </c>
    </row>
    <row r="5" spans="1:8" ht="15">
      <c r="B5" s="44">
        <v>1971</v>
      </c>
      <c r="C5" s="45">
        <v>1524</v>
      </c>
      <c r="D5" s="44" t="s">
        <v>23</v>
      </c>
      <c r="E5" s="44" t="s">
        <v>22</v>
      </c>
    </row>
    <row r="6" spans="1:8" ht="15">
      <c r="B6" s="44">
        <v>1972</v>
      </c>
      <c r="C6" s="45">
        <v>1889</v>
      </c>
      <c r="D6" s="45">
        <v>17894</v>
      </c>
      <c r="E6" s="46">
        <v>0.83399999999999996</v>
      </c>
    </row>
    <row r="7" spans="1:8" ht="15">
      <c r="B7" s="44">
        <v>1973</v>
      </c>
      <c r="C7" s="45">
        <v>2294</v>
      </c>
      <c r="D7" s="45">
        <v>12879</v>
      </c>
      <c r="E7" s="46">
        <v>1.4</v>
      </c>
    </row>
    <row r="8" spans="1:8" ht="15">
      <c r="B8" s="44">
        <v>1974</v>
      </c>
      <c r="C8" s="45">
        <v>1434</v>
      </c>
      <c r="D8" s="45">
        <v>14263</v>
      </c>
      <c r="E8" s="46">
        <v>1.2629999999999999</v>
      </c>
    </row>
    <row r="9" spans="1:8" ht="15">
      <c r="B9" s="44">
        <v>1975</v>
      </c>
      <c r="C9" s="45">
        <v>2579</v>
      </c>
      <c r="D9" s="45">
        <v>14349</v>
      </c>
      <c r="E9" s="46">
        <v>1.3380000000000001</v>
      </c>
    </row>
    <row r="10" spans="1:8" ht="15">
      <c r="B10" s="44">
        <v>1976</v>
      </c>
      <c r="C10" s="45">
        <v>3536</v>
      </c>
      <c r="D10" s="45">
        <v>15475</v>
      </c>
      <c r="E10" s="46">
        <v>1.3120000000000001</v>
      </c>
    </row>
    <row r="11" spans="1:8" ht="15">
      <c r="B11" s="44">
        <v>1977</v>
      </c>
      <c r="C11" s="45">
        <v>4821</v>
      </c>
      <c r="D11" s="45">
        <v>15994</v>
      </c>
      <c r="E11" s="46">
        <v>1.671</v>
      </c>
    </row>
    <row r="12" spans="1:8" ht="15">
      <c r="B12" s="44">
        <v>1978</v>
      </c>
      <c r="C12" s="45">
        <v>4890</v>
      </c>
      <c r="D12" s="45">
        <v>14832</v>
      </c>
      <c r="E12" s="46">
        <v>1.595</v>
      </c>
    </row>
    <row r="13" spans="1:8" ht="15">
      <c r="B13" s="44">
        <v>1979</v>
      </c>
      <c r="C13" s="45">
        <v>4163</v>
      </c>
      <c r="D13" s="45">
        <v>11799</v>
      </c>
      <c r="E13" s="46">
        <v>1.837</v>
      </c>
    </row>
    <row r="14" spans="1:8" ht="15">
      <c r="B14" s="44">
        <v>1980</v>
      </c>
      <c r="C14" s="45">
        <v>3354</v>
      </c>
      <c r="D14" s="45">
        <v>9578</v>
      </c>
      <c r="E14" s="46">
        <v>2.742</v>
      </c>
    </row>
    <row r="15" spans="1:8" ht="15">
      <c r="B15" s="44">
        <v>1981</v>
      </c>
      <c r="C15" s="45">
        <v>2075</v>
      </c>
      <c r="D15" s="45">
        <v>9690</v>
      </c>
      <c r="E15" s="46">
        <v>1.6930000000000001</v>
      </c>
    </row>
    <row r="16" spans="1:8" ht="15">
      <c r="B16" s="44">
        <v>1982</v>
      </c>
      <c r="C16" s="45">
        <v>2152</v>
      </c>
      <c r="D16" s="45">
        <v>10329</v>
      </c>
      <c r="E16" s="46">
        <v>1.5</v>
      </c>
    </row>
    <row r="17" spans="2:5" ht="15">
      <c r="B17" s="44">
        <v>1983</v>
      </c>
      <c r="C17" s="45">
        <v>1959</v>
      </c>
      <c r="D17" s="45">
        <v>9257</v>
      </c>
      <c r="E17" s="46">
        <v>2.4420000000000002</v>
      </c>
    </row>
    <row r="18" spans="2:5" ht="15">
      <c r="B18" s="44">
        <v>1984</v>
      </c>
      <c r="C18" s="45">
        <v>1700</v>
      </c>
      <c r="D18" s="45">
        <v>8803</v>
      </c>
      <c r="E18" s="46">
        <v>2.9510000000000001</v>
      </c>
    </row>
    <row r="19" spans="2:5" ht="15">
      <c r="B19" s="44">
        <v>1985</v>
      </c>
      <c r="C19" s="45">
        <v>2363</v>
      </c>
      <c r="D19" s="45">
        <v>13661</v>
      </c>
      <c r="E19" s="46">
        <v>2.923</v>
      </c>
    </row>
    <row r="20" spans="2:5" ht="15">
      <c r="B20" s="44">
        <v>1986</v>
      </c>
      <c r="C20" s="45">
        <v>1664</v>
      </c>
      <c r="D20" s="45">
        <v>11780</v>
      </c>
      <c r="E20" s="46">
        <v>1.9359999999999999</v>
      </c>
    </row>
    <row r="21" spans="2:5" ht="15">
      <c r="B21" s="44">
        <v>1987</v>
      </c>
      <c r="C21" s="45">
        <v>1535</v>
      </c>
      <c r="D21" s="45">
        <v>11662</v>
      </c>
      <c r="E21" s="46">
        <v>1.5529999999999999</v>
      </c>
    </row>
    <row r="22" spans="2:5" ht="15">
      <c r="B22" s="44">
        <v>1988</v>
      </c>
      <c r="C22" s="45">
        <v>1314</v>
      </c>
      <c r="D22" s="45">
        <v>11761</v>
      </c>
      <c r="E22" s="46">
        <v>1.25</v>
      </c>
    </row>
    <row r="23" spans="2:5" ht="15">
      <c r="B23" s="44">
        <v>1989</v>
      </c>
      <c r="C23" s="47">
        <v>947</v>
      </c>
      <c r="D23" s="45">
        <v>11046</v>
      </c>
      <c r="E23" s="46">
        <v>1.6</v>
      </c>
    </row>
    <row r="24" spans="2:5" ht="15">
      <c r="B24" s="44">
        <v>1990</v>
      </c>
      <c r="C24" s="47">
        <v>657</v>
      </c>
      <c r="D24" s="45">
        <v>10017</v>
      </c>
      <c r="E24" s="46">
        <v>1.399</v>
      </c>
    </row>
    <row r="25" spans="2:5" ht="15">
      <c r="B25" s="44">
        <v>1991</v>
      </c>
      <c r="C25" s="47">
        <v>547</v>
      </c>
      <c r="D25" s="45">
        <v>9942</v>
      </c>
      <c r="E25" s="46">
        <v>1.0389999999999999</v>
      </c>
    </row>
    <row r="26" spans="2:5" ht="15">
      <c r="B26" s="44">
        <v>1992</v>
      </c>
      <c r="C26" s="47">
        <v>453</v>
      </c>
      <c r="D26" s="45">
        <v>11138</v>
      </c>
      <c r="E26" s="46">
        <v>0.85899999999999999</v>
      </c>
    </row>
    <row r="27" spans="2:5" ht="15">
      <c r="B27" s="44">
        <v>1993</v>
      </c>
      <c r="C27" s="47">
        <v>325</v>
      </c>
      <c r="D27" s="45">
        <v>10594</v>
      </c>
      <c r="E27" s="46">
        <v>0.65200000000000002</v>
      </c>
    </row>
    <row r="28" spans="2:5" ht="15">
      <c r="B28" s="44">
        <v>1994</v>
      </c>
      <c r="C28" s="47">
        <v>251</v>
      </c>
      <c r="D28" s="45">
        <v>7677</v>
      </c>
      <c r="E28" s="46">
        <v>0.59699999999999998</v>
      </c>
    </row>
    <row r="29" spans="2:5" ht="15">
      <c r="B29" s="44">
        <v>1995</v>
      </c>
      <c r="C29" s="47">
        <v>210</v>
      </c>
      <c r="D29" s="45">
        <v>6883</v>
      </c>
      <c r="E29" s="46">
        <v>0.39500000000000002</v>
      </c>
    </row>
    <row r="30" spans="2:5" ht="15">
      <c r="B30" s="44">
        <v>1996</v>
      </c>
      <c r="C30" s="47">
        <v>129</v>
      </c>
      <c r="D30" s="45">
        <v>5550</v>
      </c>
      <c r="E30" s="46">
        <v>0.28399999999999997</v>
      </c>
    </row>
    <row r="31" spans="2:5" ht="15">
      <c r="B31" s="44">
        <v>1997</v>
      </c>
      <c r="C31" s="47">
        <v>145</v>
      </c>
      <c r="D31" s="45">
        <v>8037</v>
      </c>
      <c r="E31" s="46">
        <v>0.318</v>
      </c>
    </row>
    <row r="32" spans="2:5" ht="15">
      <c r="B32" s="44">
        <v>1998</v>
      </c>
      <c r="C32" s="47">
        <v>75</v>
      </c>
      <c r="D32" s="45">
        <v>13159</v>
      </c>
      <c r="E32" s="46">
        <v>0.215</v>
      </c>
    </row>
    <row r="33" spans="2:5" ht="15">
      <c r="B33" s="44">
        <v>1999</v>
      </c>
      <c r="C33" s="47">
        <v>172</v>
      </c>
      <c r="D33" s="45">
        <v>12467</v>
      </c>
      <c r="E33" s="46">
        <v>0.32600000000000001</v>
      </c>
    </row>
    <row r="34" spans="2:5" ht="15">
      <c r="B34" s="44">
        <v>2000</v>
      </c>
      <c r="C34" s="47">
        <v>175</v>
      </c>
      <c r="D34" s="45">
        <v>15558</v>
      </c>
      <c r="E34" s="46">
        <v>0.46100000000000002</v>
      </c>
    </row>
    <row r="35" spans="2:5" ht="15">
      <c r="B35" s="44">
        <v>2001</v>
      </c>
      <c r="C35" s="47">
        <v>139</v>
      </c>
      <c r="D35" s="45">
        <v>13814</v>
      </c>
      <c r="E35" s="46">
        <v>0.63700000000000001</v>
      </c>
    </row>
    <row r="36" spans="2:5" ht="15">
      <c r="B36" s="44">
        <v>2002</v>
      </c>
      <c r="C36" s="47">
        <v>214</v>
      </c>
      <c r="D36" s="45">
        <v>12412</v>
      </c>
      <c r="E36" s="46">
        <v>0.55300000000000005</v>
      </c>
    </row>
    <row r="37" spans="2:5" ht="15">
      <c r="B37" s="44">
        <v>2003</v>
      </c>
      <c r="C37" s="47">
        <v>237</v>
      </c>
      <c r="D37" s="45">
        <v>13747</v>
      </c>
      <c r="E37" s="46">
        <v>0.71099999999999997</v>
      </c>
    </row>
    <row r="38" spans="2:5" ht="15">
      <c r="B38" s="44">
        <v>2004</v>
      </c>
      <c r="C38" s="47">
        <v>258</v>
      </c>
      <c r="D38" s="45">
        <v>11961</v>
      </c>
      <c r="E38" s="46">
        <v>0.53500000000000003</v>
      </c>
    </row>
    <row r="39" spans="2:5" ht="15">
      <c r="B39" s="44">
        <v>2005</v>
      </c>
      <c r="C39" s="47">
        <v>323</v>
      </c>
      <c r="D39" s="45">
        <v>12736</v>
      </c>
      <c r="E39" s="46">
        <v>0.68300000000000005</v>
      </c>
    </row>
    <row r="40" spans="2:5" ht="15">
      <c r="B40" s="44">
        <v>2006</v>
      </c>
      <c r="C40" s="47">
        <v>218</v>
      </c>
      <c r="D40" s="45">
        <v>10468</v>
      </c>
      <c r="E40" s="46">
        <v>0.498</v>
      </c>
    </row>
    <row r="41" spans="2:5" ht="15">
      <c r="B41" s="44">
        <v>2007</v>
      </c>
      <c r="C41" s="47">
        <v>193</v>
      </c>
      <c r="D41" s="45">
        <v>9464</v>
      </c>
      <c r="E41" s="46">
        <v>0.438</v>
      </c>
    </row>
    <row r="42" spans="2:5" ht="15">
      <c r="B42" s="44">
        <v>2008</v>
      </c>
      <c r="C42" s="47">
        <v>272</v>
      </c>
      <c r="D42" s="45">
        <v>9177</v>
      </c>
      <c r="E42" s="46">
        <v>0.40899999999999997</v>
      </c>
    </row>
    <row r="43" spans="2:5" ht="15">
      <c r="B43" s="44">
        <v>2009</v>
      </c>
      <c r="C43" s="47">
        <v>264</v>
      </c>
      <c r="D43" s="45">
        <v>11115</v>
      </c>
      <c r="E43" s="46">
        <v>0.49399999999999999</v>
      </c>
    </row>
    <row r="44" spans="2:5" ht="15">
      <c r="B44" s="44">
        <v>2010</v>
      </c>
      <c r="C44" s="47">
        <v>191</v>
      </c>
      <c r="D44" s="45">
        <v>15715</v>
      </c>
      <c r="E44" s="46">
        <v>0.38400000000000001</v>
      </c>
    </row>
    <row r="45" spans="2:5" ht="15">
      <c r="B45" s="44">
        <v>2011</v>
      </c>
      <c r="C45" s="47">
        <v>87</v>
      </c>
      <c r="D45" s="45">
        <v>5524</v>
      </c>
      <c r="E45" s="46">
        <v>0.40300000000000002</v>
      </c>
    </row>
    <row r="46" spans="2:5" ht="15">
      <c r="B46" s="44">
        <v>2012</v>
      </c>
      <c r="C46" s="47">
        <v>153</v>
      </c>
      <c r="D46" s="45">
        <v>7266</v>
      </c>
      <c r="E46" s="46">
        <v>0.56000000000000005</v>
      </c>
    </row>
    <row r="47" spans="2:5" ht="15">
      <c r="B47" s="44">
        <v>2013</v>
      </c>
      <c r="C47" s="47">
        <v>103</v>
      </c>
      <c r="D47" s="45">
        <v>6302</v>
      </c>
      <c r="E47" s="46">
        <v>0.46800000000000003</v>
      </c>
    </row>
    <row r="48" spans="2:5" ht="15">
      <c r="B48" s="44">
        <v>2014</v>
      </c>
      <c r="C48" s="47">
        <v>137</v>
      </c>
      <c r="D48" s="45">
        <v>8180</v>
      </c>
      <c r="E48" s="46">
        <v>0.76300000000000001</v>
      </c>
    </row>
    <row r="49" spans="2:5" ht="15">
      <c r="B49" s="44">
        <v>2015</v>
      </c>
      <c r="C49" s="47">
        <v>115</v>
      </c>
      <c r="D49" s="45">
        <v>7544</v>
      </c>
      <c r="E49" s="46">
        <v>0.73099999999999998</v>
      </c>
    </row>
    <row r="50" spans="2:5" ht="15">
      <c r="B50" s="44">
        <v>2016</v>
      </c>
      <c r="C50" s="47">
        <v>173</v>
      </c>
      <c r="D50" s="45">
        <v>6839</v>
      </c>
      <c r="E50" s="46">
        <v>0.84899999999999998</v>
      </c>
    </row>
    <row r="51" spans="2:5" ht="15">
      <c r="B51" s="44">
        <v>2017</v>
      </c>
      <c r="C51" s="47">
        <v>167</v>
      </c>
      <c r="D51" s="45">
        <v>6079</v>
      </c>
      <c r="E51" s="46">
        <v>0.81499999999999995</v>
      </c>
    </row>
    <row r="52" spans="2:5" ht="15">
      <c r="B52" s="44">
        <v>2018</v>
      </c>
      <c r="C52" s="47">
        <v>188</v>
      </c>
      <c r="D52" s="45">
        <v>4639</v>
      </c>
      <c r="E52" s="46">
        <v>0.80700000000000005</v>
      </c>
    </row>
    <row r="53" spans="2:5" ht="15">
      <c r="B53" s="44">
        <v>2019</v>
      </c>
      <c r="C53" s="47">
        <v>132</v>
      </c>
      <c r="D53" s="45">
        <v>5267</v>
      </c>
      <c r="E53" s="46">
        <v>0.72799999999999998</v>
      </c>
    </row>
    <row r="54" spans="2:5" ht="15">
      <c r="B54" s="44">
        <v>2020</v>
      </c>
      <c r="C54" s="47">
        <v>163</v>
      </c>
      <c r="D54" s="45">
        <v>4922</v>
      </c>
      <c r="E54" s="46">
        <v>0.88200000000000001</v>
      </c>
    </row>
    <row r="55" spans="2:5" ht="15">
      <c r="B55" s="44">
        <v>2021</v>
      </c>
      <c r="C55" s="47">
        <v>82</v>
      </c>
      <c r="D55" s="45">
        <v>6019</v>
      </c>
      <c r="E55" s="46">
        <v>0.625</v>
      </c>
    </row>
    <row r="56" spans="2:5" ht="15">
      <c r="B56" s="44">
        <v>2022</v>
      </c>
      <c r="C56" s="47">
        <v>143</v>
      </c>
      <c r="D56" s="45">
        <v>8236</v>
      </c>
      <c r="E56" s="46">
        <v>0.55600000000000005</v>
      </c>
    </row>
    <row r="57" spans="2:5" ht="15">
      <c r="B57" s="44">
        <v>2023</v>
      </c>
      <c r="C57" s="47">
        <v>66</v>
      </c>
      <c r="D57" s="45">
        <v>5408</v>
      </c>
      <c r="E57" s="46">
        <v>0.47099999999999997</v>
      </c>
    </row>
    <row r="58" spans="2:5" ht="15">
      <c r="B58" s="71">
        <v>2024</v>
      </c>
      <c r="C58" s="48">
        <v>115</v>
      </c>
      <c r="D58" s="49">
        <v>5228</v>
      </c>
      <c r="E58" s="50">
        <v>0.61399999999999999</v>
      </c>
    </row>
    <row r="59" spans="2:5" ht="15">
      <c r="B59" s="38"/>
      <c r="C59" s="7"/>
      <c r="D59" s="7"/>
      <c r="E59" s="7"/>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5D927-E02A-417C-AEF1-A0AE14AF5826}">
  <dimension ref="A1:G13"/>
  <sheetViews>
    <sheetView workbookViewId="0"/>
  </sheetViews>
  <sheetFormatPr defaultRowHeight="13.5"/>
  <cols>
    <col min="1" max="1" width="17.375" customWidth="1"/>
    <col min="3" max="3" width="12.125" customWidth="1"/>
    <col min="5" max="5" width="24.625" customWidth="1"/>
  </cols>
  <sheetData>
    <row r="1" spans="1:7" ht="15">
      <c r="A1" s="7" t="str">
        <f>Citation!A3</f>
        <v>Suzuki Y., Fujiwara K., Togashi H., Morikawa E., Tokioka S., Shitamitsu T., Nagao J. 2026. Stock assessment and evaluation of the roughscale flounder in northern Pacific (fiscal year 2025). Marine fisheries stock assessment and evaluation for Japanese waters. Japan Fisheries Agency and Japan Fisheries Research and Education Agency, Tokyo, 25 pp,</v>
      </c>
    </row>
    <row r="3" spans="1:7">
      <c r="A3" s="56" t="s">
        <v>25</v>
      </c>
    </row>
    <row r="4" spans="1:7" ht="14.25" thickBot="1">
      <c r="A4" s="57"/>
    </row>
    <row r="5" spans="1:7" ht="19.5" customHeight="1">
      <c r="A5" s="89"/>
      <c r="B5" s="58" t="s">
        <v>26</v>
      </c>
      <c r="C5" s="91" t="s">
        <v>28</v>
      </c>
      <c r="D5" s="58" t="s">
        <v>29</v>
      </c>
      <c r="E5" s="93" t="s">
        <v>31</v>
      </c>
      <c r="G5" s="59"/>
    </row>
    <row r="6" spans="1:7" ht="19.5" customHeight="1" thickBot="1">
      <c r="A6" s="90"/>
      <c r="B6" s="60" t="s">
        <v>27</v>
      </c>
      <c r="C6" s="92"/>
      <c r="D6" s="60" t="s">
        <v>30</v>
      </c>
      <c r="E6" s="94"/>
    </row>
    <row r="7" spans="1:7" ht="25.5" customHeight="1">
      <c r="A7" s="61" t="s">
        <v>32</v>
      </c>
      <c r="B7" s="81">
        <v>0.8</v>
      </c>
      <c r="C7" s="95">
        <v>1</v>
      </c>
      <c r="D7" s="89">
        <v>1.58</v>
      </c>
      <c r="E7" s="87" t="s">
        <v>34</v>
      </c>
    </row>
    <row r="8" spans="1:7" ht="25.5" customHeight="1" thickBot="1">
      <c r="A8" s="62" t="s">
        <v>33</v>
      </c>
      <c r="B8" s="82"/>
      <c r="C8" s="96"/>
      <c r="D8" s="90"/>
      <c r="E8" s="88"/>
    </row>
    <row r="9" spans="1:7" ht="25.5" customHeight="1">
      <c r="A9" s="61" t="s">
        <v>35</v>
      </c>
      <c r="B9" s="81">
        <v>0.56000000000000005</v>
      </c>
      <c r="C9" s="83">
        <v>0.89</v>
      </c>
      <c r="D9" s="85">
        <v>1.1000000000000001</v>
      </c>
      <c r="E9" s="87" t="s">
        <v>37</v>
      </c>
    </row>
    <row r="10" spans="1:7" ht="25.5" customHeight="1" thickBot="1">
      <c r="A10" s="62" t="s">
        <v>36</v>
      </c>
      <c r="B10" s="82"/>
      <c r="C10" s="84"/>
      <c r="D10" s="86"/>
      <c r="E10" s="88"/>
    </row>
    <row r="11" spans="1:7" ht="27.75" customHeight="1">
      <c r="A11" s="61" t="s">
        <v>38</v>
      </c>
      <c r="B11" s="81">
        <v>0.28599999999999998</v>
      </c>
      <c r="C11" s="83">
        <v>0.63</v>
      </c>
      <c r="D11" s="89">
        <v>0.61</v>
      </c>
      <c r="E11" s="87" t="s">
        <v>39</v>
      </c>
    </row>
    <row r="12" spans="1:7" ht="27.75" customHeight="1" thickBot="1">
      <c r="A12" s="62" t="s">
        <v>56</v>
      </c>
      <c r="B12" s="82"/>
      <c r="C12" s="84"/>
      <c r="D12" s="90"/>
      <c r="E12" s="88"/>
    </row>
    <row r="13" spans="1:7" ht="14.25">
      <c r="A13" s="63" t="s">
        <v>40</v>
      </c>
    </row>
  </sheetData>
  <mergeCells count="15">
    <mergeCell ref="A5:A6"/>
    <mergeCell ref="C5:C6"/>
    <mergeCell ref="E5:E6"/>
    <mergeCell ref="B7:B8"/>
    <mergeCell ref="C7:C8"/>
    <mergeCell ref="D7:D8"/>
    <mergeCell ref="E7:E8"/>
    <mergeCell ref="B9:B10"/>
    <mergeCell ref="C9:C10"/>
    <mergeCell ref="D9:D10"/>
    <mergeCell ref="E9:E10"/>
    <mergeCell ref="B11:B12"/>
    <mergeCell ref="C11:C12"/>
    <mergeCell ref="D11:D12"/>
    <mergeCell ref="E11:E12"/>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58E9-13D4-4726-ADFC-30E0E3FA560D}">
  <dimension ref="A1:E14"/>
  <sheetViews>
    <sheetView workbookViewId="0">
      <selection activeCell="B23" sqref="B23"/>
    </sheetView>
  </sheetViews>
  <sheetFormatPr defaultRowHeight="13.5"/>
  <cols>
    <col min="1" max="3" width="25" customWidth="1"/>
  </cols>
  <sheetData>
    <row r="1" spans="1:5" ht="15">
      <c r="A1" s="7" t="str">
        <f>Citation!A3</f>
        <v>Suzuki Y., Fujiwara K., Togashi H., Morikawa E., Tokioka S., Shitamitsu T., Nagao J. 2026. Stock assessment and evaluation of the roughscale flounder in northern Pacific (fiscal year 2025). Marine fisheries stock assessment and evaluation for Japanese waters. Japan Fisheries Agency and Japan Fisheries Research and Education Agency, Tokyo, 25 pp,</v>
      </c>
    </row>
    <row r="3" spans="1:5">
      <c r="A3" s="56" t="s">
        <v>41</v>
      </c>
    </row>
    <row r="4" spans="1:5" ht="14.25" thickBot="1">
      <c r="A4" s="64"/>
    </row>
    <row r="5" spans="1:5" ht="20.25" customHeight="1" thickBot="1">
      <c r="A5" s="65"/>
      <c r="B5" s="65" t="s">
        <v>18</v>
      </c>
      <c r="C5" s="65" t="s">
        <v>19</v>
      </c>
      <c r="E5" s="51"/>
    </row>
    <row r="6" spans="1:5" ht="20.25" customHeight="1">
      <c r="A6" s="66" t="s">
        <v>42</v>
      </c>
      <c r="B6" s="67">
        <v>2020</v>
      </c>
      <c r="C6" s="67">
        <v>218</v>
      </c>
    </row>
    <row r="7" spans="1:5" ht="20.25" customHeight="1">
      <c r="A7" s="66"/>
      <c r="B7" s="67">
        <v>2021</v>
      </c>
      <c r="C7" s="67">
        <v>148</v>
      </c>
    </row>
    <row r="8" spans="1:5" ht="20.25" customHeight="1">
      <c r="A8" s="66"/>
      <c r="B8" s="67">
        <v>2022</v>
      </c>
      <c r="C8" s="67">
        <v>244</v>
      </c>
    </row>
    <row r="9" spans="1:5" ht="20.25" customHeight="1">
      <c r="A9" s="66"/>
      <c r="B9" s="67">
        <v>2023</v>
      </c>
      <c r="C9" s="67">
        <v>170</v>
      </c>
    </row>
    <row r="10" spans="1:5" ht="20.25" customHeight="1" thickBot="1">
      <c r="A10" s="68"/>
      <c r="B10" s="69">
        <v>2024</v>
      </c>
      <c r="C10" s="69">
        <v>198</v>
      </c>
    </row>
    <row r="11" spans="1:5" ht="20.25" customHeight="1" thickBot="1">
      <c r="A11" s="68"/>
      <c r="B11" s="70" t="s">
        <v>43</v>
      </c>
      <c r="C11" s="69">
        <v>196</v>
      </c>
    </row>
    <row r="12" spans="1:5" ht="20.25" customHeight="1" thickBot="1">
      <c r="A12" s="68"/>
      <c r="B12" s="69"/>
      <c r="C12" s="69"/>
    </row>
    <row r="13" spans="1:5" ht="20.25" customHeight="1" thickBot="1">
      <c r="A13" s="68" t="s">
        <v>44</v>
      </c>
      <c r="B13" s="69">
        <v>2026</v>
      </c>
      <c r="C13" s="69">
        <v>120</v>
      </c>
    </row>
    <row r="14" spans="1:5">
      <c r="A14" s="64"/>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D0CFDC2B4454744B4A01CDAB07AEF0D" ma:contentTypeVersion="11" ma:contentTypeDescription="新しいドキュメントを作成します。" ma:contentTypeScope="" ma:versionID="bfdc0b75906b98926234ce811f77ad09">
  <xsd:schema xmlns:xsd="http://www.w3.org/2001/XMLSchema" xmlns:xs="http://www.w3.org/2001/XMLSchema" xmlns:p="http://schemas.microsoft.com/office/2006/metadata/properties" xmlns:ns2="f7995e68-7c55-4c17-adb4-bb6caf281b26" xmlns:ns3="d9f4cb68-0c20-46fe-a0fe-896fdd3382f0" targetNamespace="http://schemas.microsoft.com/office/2006/metadata/properties" ma:root="true" ma:fieldsID="29c6c8d7450ff15df481dacea8ab1e9c" ns2:_="" ns3:_="">
    <xsd:import namespace="f7995e68-7c55-4c17-adb4-bb6caf281b26"/>
    <xsd:import namespace="d9f4cb68-0c20-46fe-a0fe-896fdd3382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95e68-7c55-4c17-adb4-bb6caf281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1499c7-1a20-4903-917e-2c993b925ca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cb68-0c20-46fe-a0fe-896fdd338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d8ce04-549f-4518-83d1-044abf08ecbb}" ma:internalName="TaxCatchAll" ma:showField="CatchAllData" ma:web="d9f4cb68-0c20-46fe-a0fe-896fdd338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995e68-7c55-4c17-adb4-bb6caf281b26">
      <Terms xmlns="http://schemas.microsoft.com/office/infopath/2007/PartnerControls"/>
    </lcf76f155ced4ddcb4097134ff3c332f>
    <TaxCatchAll xmlns="d9f4cb68-0c20-46fe-a0fe-896fdd3382f0" xsi:nil="true"/>
  </documentManagement>
</p:properties>
</file>

<file path=customXml/itemProps1.xml><?xml version="1.0" encoding="utf-8"?>
<ds:datastoreItem xmlns:ds="http://schemas.openxmlformats.org/officeDocument/2006/customXml" ds:itemID="{A4D92D08-81A3-44EA-BC3A-6F8DE62E69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95e68-7c55-4c17-adb4-bb6caf281b26"/>
    <ds:schemaRef ds:uri="d9f4cb68-0c20-46fe-a0fe-896fdd338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D92764-6075-41FC-8462-2A3A2A6614D3}">
  <ds:schemaRefs>
    <ds:schemaRef ds:uri="http://schemas.microsoft.com/sharepoint/v3/contenttype/forms"/>
  </ds:schemaRefs>
</ds:datastoreItem>
</file>

<file path=customXml/itemProps3.xml><?xml version="1.0" encoding="utf-8"?>
<ds:datastoreItem xmlns:ds="http://schemas.openxmlformats.org/officeDocument/2006/customXml" ds:itemID="{1F805A3C-C7C6-46C0-8106-7F73755DA53A}">
  <ds:schemaRefs>
    <ds:schemaRef ds:uri="d9f4cb68-0c20-46fe-a0fe-896fdd3382f0"/>
    <ds:schemaRef ds:uri="http://www.w3.org/XML/1998/namespace"/>
    <ds:schemaRef ds:uri="http://purl.org/dc/elements/1.1/"/>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f7995e68-7c55-4c17-adb4-bb6caf281b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6</vt:i4>
      </vt:variant>
    </vt:vector>
  </HeadingPairs>
  <TitlesOfParts>
    <vt:vector size="6" baseType="lpstr">
      <vt:lpstr>Citation</vt:lpstr>
      <vt:lpstr>表3-1</vt:lpstr>
      <vt:lpstr>表3-2</vt:lpstr>
      <vt:lpstr>表4-1</vt:lpstr>
      <vt:lpstr>補足表3-1</vt:lpstr>
      <vt:lpstr>補足表3-2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2025-04-28T02:13:36Z</dcterms:created>
  <dcterms:modified xsi:type="dcterms:W3CDTF">2026-07-06T06:44:56Z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0x010100BD0CFDC2B4454744B4A01CDAB07AEF0D</vt:lpwstr>
  </property>
  <property fmtid="{D5CDD505-2E9C-101B-9397-08002B2CF9AE}" pid="3" name="MSIP_Label_2a7f20da-a1a1-4a35-a6a7-15fbbc2fd93a_Enabled">
    <vt:lpwstr>true</vt:lpwstr>
  </property>
  <property fmtid="{D5CDD505-2E9C-101B-9397-08002B2CF9AE}" pid="4" name="MSIP_Label_2a7f20da-a1a1-4a35-a6a7-15fbbc2fd93a_SetDate">
    <vt:lpwstr>2026-07-06T06:44:56Z</vt:lpwstr>
  </property>
  <property fmtid="{D5CDD505-2E9C-101B-9397-08002B2CF9AE}" pid="5" name="MSIP_Label_2a7f20da-a1a1-4a35-a6a7-15fbbc2fd93a_Method">
    <vt:lpwstr>Standard</vt:lpwstr>
  </property>
  <property fmtid="{D5CDD505-2E9C-101B-9397-08002B2CF9AE}" pid="6" name="MSIP_Label_2a7f20da-a1a1-4a35-a6a7-15fbbc2fd93a_Name">
    <vt:lpwstr>機密性２情報</vt:lpwstr>
  </property>
  <property fmtid="{D5CDD505-2E9C-101B-9397-08002B2CF9AE}" pid="7" name="MSIP_Label_2a7f20da-a1a1-4a35-a6a7-15fbbc2fd93a_SiteId">
    <vt:lpwstr>b4a530b7-04dc-4923-a02e-b4eaa332ba4a</vt:lpwstr>
  </property>
  <property fmtid="{D5CDD505-2E9C-101B-9397-08002B2CF9AE}" pid="8" name="MSIP_Label_2a7f20da-a1a1-4a35-a6a7-15fbbc2fd93a_ActionId">
    <vt:lpwstr>5c06a767-303d-483c-8016-b80725a0852d</vt:lpwstr>
  </property>
  <property fmtid="{D5CDD505-2E9C-101B-9397-08002B2CF9AE}" pid="9" name="MSIP_Label_2a7f20da-a1a1-4a35-a6a7-15fbbc2fd93a_ContentBits">
    <vt:lpwstr>1</vt:lpwstr>
  </property>
  <property fmtid="{D5CDD505-2E9C-101B-9397-08002B2CF9AE}" pid="10" name="MSIP_Label_2a7f20da-a1a1-4a35-a6a7-15fbbc2fd93a_Tag">
    <vt:lpwstr>10, 3, 0, 1</vt:lpwstr>
  </property>
</Properties>
</file>