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xr:revisionPtr revIDLastSave="0" documentId="13_ncr:1_{C7665308-56B7-4498-B7B5-FD991A54F52E}" xr6:coauthVersionLast="47" xr6:coauthVersionMax="47" xr10:uidLastSave="{00000000-0000-0000-0000-000000000000}"/>
  <bookViews>
    <workbookView xWindow="1950" yWindow="30" windowWidth="15720" windowHeight="15480" tabRatio="795" xr2:uid="{82E92DC9-ECCF-40A6-A8AC-BF06CF1C29D7}"/>
  </bookViews>
  <sheets>
    <sheet name="Citation" sheetId="23" r:id="rId1"/>
    <sheet name="表3-1" sheetId="11" r:id="rId2"/>
    <sheet name="表3-2" sheetId="3" r:id="rId3"/>
    <sheet name="表4-1" sheetId="1" r:id="rId4"/>
    <sheet name="補足表2-1" sheetId="2" r:id="rId5"/>
    <sheet name="補足表2-1_1" sheetId="16" r:id="rId6"/>
    <sheet name="補足表2-2" sheetId="17" r:id="rId7"/>
    <sheet name="補足表2-1_3" sheetId="18" r:id="rId8"/>
    <sheet name="補足表4-1" sheetId="15" r:id="rId9"/>
    <sheet name="補足表4-2" sheetId="13" r:id="rId10"/>
    <sheet name="補足表5-1" sheetId="4" r:id="rId11"/>
    <sheet name="補足表6-1" sheetId="5" r:id="rId12"/>
    <sheet name="補足表6-2" sheetId="6" r:id="rId13"/>
    <sheet name="補足表6-3" sheetId="7" r:id="rId14"/>
    <sheet name="補足表6-4" sheetId="8" r:id="rId15"/>
    <sheet name="補足表6-5" sheetId="9" r:id="rId16"/>
    <sheet name="補足表10-1（カテゴリなし）" sheetId="22" r:id="rId17"/>
    <sheet name="補足表10-1" sheetId="21" r:id="rId18"/>
    <sheet name="補足表10-2" sheetId="19" r:id="rId19"/>
    <sheet name="補足表10-3" sheetId="20"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 localSheetId="0">[25]q_魚種別各層別平均密度クエリ!$A$2:$AJ$75</definedName>
    <definedName name="q_魚種別各層別平均密度クエリ">[26]q_魚種別各層別平均密度クエリ!$A$2:$AJ$75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'[27]1999年度襟裳西'!#REF!</definedName>
    <definedName name="rate">'[28]1999年度襟裳西'!#REF!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[29]Fによる予測計算シート!$K$4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'[30]Kcohort BH spr (2)'!$B$273</definedName>
    <definedName name="SPR">'[31]Kcohort BH spr (2)'!$B$273</definedName>
    <definedName name="SPRF" localSheetId="0">#REF!</definedName>
    <definedName name="SPRF">#REF!</definedName>
    <definedName name="SPRt" localSheetId="0">'[30]Kcohort BH spr (2)'!$E$211</definedName>
    <definedName name="SPRt">'[31]Kcohort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'[32]解析97-1昔です'!$C$106:$C$125</definedName>
    <definedName name="temp" hidden="1">'[33]解析97-1昔です'!$C$106:$C$125</definedName>
    <definedName name="temp10" localSheetId="0" hidden="1">'[32]解析97-1昔です'!$B$74:$U$74</definedName>
    <definedName name="temp10" hidden="1">'[33]解析97-1昔です'!$B$74:$U$74</definedName>
    <definedName name="temp11" localSheetId="0" hidden="1">'[32]解析97-1昔です'!$B$64:$U$64</definedName>
    <definedName name="temp11" hidden="1">'[33]解析97-1昔です'!$B$64:$U$64</definedName>
    <definedName name="temp12" localSheetId="0" hidden="1">'[32]解析97-1昔です'!$P$108:$P$128</definedName>
    <definedName name="temp12" hidden="1">'[33]解析97-1昔です'!$P$108:$P$128</definedName>
    <definedName name="temp13" localSheetId="0" hidden="1">'[32]解析97-1昔です'!$B$75:$U$75</definedName>
    <definedName name="temp13" hidden="1">'[33]解析97-1昔です'!$B$75:$U$75</definedName>
    <definedName name="temp14" localSheetId="0" hidden="1">'[32]解析97-1昔です'!$B$65:$U$65</definedName>
    <definedName name="temp14" hidden="1">'[33]解析97-1昔です'!$B$65:$U$65</definedName>
    <definedName name="temp15" localSheetId="0" hidden="1">'[32]解析97-1昔です'!$B$76:$U$76</definedName>
    <definedName name="temp15" hidden="1">'[33]解析97-1昔です'!$B$76:$U$76</definedName>
    <definedName name="temp16" localSheetId="0" hidden="1">'[32]解析97-1昔です'!$B$66:$U$66</definedName>
    <definedName name="temp16" hidden="1">'[33]解析97-1昔です'!$B$66:$U$66</definedName>
    <definedName name="temp17" localSheetId="0" hidden="1">'[32]解析97-1昔です'!$B$67:$U$67</definedName>
    <definedName name="temp17" hidden="1">'[33]解析97-1昔です'!$B$67:$U$67</definedName>
    <definedName name="temp18" localSheetId="0" hidden="1">'[32]解析97-1昔です'!$AD$90:$AD$109</definedName>
    <definedName name="temp18" hidden="1">'[33]解析97-1昔です'!$AD$90:$AD$109</definedName>
    <definedName name="temp19" localSheetId="0" hidden="1">'[32]解析97-1昔です'!$AD$90:$AD$109</definedName>
    <definedName name="temp19" hidden="1">'[33]解析97-1昔です'!$AD$90:$AD$109</definedName>
    <definedName name="temp2" localSheetId="0" hidden="1">'[32]解析97-1昔です'!$B$72:$U$72</definedName>
    <definedName name="temp2" hidden="1">'[33]解析97-1昔です'!$B$72:$U$72</definedName>
    <definedName name="temp20" localSheetId="0" hidden="1">'[32]解析97-1昔です'!$B$106:$B$125</definedName>
    <definedName name="temp20" hidden="1">'[33]解析97-1昔です'!$B$106:$B$125</definedName>
    <definedName name="temp21" localSheetId="0" hidden="1">'[32]解析97-1昔です'!$B$71:$U$71</definedName>
    <definedName name="temp21" hidden="1">'[33]解析97-1昔です'!$B$71:$U$71</definedName>
    <definedName name="temp22" localSheetId="0" hidden="1">'[32]解析97-1昔です'!$B$71:$U$71</definedName>
    <definedName name="temp22" hidden="1">'[33]解析97-1昔です'!$B$71:$U$71</definedName>
    <definedName name="temp23" localSheetId="0" hidden="1">'[32]解析97-1昔です'!$M$108:$M$128</definedName>
    <definedName name="temp23" hidden="1">'[33]解析97-1昔です'!$M$108:$M$128</definedName>
    <definedName name="temp24" localSheetId="0" hidden="1">'[32]解析97-1昔です'!$B$97:$U$97</definedName>
    <definedName name="temp24" hidden="1">'[33]解析97-1昔です'!$B$97:$U$97</definedName>
    <definedName name="temp25" localSheetId="0" hidden="1">'[32]解析97-1昔です'!$B$141:$T$141</definedName>
    <definedName name="temp25" hidden="1">'[33]解析97-1昔です'!$B$141:$T$141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'[32]解析97-1昔です'!$B$62:$U$62</definedName>
    <definedName name="temp3" hidden="1">'[33]解析97-1昔です'!$B$62:$U$62</definedName>
    <definedName name="temp30" localSheetId="0" hidden="1">#REF!</definedName>
    <definedName name="temp30" hidden="1">#REF!</definedName>
    <definedName name="temp31">'[34]将来予測-1'!$I$3</definedName>
    <definedName name="temp32">'[34]将来予測-1'!$J$3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'[32]解析97-1昔です'!$N$108:$N$128</definedName>
    <definedName name="temp4" hidden="1">'[33]解析97-1昔です'!$N$108:$N$128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'[32]解析97-1昔です'!$B$99:$U$99</definedName>
    <definedName name="temp5" hidden="1">'[33]解析97-1昔です'!$B$99:$U$99</definedName>
    <definedName name="temp50">#REF!</definedName>
    <definedName name="temp51">#REF!</definedName>
    <definedName name="temp52">#REF!</definedName>
    <definedName name="temp53">#REF!</definedName>
    <definedName name="temp54">#REF!</definedName>
    <definedName name="temp55">'[34]将来予測-1'!$H$3</definedName>
    <definedName name="temp56">#REF!</definedName>
    <definedName name="temp57">#REF!</definedName>
    <definedName name="temp58">#REF!</definedName>
    <definedName name="temp59">#REF!</definedName>
    <definedName name="temp6" localSheetId="0" hidden="1">'[32]解析97-1昔です'!$B$151:$T$151</definedName>
    <definedName name="temp6" hidden="1">'[33]解析97-1昔です'!$B$151:$T$151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'[32]解析97-1昔です'!$B$73:$U$73</definedName>
    <definedName name="temp7" hidden="1">'[33]解析97-1昔です'!$B$73:$U$73</definedName>
    <definedName name="temp8" localSheetId="0" hidden="1">'[32]解析97-1昔です'!$B$63:$U$63</definedName>
    <definedName name="temp8" hidden="1">'[33]解析97-1昔です'!$B$63:$U$63</definedName>
    <definedName name="temp9" localSheetId="0" hidden="1">'[32]解析97-1昔です'!$O$108:$O$128</definedName>
    <definedName name="temp9" hidden="1">'[33]解析97-1昔です'!$O$108:$O$128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'[30]wada-masaba'!$G$48</definedName>
    <definedName name="Unit_g">'[31]wada-masaba'!$G$48</definedName>
    <definedName name="Unit_i" localSheetId="0">'[30]Cohort calclate'!$D$24</definedName>
    <definedName name="Unit_i">'[31]Cohort calclate'!$D$24</definedName>
    <definedName name="Unit_indiv" localSheetId="0">'[30]wada-masaba'!$E$25</definedName>
    <definedName name="Unit_indiv">'[31]wada-masaba'!$E$25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[35]再生産・予測!$G$114</definedName>
    <definedName name="α">[36]再生産・予測!$G$114</definedName>
    <definedName name="β" localSheetId="0">[35]再生産・予測!$F$114</definedName>
    <definedName name="β">[36]再生産・予測!$F$114</definedName>
    <definedName name="グラフ何か？" hidden="1">'[37]解析97-1昔です'!$B$72:$U$72</definedName>
    <definedName name="何か2" hidden="1">'[37]解析97-1昔です'!$B$71:$U$71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[38]コホート!$A$17</definedName>
    <definedName name="表１_parameter">[39]コホート!$A$17</definedName>
    <definedName name="表２_catch" localSheetId="0">[38]コホート!$A$36</definedName>
    <definedName name="表２_catch">[39]コホート!$A$36</definedName>
    <definedName name="表３_N" localSheetId="0">[38]コホート!$A$53</definedName>
    <definedName name="表３_N">[39]コホート!$A$53</definedName>
    <definedName name="表４_Ｆ" localSheetId="0">[38]コホート!$A$73</definedName>
    <definedName name="表４_Ｆ">[39]コホート!$A$73</definedName>
    <definedName name="表５_biomass" localSheetId="0">[38]コホート!$A$89</definedName>
    <definedName name="表５_biomass">[39]コホート!$A$89</definedName>
    <definedName name="表６_SSB" localSheetId="0">[38]コホート!$A$106</definedName>
    <definedName name="表６_SSB">[39]コホート!$A$106</definedName>
    <definedName name="表７_SR" localSheetId="0">[38]コホート!$A$123</definedName>
    <definedName name="表７_SR">[39]コホート!$A$123</definedName>
    <definedName name="有田">[40]Sheet1!$C$36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0" l="1"/>
  <c r="A1" i="19"/>
  <c r="A1" i="21"/>
  <c r="A1" i="22"/>
  <c r="A1" i="9"/>
  <c r="A1" i="8"/>
  <c r="A1" i="7"/>
  <c r="A1" i="6"/>
  <c r="A1" i="5"/>
  <c r="A1" i="4"/>
  <c r="A1" i="13"/>
  <c r="A1" i="15"/>
  <c r="A1" i="18"/>
  <c r="A1" i="17"/>
  <c r="A1" i="16"/>
  <c r="A1" i="2"/>
  <c r="A1" i="1"/>
  <c r="A1" i="3"/>
  <c r="A1" i="11"/>
</calcChain>
</file>

<file path=xl/sharedStrings.xml><?xml version="1.0" encoding="utf-8"?>
<sst xmlns="http://schemas.openxmlformats.org/spreadsheetml/2006/main" count="465" uniqueCount="229">
  <si>
    <r>
      <rPr>
        <sz val="11"/>
        <color theme="1"/>
        <rFont val="ＭＳ Ｐ明朝"/>
        <family val="1"/>
        <charset val="128"/>
      </rPr>
      <t>年</t>
    </r>
    <rPh sb="0" eb="1">
      <t>ネン</t>
    </rPh>
    <phoneticPr fontId="7"/>
  </si>
  <si>
    <r>
      <rPr>
        <sz val="11"/>
        <color theme="1"/>
        <rFont val="ＭＳ Ｐ明朝"/>
        <family val="1"/>
        <charset val="128"/>
      </rPr>
      <t>漁獲量</t>
    </r>
    <r>
      <rPr>
        <sz val="11"/>
        <color theme="1"/>
        <rFont val="Times New Roman"/>
        <family val="1"/>
      </rPr>
      <t xml:space="preserve"> </t>
    </r>
    <r>
      <rPr>
        <sz val="11"/>
        <color theme="1"/>
        <rFont val="ＭＳ Ｐ明朝"/>
        <family val="1"/>
        <charset val="128"/>
      </rPr>
      <t>（トン）</t>
    </r>
    <r>
      <rPr>
        <sz val="11"/>
        <color theme="1"/>
        <rFont val="Times New Roman"/>
        <family val="1"/>
      </rPr>
      <t xml:space="preserve"> </t>
    </r>
    <rPh sb="0" eb="2">
      <t>ギョカク</t>
    </rPh>
    <rPh sb="2" eb="3">
      <t>リョウ</t>
    </rPh>
    <phoneticPr fontId="7"/>
  </si>
  <si>
    <r>
      <rPr>
        <sz val="11"/>
        <color theme="1"/>
        <rFont val="ＭＳ Ｐ明朝"/>
        <family val="1"/>
        <charset val="128"/>
      </rPr>
      <t>有効漁獲努力量</t>
    </r>
    <r>
      <rPr>
        <vertAlign val="superscript"/>
        <sz val="11"/>
        <color theme="1"/>
        <rFont val="ＭＳ Ｐ明朝"/>
        <family val="1"/>
        <charset val="128"/>
      </rPr>
      <t>＊</t>
    </r>
    <r>
      <rPr>
        <vertAlign val="superscript"/>
        <sz val="11"/>
        <color theme="1"/>
        <rFont val="Times New Roman"/>
        <family val="1"/>
      </rPr>
      <t>1</t>
    </r>
    <rPh sb="0" eb="2">
      <t>ユウコウ</t>
    </rPh>
    <rPh sb="2" eb="4">
      <t>ギョカク</t>
    </rPh>
    <rPh sb="4" eb="6">
      <t>ドリョク</t>
    </rPh>
    <rPh sb="6" eb="7">
      <t>リョウ</t>
    </rPh>
    <phoneticPr fontId="7"/>
  </si>
  <si>
    <r>
      <rPr>
        <sz val="11"/>
        <color theme="1"/>
        <rFont val="ＭＳ Ｐ明朝"/>
        <family val="1"/>
        <charset val="128"/>
      </rPr>
      <t>有漁漁区数</t>
    </r>
    <r>
      <rPr>
        <vertAlign val="superscript"/>
        <sz val="11"/>
        <color theme="1"/>
        <rFont val="ＭＳ Ｐ明朝"/>
        <family val="1"/>
        <charset val="128"/>
      </rPr>
      <t>＊</t>
    </r>
    <r>
      <rPr>
        <vertAlign val="superscript"/>
        <sz val="11"/>
        <color theme="1"/>
        <rFont val="Times New Roman"/>
        <family val="1"/>
      </rPr>
      <t>1</t>
    </r>
    <rPh sb="0" eb="1">
      <t>ユウ</t>
    </rPh>
    <rPh sb="1" eb="2">
      <t>リョウ</t>
    </rPh>
    <rPh sb="2" eb="4">
      <t>ギョク</t>
    </rPh>
    <rPh sb="4" eb="5">
      <t>スウ</t>
    </rPh>
    <phoneticPr fontId="7"/>
  </si>
  <si>
    <r>
      <rPr>
        <sz val="11"/>
        <color theme="1"/>
        <rFont val="ＭＳ Ｐ明朝"/>
        <family val="1"/>
        <charset val="128"/>
      </rPr>
      <t>資源量指数</t>
    </r>
    <r>
      <rPr>
        <vertAlign val="superscript"/>
        <sz val="11"/>
        <color theme="1"/>
        <rFont val="ＭＳ Ｐ明朝"/>
        <family val="1"/>
        <charset val="128"/>
      </rPr>
      <t>＊</t>
    </r>
    <r>
      <rPr>
        <vertAlign val="superscript"/>
        <sz val="11"/>
        <color theme="1"/>
        <rFont val="Times New Roman"/>
        <family val="1"/>
      </rPr>
      <t>1</t>
    </r>
    <rPh sb="0" eb="2">
      <t>シゲン</t>
    </rPh>
    <rPh sb="2" eb="3">
      <t>リョウ</t>
    </rPh>
    <rPh sb="3" eb="5">
      <t>シスウ</t>
    </rPh>
    <phoneticPr fontId="7"/>
  </si>
  <si>
    <r>
      <rPr>
        <sz val="11"/>
        <color theme="1"/>
        <rFont val="ＭＳ Ｐ明朝"/>
        <family val="1"/>
        <charset val="128"/>
      </rPr>
      <t>標準化</t>
    </r>
    <r>
      <rPr>
        <sz val="11"/>
        <color theme="1"/>
        <rFont val="Times New Roman"/>
        <family val="1"/>
      </rPr>
      <t>CPUE</t>
    </r>
    <r>
      <rPr>
        <vertAlign val="superscript"/>
        <sz val="11"/>
        <color theme="1"/>
        <rFont val="ＭＳ Ｐ明朝"/>
        <family val="1"/>
        <charset val="128"/>
      </rPr>
      <t>＊</t>
    </r>
    <r>
      <rPr>
        <vertAlign val="superscript"/>
        <sz val="11"/>
        <color theme="1"/>
        <rFont val="Times New Roman"/>
        <family val="1"/>
      </rPr>
      <t>2</t>
    </r>
    <rPh sb="0" eb="3">
      <t>ヒョウジュンカ</t>
    </rPh>
    <phoneticPr fontId="7"/>
  </si>
  <si>
    <t>選択率</t>
  </si>
  <si>
    <r>
      <t>（注</t>
    </r>
    <r>
      <rPr>
        <sz val="10.5"/>
        <color theme="1"/>
        <rFont val="Times New Roman"/>
        <family val="1"/>
      </rPr>
      <t>1</t>
    </r>
    <r>
      <rPr>
        <sz val="10.5"/>
        <color theme="1"/>
        <rFont val="ＭＳ Ｐ明朝"/>
        <family val="1"/>
        <charset val="128"/>
      </rPr>
      <t>）</t>
    </r>
  </si>
  <si>
    <t>Fmsy</t>
  </si>
  <si>
    <r>
      <t>（注</t>
    </r>
    <r>
      <rPr>
        <sz val="10.5"/>
        <color theme="1"/>
        <rFont val="Times New Roman"/>
        <family val="1"/>
      </rPr>
      <t>2</t>
    </r>
    <r>
      <rPr>
        <sz val="10.5"/>
        <color theme="1"/>
        <rFont val="ＭＳ Ｐ明朝"/>
        <family val="1"/>
        <charset val="128"/>
      </rPr>
      <t>）</t>
    </r>
  </si>
  <si>
    <r>
      <t>（注</t>
    </r>
    <r>
      <rPr>
        <sz val="10.5"/>
        <color theme="1"/>
        <rFont val="Times New Roman"/>
        <family val="1"/>
      </rPr>
      <t>3</t>
    </r>
    <r>
      <rPr>
        <sz val="10.5"/>
        <color theme="1"/>
        <rFont val="ＭＳ Ｐ明朝"/>
        <family val="1"/>
        <charset val="128"/>
      </rPr>
      <t>）</t>
    </r>
  </si>
  <si>
    <t>平均体重</t>
  </si>
  <si>
    <r>
      <t>（</t>
    </r>
    <r>
      <rPr>
        <sz val="10.5"/>
        <color theme="1"/>
        <rFont val="Times New Roman"/>
        <family val="1"/>
      </rPr>
      <t>g</t>
    </r>
    <r>
      <rPr>
        <sz val="10.5"/>
        <color theme="1"/>
        <rFont val="ＭＳ Ｐ明朝"/>
        <family val="1"/>
        <charset val="128"/>
      </rPr>
      <t>）</t>
    </r>
  </si>
  <si>
    <t>自然死亡</t>
  </si>
  <si>
    <t>係数</t>
  </si>
  <si>
    <t>成熟</t>
  </si>
  <si>
    <t>割合</t>
  </si>
  <si>
    <r>
      <t>1</t>
    </r>
    <r>
      <rPr>
        <sz val="10.5"/>
        <color theme="1"/>
        <rFont val="ＭＳ Ｐ明朝"/>
        <family val="1"/>
        <charset val="128"/>
      </rPr>
      <t>歳</t>
    </r>
  </si>
  <si>
    <r>
      <t>2</t>
    </r>
    <r>
      <rPr>
        <sz val="10.5"/>
        <color theme="1"/>
        <rFont val="ＭＳ Ｐ明朝"/>
        <family val="1"/>
        <charset val="128"/>
      </rPr>
      <t>歳</t>
    </r>
  </si>
  <si>
    <r>
      <t>3</t>
    </r>
    <r>
      <rPr>
        <sz val="10.5"/>
        <color theme="1"/>
        <rFont val="ＭＳ Ｐ明朝"/>
        <family val="1"/>
        <charset val="128"/>
      </rPr>
      <t>歳</t>
    </r>
  </si>
  <si>
    <r>
      <t>注</t>
    </r>
    <r>
      <rPr>
        <sz val="10.5"/>
        <color theme="1"/>
        <rFont val="Times New Roman"/>
        <family val="1"/>
      </rPr>
      <t>1</t>
    </r>
    <r>
      <rPr>
        <sz val="10.5"/>
        <color theme="1"/>
        <rFont val="ＭＳ 明朝"/>
        <family val="1"/>
        <charset val="128"/>
      </rPr>
      <t>：令和</t>
    </r>
    <r>
      <rPr>
        <sz val="10.5"/>
        <color theme="1"/>
        <rFont val="Times New Roman"/>
        <family val="1"/>
      </rPr>
      <t>3</t>
    </r>
    <r>
      <rPr>
        <sz val="10.5"/>
        <color theme="1"/>
        <rFont val="ＭＳ 明朝"/>
        <family val="1"/>
        <charset val="128"/>
      </rPr>
      <t>年度研究機関会議で</t>
    </r>
    <r>
      <rPr>
        <sz val="10.5"/>
        <color theme="1"/>
        <rFont val="Times New Roman"/>
        <family val="1"/>
      </rPr>
      <t>MSY</t>
    </r>
    <r>
      <rPr>
        <sz val="10.5"/>
        <color theme="1"/>
        <rFont val="ＭＳ 明朝"/>
        <family val="1"/>
        <charset val="128"/>
      </rPr>
      <t>を実現する水準の推定の際に使用した選択率（すなわち、令和</t>
    </r>
    <r>
      <rPr>
        <sz val="10.5"/>
        <color theme="1"/>
        <rFont val="Times New Roman"/>
        <family val="1"/>
      </rPr>
      <t>2</t>
    </r>
    <r>
      <rPr>
        <sz val="10.5"/>
        <color theme="1"/>
        <rFont val="ＭＳ 明朝"/>
        <family val="1"/>
        <charset val="128"/>
      </rPr>
      <t>年度資源評価での</t>
    </r>
    <r>
      <rPr>
        <sz val="10.5"/>
        <color theme="1"/>
        <rFont val="Times New Roman"/>
        <family val="1"/>
      </rPr>
      <t>Fcurrent</t>
    </r>
    <r>
      <rPr>
        <sz val="10.5"/>
        <color theme="1"/>
        <rFont val="ＭＳ 明朝"/>
        <family val="1"/>
        <charset val="128"/>
      </rPr>
      <t>の選択率）。</t>
    </r>
  </si>
  <si>
    <r>
      <t>注</t>
    </r>
    <r>
      <rPr>
        <sz val="10.5"/>
        <color theme="1"/>
        <rFont val="Times New Roman"/>
        <family val="1"/>
      </rPr>
      <t>2</t>
    </r>
    <r>
      <rPr>
        <sz val="10.5"/>
        <color theme="1"/>
        <rFont val="ＭＳ 明朝"/>
        <family val="1"/>
        <charset val="128"/>
      </rPr>
      <t>：令和</t>
    </r>
    <r>
      <rPr>
        <sz val="10.5"/>
        <color theme="1"/>
        <rFont val="Times New Roman"/>
        <family val="1"/>
      </rPr>
      <t>3</t>
    </r>
    <r>
      <rPr>
        <sz val="10.5"/>
        <color theme="1"/>
        <rFont val="ＭＳ 明朝"/>
        <family val="1"/>
        <charset val="128"/>
      </rPr>
      <t>年度研究機関会議で推定された</t>
    </r>
    <r>
      <rPr>
        <sz val="10.5"/>
        <color theme="1"/>
        <rFont val="Times New Roman"/>
        <family val="1"/>
      </rPr>
      <t>Fmsy</t>
    </r>
    <r>
      <rPr>
        <sz val="10.5"/>
        <color theme="1"/>
        <rFont val="ＭＳ 明朝"/>
        <family val="1"/>
        <charset val="128"/>
      </rPr>
      <t>（すなわち、令和</t>
    </r>
    <r>
      <rPr>
        <sz val="10.5"/>
        <color theme="1"/>
        <rFont val="Times New Roman"/>
        <family val="1"/>
      </rPr>
      <t>2</t>
    </r>
    <r>
      <rPr>
        <sz val="10.5"/>
        <color theme="1"/>
        <rFont val="ＭＳ 明朝"/>
        <family val="1"/>
        <charset val="128"/>
      </rPr>
      <t>年度資源評価での</t>
    </r>
    <r>
      <rPr>
        <sz val="10.5"/>
        <color theme="1"/>
        <rFont val="Times New Roman"/>
        <family val="1"/>
      </rPr>
      <t>Fcurrent</t>
    </r>
    <r>
      <rPr>
        <sz val="10.5"/>
        <color theme="1"/>
        <rFont val="ＭＳ 明朝"/>
        <family val="1"/>
        <charset val="128"/>
      </rPr>
      <t>に</t>
    </r>
    <r>
      <rPr>
        <sz val="10.5"/>
        <color theme="1"/>
        <rFont val="Times New Roman"/>
        <family val="1"/>
      </rPr>
      <t>Fmsy/Fcurrent</t>
    </r>
    <r>
      <rPr>
        <sz val="10.5"/>
        <color theme="1"/>
        <rFont val="ＭＳ 明朝"/>
        <family val="1"/>
        <charset val="128"/>
      </rPr>
      <t>を掛けたもの）。</t>
    </r>
  </si>
  <si>
    <r>
      <t>補足表</t>
    </r>
    <r>
      <rPr>
        <sz val="10.5"/>
        <color theme="1"/>
        <rFont val="Times New Roman"/>
        <family val="1"/>
      </rPr>
      <t>6-1.</t>
    </r>
    <r>
      <rPr>
        <sz val="10.5"/>
        <color theme="1"/>
        <rFont val="ＭＳ 明朝"/>
        <family val="1"/>
        <charset val="128"/>
      </rPr>
      <t>　再生産関係式のパラメータ</t>
    </r>
  </si>
  <si>
    <t>再生産関係式</t>
  </si>
  <si>
    <t>最適化法</t>
  </si>
  <si>
    <t>自己相関</t>
  </si>
  <si>
    <t>a</t>
  </si>
  <si>
    <t>b</t>
  </si>
  <si>
    <t>S.D.</t>
  </si>
  <si>
    <t>ρ</t>
  </si>
  <si>
    <t>ホッケー・スティック型</t>
  </si>
  <si>
    <t>最小二乗法</t>
  </si>
  <si>
    <t>有</t>
  </si>
  <si>
    <r>
      <t>補足表</t>
    </r>
    <r>
      <rPr>
        <sz val="10.5"/>
        <color theme="1"/>
        <rFont val="Times New Roman"/>
        <family val="1"/>
      </rPr>
      <t>6-2.</t>
    </r>
    <r>
      <rPr>
        <sz val="10.5"/>
        <color theme="1"/>
        <rFont val="ＭＳ 明朝"/>
        <family val="1"/>
        <charset val="128"/>
      </rPr>
      <t>　管理基準値案と</t>
    </r>
    <r>
      <rPr>
        <sz val="10.5"/>
        <color theme="1"/>
        <rFont val="Times New Roman"/>
        <family val="1"/>
      </rPr>
      <t>MSY</t>
    </r>
  </si>
  <si>
    <t>項目</t>
  </si>
  <si>
    <t>値</t>
  </si>
  <si>
    <t>説明</t>
  </si>
  <si>
    <r>
      <t>SBtarget</t>
    </r>
    <r>
      <rPr>
        <sz val="10.5"/>
        <color theme="1"/>
        <rFont val="ＭＳ 明朝"/>
        <family val="1"/>
        <charset val="128"/>
      </rPr>
      <t>案</t>
    </r>
  </si>
  <si>
    <r>
      <t>SBlimit</t>
    </r>
    <r>
      <rPr>
        <sz val="10.5"/>
        <color theme="1"/>
        <rFont val="ＭＳ 明朝"/>
        <family val="1"/>
        <charset val="128"/>
      </rPr>
      <t>案</t>
    </r>
  </si>
  <si>
    <r>
      <t>SBban</t>
    </r>
    <r>
      <rPr>
        <sz val="10.5"/>
        <color theme="1"/>
        <rFont val="ＭＳ 明朝"/>
        <family val="1"/>
        <charset val="128"/>
      </rPr>
      <t>案</t>
    </r>
  </si>
  <si>
    <r>
      <t>　</t>
    </r>
    <r>
      <rPr>
        <sz val="10.5"/>
        <color rgb="FF000000"/>
        <rFont val="Times New Roman"/>
        <family val="1"/>
      </rPr>
      <t>3</t>
    </r>
    <r>
      <rPr>
        <sz val="10.5"/>
        <color rgb="FF000000"/>
        <rFont val="ＭＳ 明朝"/>
        <family val="1"/>
        <charset val="128"/>
      </rPr>
      <t>百トン</t>
    </r>
  </si>
  <si>
    <r>
      <t>=</t>
    </r>
    <r>
      <rPr>
        <sz val="10.5"/>
        <color theme="1"/>
        <rFont val="ＭＳ 明朝"/>
        <family val="1"/>
        <charset val="128"/>
      </rPr>
      <t>（</t>
    </r>
    <r>
      <rPr>
        <sz val="10.5"/>
        <color theme="1"/>
        <rFont val="Times New Roman"/>
        <family val="1"/>
      </rPr>
      <t>0.12, 0.36, 0.46, 0.46</t>
    </r>
    <r>
      <rPr>
        <sz val="10.5"/>
        <color theme="1"/>
        <rFont val="ＭＳ 明朝"/>
        <family val="1"/>
        <charset val="128"/>
      </rPr>
      <t>）</t>
    </r>
  </si>
  <si>
    <t>%SPR (Fmsy)</t>
  </si>
  <si>
    <r>
      <t>Fmsy</t>
    </r>
    <r>
      <rPr>
        <sz val="10.5"/>
        <color theme="1"/>
        <rFont val="ＭＳ 明朝"/>
        <family val="1"/>
        <charset val="128"/>
      </rPr>
      <t>に対応する</t>
    </r>
    <r>
      <rPr>
        <sz val="10.5"/>
        <color theme="1"/>
        <rFont val="Times New Roman"/>
        <family val="1"/>
      </rPr>
      <t>%SPR</t>
    </r>
  </si>
  <si>
    <t>MSY</t>
  </si>
  <si>
    <r>
      <t>最大持続生産量</t>
    </r>
    <r>
      <rPr>
        <sz val="10.5"/>
        <color rgb="FF000000"/>
        <rFont val="Times New Roman"/>
        <family val="1"/>
      </rPr>
      <t xml:space="preserve">MSY </t>
    </r>
  </si>
  <si>
    <t>管理基準値案との比較</t>
  </si>
  <si>
    <t>親魚量の水準</t>
  </si>
  <si>
    <t>漁獲圧の水準</t>
  </si>
  <si>
    <t>親魚量の動向</t>
  </si>
  <si>
    <t>β=1.0</t>
  </si>
  <si>
    <t>β=0.8</t>
  </si>
  <si>
    <t>β=0.6</t>
  </si>
  <si>
    <t>β=0.4</t>
  </si>
  <si>
    <t>β=0.2</t>
  </si>
  <si>
    <r>
      <t>補足表</t>
    </r>
    <r>
      <rPr>
        <sz val="10.5"/>
        <color theme="1"/>
        <rFont val="Times New Roman"/>
        <family val="1"/>
      </rPr>
      <t>6-4.</t>
    </r>
    <r>
      <rPr>
        <sz val="10.5"/>
        <color theme="1"/>
        <rFont val="ＭＳ 明朝"/>
        <family val="1"/>
        <charset val="128"/>
      </rPr>
      <t>　予測漁獲量と予測親魚量</t>
    </r>
    <phoneticPr fontId="7"/>
  </si>
  <si>
    <t>年</t>
  </si>
  <si>
    <t>年</t>
    <rPh sb="0" eb="1">
      <t>ネン</t>
    </rPh>
    <phoneticPr fontId="7"/>
  </si>
  <si>
    <r>
      <rPr>
        <sz val="10.5"/>
        <color theme="1"/>
        <rFont val="Times New Roman"/>
        <family val="1"/>
      </rPr>
      <t>2</t>
    </r>
    <r>
      <rPr>
        <sz val="10.5"/>
        <color theme="1"/>
        <rFont val="ＭＳ 明朝"/>
        <family val="1"/>
        <charset val="128"/>
      </rPr>
      <t>そうびき沖底</t>
    </r>
    <rPh sb="5" eb="6">
      <t>オキ</t>
    </rPh>
    <rPh sb="6" eb="7">
      <t>ソコ</t>
    </rPh>
    <phoneticPr fontId="7"/>
  </si>
  <si>
    <r>
      <rPr>
        <sz val="10.5"/>
        <color theme="1"/>
        <rFont val="Times New Roman"/>
        <family val="1"/>
      </rPr>
      <t>1</t>
    </r>
    <r>
      <rPr>
        <sz val="10.5"/>
        <color theme="1"/>
        <rFont val="ＭＳ 明朝"/>
        <family val="1"/>
        <charset val="128"/>
      </rPr>
      <t>そうびき沖底</t>
    </r>
    <rPh sb="5" eb="7">
      <t>オキソコ</t>
    </rPh>
    <phoneticPr fontId="7"/>
  </si>
  <si>
    <t>小底</t>
    <rPh sb="0" eb="1">
      <t>ショウ</t>
    </rPh>
    <rPh sb="1" eb="2">
      <t>ソコ</t>
    </rPh>
    <phoneticPr fontId="7"/>
  </si>
  <si>
    <t>　　　計</t>
    <rPh sb="3" eb="4">
      <t>ケイ</t>
    </rPh>
    <phoneticPr fontId="7"/>
  </si>
  <si>
    <t>浜田以西</t>
    <rPh sb="0" eb="2">
      <t>ハマダ</t>
    </rPh>
    <rPh sb="2" eb="4">
      <t>イセイ</t>
    </rPh>
    <rPh sb="3" eb="4">
      <t>ニシ</t>
    </rPh>
    <phoneticPr fontId="7"/>
  </si>
  <si>
    <t>島根東部</t>
    <rPh sb="0" eb="2">
      <t>シマネ</t>
    </rPh>
    <rPh sb="2" eb="4">
      <t>トウブ</t>
    </rPh>
    <phoneticPr fontId="7"/>
  </si>
  <si>
    <t>日本海西部</t>
    <rPh sb="0" eb="3">
      <t>ニホンカイ</t>
    </rPh>
    <rPh sb="3" eb="5">
      <t>セイブ</t>
    </rPh>
    <phoneticPr fontId="7"/>
  </si>
  <si>
    <r>
      <rPr>
        <sz val="11"/>
        <color theme="1"/>
        <rFont val="ＭＳ 明朝"/>
        <family val="1"/>
        <charset val="128"/>
      </rPr>
      <t>表</t>
    </r>
    <r>
      <rPr>
        <sz val="11"/>
        <color theme="1"/>
        <rFont val="Times New Roman"/>
        <family val="1"/>
      </rPr>
      <t>3-1</t>
    </r>
    <r>
      <rPr>
        <sz val="11"/>
        <color theme="1"/>
        <rFont val="ＭＳ 明朝"/>
        <family val="1"/>
        <charset val="128"/>
      </rPr>
      <t>．ムシガレイ日本海南西部系群における漁業種類別漁獲量（トン）</t>
    </r>
    <rPh sb="0" eb="1">
      <t>ヒョウ</t>
    </rPh>
    <rPh sb="10" eb="13">
      <t>ニホンカイ</t>
    </rPh>
    <rPh sb="13" eb="16">
      <t>ナンセイブ</t>
    </rPh>
    <rPh sb="16" eb="18">
      <t>ケイグン</t>
    </rPh>
    <rPh sb="22" eb="24">
      <t>ギョギョウ</t>
    </rPh>
    <rPh sb="24" eb="27">
      <t>シュルイベツ</t>
    </rPh>
    <rPh sb="27" eb="30">
      <t>ギョカクリョウ</t>
    </rPh>
    <phoneticPr fontId="7"/>
  </si>
  <si>
    <r>
      <rPr>
        <sz val="11"/>
        <color theme="1"/>
        <rFont val="ＭＳ 明朝"/>
        <family val="1"/>
        <charset val="128"/>
      </rPr>
      <t>表</t>
    </r>
    <r>
      <rPr>
        <sz val="11"/>
        <color theme="1"/>
        <rFont val="Times New Roman"/>
        <family val="1"/>
      </rPr>
      <t>4-1</t>
    </r>
    <r>
      <rPr>
        <sz val="11"/>
        <color theme="1"/>
        <rFont val="ＭＳ 明朝"/>
        <family val="1"/>
        <charset val="128"/>
      </rPr>
      <t>．ムシガレイ日本海南西部系群の資源解析結果</t>
    </r>
    <rPh sb="0" eb="1">
      <t>ヒョウ</t>
    </rPh>
    <rPh sb="10" eb="12">
      <t>ニホン</t>
    </rPh>
    <rPh sb="12" eb="13">
      <t>カイ</t>
    </rPh>
    <rPh sb="13" eb="16">
      <t>ナンセイブ</t>
    </rPh>
    <rPh sb="16" eb="18">
      <t>ケイグン</t>
    </rPh>
    <rPh sb="19" eb="21">
      <t>シゲン</t>
    </rPh>
    <rPh sb="21" eb="23">
      <t>カイセキ</t>
    </rPh>
    <rPh sb="23" eb="25">
      <t>ケッカ</t>
    </rPh>
    <phoneticPr fontId="7"/>
  </si>
  <si>
    <r>
      <t>a</t>
    </r>
    <r>
      <rPr>
        <sz val="10.5"/>
        <color theme="1"/>
        <rFont val="ＭＳ 明朝"/>
        <family val="1"/>
        <charset val="128"/>
      </rPr>
      <t>と</t>
    </r>
    <r>
      <rPr>
        <sz val="10.5"/>
        <color theme="1"/>
        <rFont val="Times New Roman"/>
        <family val="1"/>
      </rPr>
      <t>b</t>
    </r>
    <r>
      <rPr>
        <sz val="10.5"/>
        <color theme="1"/>
        <rFont val="ＭＳ 明朝"/>
        <family val="1"/>
        <charset val="128"/>
      </rPr>
      <t>は各再生産関係式の推定パラメータ、</t>
    </r>
    <r>
      <rPr>
        <sz val="10.5"/>
        <color theme="1"/>
        <rFont val="Times New Roman"/>
        <family val="1"/>
      </rPr>
      <t>S.D.</t>
    </r>
    <r>
      <rPr>
        <sz val="10.5"/>
        <color theme="1"/>
        <rFont val="ＭＳ 明朝"/>
        <family val="1"/>
        <charset val="128"/>
      </rPr>
      <t>は加入量の標準偏差、</t>
    </r>
    <r>
      <rPr>
        <sz val="10.5"/>
        <color theme="1"/>
        <rFont val="Times New Roman"/>
        <family val="1"/>
      </rPr>
      <t>ρ</t>
    </r>
    <r>
      <rPr>
        <sz val="10.5"/>
        <color theme="1"/>
        <rFont val="ＭＳ Ｐ明朝"/>
        <family val="1"/>
        <charset val="128"/>
      </rPr>
      <t>は自己相関係数</t>
    </r>
    <r>
      <rPr>
        <sz val="10.5"/>
        <color theme="1"/>
        <rFont val="ＭＳ 明朝"/>
        <family val="1"/>
        <charset val="128"/>
      </rPr>
      <t>である。</t>
    </r>
    <phoneticPr fontId="7"/>
  </si>
  <si>
    <r>
      <rPr>
        <sz val="10.5"/>
        <color theme="1"/>
        <rFont val="ＭＳ 明朝"/>
        <family val="1"/>
        <charset val="128"/>
      </rPr>
      <t>補足表</t>
    </r>
    <r>
      <rPr>
        <sz val="10.5"/>
        <color theme="1"/>
        <rFont val="Times New Roman"/>
        <family val="1"/>
      </rPr>
      <t>6-5.</t>
    </r>
    <r>
      <rPr>
        <sz val="10.5"/>
        <color theme="1"/>
        <rFont val="ＭＳ Ｐ明朝"/>
        <family val="1"/>
        <charset val="128"/>
      </rPr>
      <t>　</t>
    </r>
    <r>
      <rPr>
        <sz val="10.5"/>
        <color theme="1"/>
        <rFont val="ＭＳ 明朝"/>
        <family val="1"/>
        <charset val="128"/>
      </rPr>
      <t>異なる</t>
    </r>
    <r>
      <rPr>
        <sz val="10.5"/>
        <color theme="1"/>
        <rFont val="Times New Roman"/>
        <family val="1"/>
      </rPr>
      <t>β</t>
    </r>
    <r>
      <rPr>
        <sz val="10.5"/>
        <color theme="1"/>
        <rFont val="ＭＳ 明朝"/>
        <family val="1"/>
        <charset val="128"/>
      </rPr>
      <t>を用いた将来予測結果</t>
    </r>
    <phoneticPr fontId="7"/>
  </si>
  <si>
    <r>
      <rPr>
        <sz val="11"/>
        <color theme="1"/>
        <rFont val="ＭＳ 明朝"/>
        <family val="1"/>
        <charset val="128"/>
      </rPr>
      <t>表</t>
    </r>
    <r>
      <rPr>
        <sz val="11"/>
        <color theme="1"/>
        <rFont val="Times New Roman"/>
        <family val="1"/>
      </rPr>
      <t>3-2</t>
    </r>
    <r>
      <rPr>
        <sz val="11"/>
        <color theme="1"/>
        <rFont val="ＭＳ 明朝"/>
        <family val="1"/>
        <charset val="128"/>
      </rPr>
      <t>．</t>
    </r>
    <r>
      <rPr>
        <sz val="11"/>
        <color theme="1"/>
        <rFont val="Times New Roman"/>
        <family val="1"/>
      </rPr>
      <t>2</t>
    </r>
    <r>
      <rPr>
        <sz val="11"/>
        <color theme="1"/>
        <rFont val="ＭＳ 明朝"/>
        <family val="1"/>
        <charset val="128"/>
      </rPr>
      <t>そうびき沖底によるムシガレイの漁獲動向</t>
    </r>
    <rPh sb="0" eb="1">
      <t>ヒョウ</t>
    </rPh>
    <rPh sb="10" eb="12">
      <t>オキソコ</t>
    </rPh>
    <rPh sb="21" eb="23">
      <t>ギョカク</t>
    </rPh>
    <rPh sb="23" eb="25">
      <t>ドウコウ</t>
    </rPh>
    <phoneticPr fontId="7"/>
  </si>
  <si>
    <r>
      <t>（</t>
    </r>
    <r>
      <rPr>
        <sz val="10.5"/>
        <color theme="1"/>
        <rFont val="Times New Roman"/>
        <family val="1"/>
      </rPr>
      <t>1</t>
    </r>
    <r>
      <rPr>
        <sz val="10.5"/>
        <color theme="1"/>
        <rFont val="ＭＳ 明朝"/>
        <family val="1"/>
        <charset val="128"/>
      </rPr>
      <t>歳</t>
    </r>
    <r>
      <rPr>
        <sz val="10.5"/>
        <color theme="1"/>
        <rFont val="Times New Roman"/>
        <family val="1"/>
      </rPr>
      <t>, 2</t>
    </r>
    <r>
      <rPr>
        <sz val="10.5"/>
        <color theme="1"/>
        <rFont val="ＭＳ 明朝"/>
        <family val="1"/>
        <charset val="128"/>
      </rPr>
      <t>歳</t>
    </r>
    <r>
      <rPr>
        <sz val="10.5"/>
        <color theme="1"/>
        <rFont val="Times New Roman"/>
        <family val="1"/>
      </rPr>
      <t>, 3</t>
    </r>
    <r>
      <rPr>
        <sz val="10.5"/>
        <color theme="1"/>
        <rFont val="ＭＳ 明朝"/>
        <family val="1"/>
        <charset val="128"/>
      </rPr>
      <t>歳</t>
    </r>
    <r>
      <rPr>
        <sz val="10.5"/>
        <color theme="1"/>
        <rFont val="Times New Roman"/>
        <family val="1"/>
      </rPr>
      <t>, 4</t>
    </r>
    <r>
      <rPr>
        <sz val="10.5"/>
        <color theme="1"/>
        <rFont val="ＭＳ 明朝"/>
        <family val="1"/>
        <charset val="128"/>
      </rPr>
      <t>歳以上）</t>
    </r>
    <phoneticPr fontId="7"/>
  </si>
  <si>
    <r>
      <rPr>
        <sz val="10.5"/>
        <color theme="1"/>
        <rFont val="ＭＳ 明朝"/>
        <family val="1"/>
        <charset val="128"/>
      </rPr>
      <t>補足表</t>
    </r>
    <r>
      <rPr>
        <sz val="10.5"/>
        <color theme="1"/>
        <rFont val="Times New Roman"/>
        <family val="1"/>
      </rPr>
      <t>4-2.</t>
    </r>
    <r>
      <rPr>
        <sz val="10.5"/>
        <color theme="1"/>
        <rFont val="ＭＳ 明朝"/>
        <family val="1"/>
        <charset val="128"/>
      </rPr>
      <t>　将来の親魚量および漁獲量の平均値の推移</t>
    </r>
    <phoneticPr fontId="7"/>
  </si>
  <si>
    <r>
      <rPr>
        <sz val="11"/>
        <color theme="1"/>
        <rFont val="ＭＳ 明朝"/>
        <family val="1"/>
        <charset val="128"/>
      </rPr>
      <t>補足表</t>
    </r>
    <r>
      <rPr>
        <sz val="11"/>
        <color theme="1"/>
        <rFont val="Times New Roman"/>
        <family val="1"/>
      </rPr>
      <t>4-1.</t>
    </r>
    <r>
      <rPr>
        <sz val="11"/>
        <color theme="1"/>
        <rFont val="ＭＳ 明朝"/>
        <family val="1"/>
        <charset val="128"/>
      </rPr>
      <t>　将来の親魚量が目標・限界管理基準値案を上回る確率</t>
    </r>
    <rPh sb="0" eb="2">
      <t>ホソク</t>
    </rPh>
    <rPh sb="2" eb="3">
      <t>ヒョウ</t>
    </rPh>
    <rPh sb="8" eb="10">
      <t>ショウライ</t>
    </rPh>
    <rPh sb="11" eb="12">
      <t>オヤ</t>
    </rPh>
    <rPh sb="12" eb="13">
      <t>ウオ</t>
    </rPh>
    <rPh sb="13" eb="14">
      <t>リョウ</t>
    </rPh>
    <rPh sb="15" eb="17">
      <t>モクヒョウ</t>
    </rPh>
    <rPh sb="18" eb="20">
      <t>ゲンカイ</t>
    </rPh>
    <rPh sb="20" eb="22">
      <t>カンリ</t>
    </rPh>
    <rPh sb="22" eb="24">
      <t>キジュン</t>
    </rPh>
    <rPh sb="24" eb="25">
      <t>チ</t>
    </rPh>
    <rPh sb="25" eb="26">
      <t>アン</t>
    </rPh>
    <rPh sb="27" eb="29">
      <t>ウワマワ</t>
    </rPh>
    <rPh sb="30" eb="32">
      <t>カクリツ</t>
    </rPh>
    <phoneticPr fontId="7"/>
  </si>
  <si>
    <r>
      <rPr>
        <vertAlign val="superscript"/>
        <sz val="10.5"/>
        <color theme="1"/>
        <rFont val="ＭＳ 明朝"/>
        <family val="1"/>
        <charset val="128"/>
      </rPr>
      <t>＊</t>
    </r>
    <r>
      <rPr>
        <sz val="10.5"/>
        <color theme="1"/>
        <rFont val="ＭＳ 明朝"/>
        <family val="1"/>
        <charset val="128"/>
      </rPr>
      <t>暫定値。</t>
    </r>
    <rPh sb="1" eb="4">
      <t>ザンテイチ</t>
    </rPh>
    <phoneticPr fontId="4"/>
  </si>
  <si>
    <r>
      <rPr>
        <sz val="11"/>
        <color theme="1"/>
        <rFont val="ＭＳ 明朝"/>
        <family val="1"/>
        <charset val="128"/>
      </rPr>
      <t>沖合底びき網統計による。</t>
    </r>
    <rPh sb="0" eb="2">
      <t>オキア</t>
    </rPh>
    <rPh sb="2" eb="3">
      <t>ソコ</t>
    </rPh>
    <rPh sb="5" eb="6">
      <t>アミ</t>
    </rPh>
    <rPh sb="6" eb="8">
      <t>トウケイ</t>
    </rPh>
    <phoneticPr fontId="6"/>
  </si>
  <si>
    <r>
      <rPr>
        <vertAlign val="superscript"/>
        <sz val="11"/>
        <color theme="1"/>
        <rFont val="ＭＳ 明朝"/>
        <family val="1"/>
        <charset val="128"/>
      </rPr>
      <t>＊</t>
    </r>
    <r>
      <rPr>
        <vertAlign val="superscript"/>
        <sz val="11"/>
        <color theme="1"/>
        <rFont val="Times New Roman"/>
        <family val="1"/>
      </rPr>
      <t>3</t>
    </r>
    <r>
      <rPr>
        <sz val="11"/>
        <color theme="1"/>
        <rFont val="ＭＳ 明朝"/>
        <family val="1"/>
        <charset val="128"/>
      </rPr>
      <t>暫定値。</t>
    </r>
    <rPh sb="2" eb="5">
      <t>ザンテイチ</t>
    </rPh>
    <phoneticPr fontId="6"/>
  </si>
  <si>
    <r>
      <rPr>
        <sz val="10.5"/>
        <color theme="1"/>
        <rFont val="ＭＳ Ｐ明朝"/>
        <family val="1"/>
        <charset val="128"/>
      </rPr>
      <t>年</t>
    </r>
    <rPh sb="0" eb="1">
      <t>ネン</t>
    </rPh>
    <phoneticPr fontId="6"/>
  </si>
  <si>
    <r>
      <rPr>
        <sz val="10.5"/>
        <color theme="1"/>
        <rFont val="ＭＳ Ｐ明朝"/>
        <family val="1"/>
        <charset val="128"/>
      </rPr>
      <t>漁獲量　（トン）</t>
    </r>
    <r>
      <rPr>
        <sz val="10.5"/>
        <color theme="1"/>
        <rFont val="Times New Roman"/>
        <family val="1"/>
      </rPr>
      <t xml:space="preserve"> </t>
    </r>
    <rPh sb="0" eb="2">
      <t>ギョカク</t>
    </rPh>
    <rPh sb="2" eb="3">
      <t>リョウ</t>
    </rPh>
    <phoneticPr fontId="6"/>
  </si>
  <si>
    <r>
      <rPr>
        <sz val="10.5"/>
        <color theme="1"/>
        <rFont val="ＭＳ Ｐ明朝"/>
        <family val="1"/>
        <charset val="128"/>
      </rPr>
      <t>資源量　（トン）</t>
    </r>
    <r>
      <rPr>
        <sz val="10.5"/>
        <color theme="1"/>
        <rFont val="Times New Roman"/>
        <family val="1"/>
      </rPr>
      <t xml:space="preserve"> </t>
    </r>
    <rPh sb="0" eb="2">
      <t>シゲン</t>
    </rPh>
    <rPh sb="2" eb="3">
      <t>リョウ</t>
    </rPh>
    <phoneticPr fontId="6"/>
  </si>
  <si>
    <r>
      <rPr>
        <sz val="10.5"/>
        <color theme="1"/>
        <rFont val="ＭＳ Ｐ明朝"/>
        <family val="1"/>
        <charset val="128"/>
      </rPr>
      <t>親魚量（トン）</t>
    </r>
    <r>
      <rPr>
        <sz val="10.5"/>
        <color theme="1"/>
        <rFont val="Times New Roman"/>
        <family val="1"/>
      </rPr>
      <t xml:space="preserve"> </t>
    </r>
    <rPh sb="0" eb="1">
      <t>シン</t>
    </rPh>
    <rPh sb="1" eb="2">
      <t>ギョ</t>
    </rPh>
    <rPh sb="2" eb="3">
      <t>リョウ</t>
    </rPh>
    <phoneticPr fontId="6"/>
  </si>
  <si>
    <r>
      <rPr>
        <sz val="10.5"/>
        <color theme="1"/>
        <rFont val="ＭＳ Ｐ明朝"/>
        <family val="1"/>
        <charset val="128"/>
      </rPr>
      <t>加入尾数（千尾）</t>
    </r>
    <r>
      <rPr>
        <sz val="10.5"/>
        <color theme="1"/>
        <rFont val="Times New Roman"/>
        <family val="1"/>
      </rPr>
      <t xml:space="preserve"> </t>
    </r>
    <rPh sb="0" eb="2">
      <t>カニュウ</t>
    </rPh>
    <rPh sb="2" eb="3">
      <t>オ</t>
    </rPh>
    <rPh sb="3" eb="4">
      <t>カズ</t>
    </rPh>
    <rPh sb="5" eb="7">
      <t>センビ</t>
    </rPh>
    <phoneticPr fontId="6"/>
  </si>
  <si>
    <r>
      <rPr>
        <sz val="10.5"/>
        <color theme="1"/>
        <rFont val="ＭＳ Ｐ明朝"/>
        <family val="1"/>
        <charset val="128"/>
      </rPr>
      <t>漁獲割合（</t>
    </r>
    <r>
      <rPr>
        <sz val="10.5"/>
        <color theme="1"/>
        <rFont val="Times New Roman"/>
        <family val="1"/>
      </rPr>
      <t>%</t>
    </r>
    <r>
      <rPr>
        <sz val="10.5"/>
        <color theme="1"/>
        <rFont val="ＭＳ Ｐ明朝"/>
        <family val="1"/>
        <charset val="128"/>
      </rPr>
      <t>）</t>
    </r>
    <rPh sb="0" eb="2">
      <t>ギョカク</t>
    </rPh>
    <rPh sb="2" eb="4">
      <t>ワリアイ</t>
    </rPh>
    <phoneticPr fontId="6"/>
  </si>
  <si>
    <t>%SPR</t>
  </si>
  <si>
    <t>F/Fmsy</t>
  </si>
  <si>
    <r>
      <rPr>
        <sz val="11"/>
        <color theme="1"/>
        <rFont val="ＭＳ Ｐ明朝"/>
        <family val="1"/>
        <charset val="128"/>
      </rPr>
      <t>年齢別漁獲尾数（千尾）</t>
    </r>
    <rPh sb="0" eb="3">
      <t>ネンレイベツ</t>
    </rPh>
    <rPh sb="3" eb="5">
      <t>ギョカク</t>
    </rPh>
    <rPh sb="5" eb="6">
      <t>ビ</t>
    </rPh>
    <rPh sb="6" eb="7">
      <t>スウ</t>
    </rPh>
    <rPh sb="8" eb="10">
      <t>チオ</t>
    </rPh>
    <rPh sb="10" eb="11">
      <t>モオ</t>
    </rPh>
    <phoneticPr fontId="6"/>
  </si>
  <si>
    <r>
      <rPr>
        <sz val="11"/>
        <color theme="1"/>
        <rFont val="ＭＳ Ｐ明朝"/>
        <family val="1"/>
        <charset val="128"/>
      </rPr>
      <t>年</t>
    </r>
    <rPh sb="0" eb="1">
      <t>ネン</t>
    </rPh>
    <phoneticPr fontId="6"/>
  </si>
  <si>
    <r>
      <t>1</t>
    </r>
    <r>
      <rPr>
        <sz val="11"/>
        <color theme="1"/>
        <rFont val="ＭＳ Ｐ明朝"/>
        <family val="1"/>
        <charset val="128"/>
      </rPr>
      <t>歳</t>
    </r>
    <rPh sb="1" eb="2">
      <t>サイ</t>
    </rPh>
    <phoneticPr fontId="6"/>
  </si>
  <si>
    <r>
      <t>2</t>
    </r>
    <r>
      <rPr>
        <sz val="11"/>
        <color theme="1"/>
        <rFont val="ＭＳ Ｐ明朝"/>
        <family val="1"/>
        <charset val="128"/>
      </rPr>
      <t>歳</t>
    </r>
    <rPh sb="1" eb="2">
      <t>サイ</t>
    </rPh>
    <phoneticPr fontId="6"/>
  </si>
  <si>
    <r>
      <t>3</t>
    </r>
    <r>
      <rPr>
        <sz val="11"/>
        <color theme="1"/>
        <rFont val="ＭＳ Ｐ明朝"/>
        <family val="1"/>
        <charset val="128"/>
      </rPr>
      <t>歳</t>
    </r>
    <rPh sb="1" eb="2">
      <t>サイ</t>
    </rPh>
    <phoneticPr fontId="6"/>
  </si>
  <si>
    <r>
      <t>4</t>
    </r>
    <r>
      <rPr>
        <sz val="11"/>
        <color theme="1"/>
        <rFont val="ＭＳ Ｐ明朝"/>
        <family val="1"/>
        <charset val="128"/>
      </rPr>
      <t>歳以上</t>
    </r>
    <rPh sb="1" eb="2">
      <t>サイ</t>
    </rPh>
    <rPh sb="2" eb="4">
      <t>イジョウ</t>
    </rPh>
    <phoneticPr fontId="6"/>
  </si>
  <si>
    <r>
      <rPr>
        <sz val="11"/>
        <color theme="1"/>
        <rFont val="ＭＳ Ｐ明朝"/>
        <family val="1"/>
        <charset val="128"/>
      </rPr>
      <t>計</t>
    </r>
    <rPh sb="0" eb="1">
      <t>ケイ</t>
    </rPh>
    <phoneticPr fontId="6"/>
  </si>
  <si>
    <r>
      <rPr>
        <sz val="11"/>
        <color theme="1"/>
        <rFont val="ＭＳ Ｐ明朝"/>
        <family val="1"/>
        <charset val="128"/>
      </rPr>
      <t>年齢別漁獲量（トン）</t>
    </r>
    <rPh sb="0" eb="3">
      <t>ネンレイベツ</t>
    </rPh>
    <rPh sb="3" eb="5">
      <t>ギョカク</t>
    </rPh>
    <rPh sb="5" eb="6">
      <t>リョウ</t>
    </rPh>
    <phoneticPr fontId="6"/>
  </si>
  <si>
    <r>
      <rPr>
        <sz val="11"/>
        <color theme="1"/>
        <rFont val="ＭＳ Ｐ明朝"/>
        <family val="1"/>
        <charset val="128"/>
      </rPr>
      <t>年齢別漁獲係数</t>
    </r>
    <rPh sb="0" eb="3">
      <t>ネンレイベツ</t>
    </rPh>
    <rPh sb="3" eb="5">
      <t>ギョカク</t>
    </rPh>
    <rPh sb="5" eb="7">
      <t>ケイスウ</t>
    </rPh>
    <phoneticPr fontId="6"/>
  </si>
  <si>
    <r>
      <rPr>
        <sz val="11"/>
        <color theme="1"/>
        <rFont val="ＭＳ Ｐ明朝"/>
        <family val="1"/>
        <charset val="128"/>
      </rPr>
      <t>単純平均</t>
    </r>
    <rPh sb="0" eb="2">
      <t>タンジュン</t>
    </rPh>
    <rPh sb="2" eb="4">
      <t>ヘイキン</t>
    </rPh>
    <phoneticPr fontId="6"/>
  </si>
  <si>
    <r>
      <rPr>
        <sz val="11"/>
        <color theme="1"/>
        <rFont val="ＭＳ Ｐ明朝"/>
        <family val="1"/>
        <charset val="128"/>
      </rPr>
      <t>年齢別資源尾数（千尾）</t>
    </r>
    <rPh sb="0" eb="3">
      <t>ネンレイベツ</t>
    </rPh>
    <rPh sb="3" eb="5">
      <t>シゲン</t>
    </rPh>
    <rPh sb="5" eb="6">
      <t>ビ</t>
    </rPh>
    <rPh sb="6" eb="7">
      <t>スウ</t>
    </rPh>
    <rPh sb="8" eb="10">
      <t>チオ</t>
    </rPh>
    <rPh sb="10" eb="11">
      <t>モオ</t>
    </rPh>
    <phoneticPr fontId="6"/>
  </si>
  <si>
    <r>
      <rPr>
        <sz val="11"/>
        <color theme="1"/>
        <rFont val="ＭＳ Ｐ明朝"/>
        <family val="1"/>
        <charset val="128"/>
      </rPr>
      <t>年齢別資源量（トン）</t>
    </r>
    <rPh sb="0" eb="3">
      <t>ネンレイベツ</t>
    </rPh>
    <rPh sb="3" eb="5">
      <t>シゲン</t>
    </rPh>
    <rPh sb="5" eb="6">
      <t>リョウ</t>
    </rPh>
    <rPh sb="9" eb="10">
      <t>マンオ</t>
    </rPh>
    <phoneticPr fontId="6"/>
  </si>
  <si>
    <r>
      <rPr>
        <sz val="11"/>
        <color theme="1"/>
        <rFont val="ＭＳ Ｐ明朝"/>
        <family val="1"/>
        <charset val="128"/>
      </rPr>
      <t>年齢別親魚量（トン）</t>
    </r>
    <rPh sb="0" eb="3">
      <t>ネンレイベツ</t>
    </rPh>
    <rPh sb="3" eb="4">
      <t>シン</t>
    </rPh>
    <rPh sb="4" eb="5">
      <t>ギョ</t>
    </rPh>
    <rPh sb="5" eb="6">
      <t>リョウ</t>
    </rPh>
    <rPh sb="9" eb="10">
      <t>マンオ</t>
    </rPh>
    <phoneticPr fontId="6"/>
  </si>
  <si>
    <r>
      <rPr>
        <vertAlign val="superscript"/>
        <sz val="11"/>
        <color theme="1"/>
        <rFont val="ＭＳ 明朝"/>
        <family val="1"/>
        <charset val="128"/>
      </rPr>
      <t>＊</t>
    </r>
    <r>
      <rPr>
        <vertAlign val="superscript"/>
        <sz val="11"/>
        <color theme="1"/>
        <rFont val="Times New Roman"/>
        <family val="1"/>
      </rPr>
      <t>2</t>
    </r>
    <r>
      <rPr>
        <sz val="11"/>
        <color theme="1"/>
        <rFont val="ＭＳ 明朝"/>
        <family val="1"/>
        <charset val="128"/>
      </rPr>
      <t>補足資料9を参照。</t>
    </r>
    <rPh sb="2" eb="4">
      <t>ホソク</t>
    </rPh>
    <rPh sb="4" eb="6">
      <t>シリョウ</t>
    </rPh>
    <rPh sb="8" eb="10">
      <t>サンショウ</t>
    </rPh>
    <phoneticPr fontId="6"/>
  </si>
  <si>
    <r>
      <rPr>
        <vertAlign val="superscript"/>
        <sz val="11"/>
        <color theme="1"/>
        <rFont val="ＭＳ 明朝"/>
        <family val="1"/>
        <charset val="128"/>
      </rPr>
      <t>＊</t>
    </r>
    <r>
      <rPr>
        <vertAlign val="superscript"/>
        <sz val="11"/>
        <color theme="1"/>
        <rFont val="Times New Roman"/>
        <family val="1"/>
      </rPr>
      <t>1</t>
    </r>
    <r>
      <rPr>
        <sz val="11"/>
        <color theme="1"/>
        <rFont val="ＭＳ 明朝"/>
        <family val="1"/>
        <charset val="128"/>
      </rPr>
      <t>各項目については、補足資料8を参照。</t>
    </r>
    <rPh sb="2" eb="5">
      <t>カクコウモク</t>
    </rPh>
    <rPh sb="11" eb="13">
      <t>ホソク</t>
    </rPh>
    <rPh sb="13" eb="15">
      <t>シリョウ</t>
    </rPh>
    <rPh sb="17" eb="19">
      <t>サンショウ</t>
    </rPh>
    <phoneticPr fontId="6"/>
  </si>
  <si>
    <t>–</t>
    <phoneticPr fontId="7"/>
  </si>
  <si>
    <t>β</t>
    <phoneticPr fontId="7"/>
  </si>
  <si>
    <r>
      <rPr>
        <sz val="11"/>
        <color theme="1"/>
        <rFont val="ＭＳ 明朝"/>
        <family val="1"/>
        <charset val="128"/>
      </rPr>
      <t>令和</t>
    </r>
    <r>
      <rPr>
        <sz val="11"/>
        <color theme="1"/>
        <rFont val="Times New Roman"/>
        <family val="1"/>
      </rPr>
      <t>6</t>
    </r>
    <r>
      <rPr>
        <sz val="11"/>
        <color theme="1"/>
        <rFont val="ＭＳ 明朝"/>
        <family val="1"/>
        <charset val="128"/>
      </rPr>
      <t>（</t>
    </r>
    <r>
      <rPr>
        <sz val="11"/>
        <color theme="1"/>
        <rFont val="Times New Roman"/>
        <family val="1"/>
      </rPr>
      <t>2024</t>
    </r>
    <r>
      <rPr>
        <sz val="11"/>
        <color theme="1"/>
        <rFont val="ＭＳ 明朝"/>
        <family val="1"/>
        <charset val="128"/>
      </rPr>
      <t>）年度ムシガレイ日本海南西部系群の資源評価のデータセット</t>
    </r>
    <rPh sb="0" eb="1">
      <t>レイ</t>
    </rPh>
    <rPh sb="1" eb="2">
      <t>ワ</t>
    </rPh>
    <rPh sb="18" eb="19">
      <t>ケイ</t>
    </rPh>
    <rPh sb="19" eb="22">
      <t>ナンセイブ</t>
    </rPh>
    <phoneticPr fontId="8"/>
  </si>
  <si>
    <r>
      <t>目標管理基準値案。最大持続生産量</t>
    </r>
    <r>
      <rPr>
        <sz val="10.5"/>
        <color rgb="FF000000"/>
        <rFont val="Times New Roman"/>
        <family val="1"/>
      </rPr>
      <t>MSY</t>
    </r>
    <r>
      <rPr>
        <sz val="10.5"/>
        <color rgb="FF000000"/>
        <rFont val="ＭＳ 明朝"/>
        <family val="1"/>
        <charset val="128"/>
      </rPr>
      <t>を実現する親魚量（</t>
    </r>
    <r>
      <rPr>
        <sz val="10.5"/>
        <color rgb="FF000000"/>
        <rFont val="Times New Roman"/>
        <family val="1"/>
      </rPr>
      <t>SBmsy</t>
    </r>
    <r>
      <rPr>
        <sz val="10.5"/>
        <color rgb="FF000000"/>
        <rFont val="ＭＳ 明朝"/>
        <family val="1"/>
        <charset val="128"/>
      </rPr>
      <t>）</t>
    </r>
    <phoneticPr fontId="7"/>
  </si>
  <si>
    <r>
      <t>限界管理基準値案。</t>
    </r>
    <r>
      <rPr>
        <sz val="10.5"/>
        <color rgb="FF000000"/>
        <rFont val="Times New Roman"/>
        <family val="1"/>
      </rPr>
      <t>MSY</t>
    </r>
    <r>
      <rPr>
        <sz val="10.5"/>
        <color rgb="FF000000"/>
        <rFont val="ＭＳ 明朝"/>
        <family val="1"/>
        <charset val="128"/>
      </rPr>
      <t>の</t>
    </r>
    <r>
      <rPr>
        <sz val="10.5"/>
        <color rgb="FF000000"/>
        <rFont val="Times New Roman"/>
        <family val="1"/>
      </rPr>
      <t>60%</t>
    </r>
    <r>
      <rPr>
        <sz val="10.5"/>
        <color rgb="FF000000"/>
        <rFont val="ＭＳ 明朝"/>
        <family val="1"/>
        <charset val="128"/>
      </rPr>
      <t>の漁獲量が得られる親魚量（</t>
    </r>
    <r>
      <rPr>
        <sz val="10.5"/>
        <color rgb="FF000000"/>
        <rFont val="Times New Roman"/>
        <family val="1"/>
      </rPr>
      <t>SB0.6msy</t>
    </r>
    <r>
      <rPr>
        <sz val="10.5"/>
        <color rgb="FF000000"/>
        <rFont val="ＭＳ 明朝"/>
        <family val="1"/>
        <charset val="128"/>
      </rPr>
      <t>）</t>
    </r>
    <phoneticPr fontId="7"/>
  </si>
  <si>
    <r>
      <t>禁漁水準案。</t>
    </r>
    <r>
      <rPr>
        <sz val="10.5"/>
        <color rgb="FF000000"/>
        <rFont val="Times New Roman"/>
        <family val="1"/>
      </rPr>
      <t>MSY</t>
    </r>
    <r>
      <rPr>
        <sz val="10.5"/>
        <color rgb="FF000000"/>
        <rFont val="ＭＳ 明朝"/>
        <family val="1"/>
        <charset val="128"/>
      </rPr>
      <t>の</t>
    </r>
    <r>
      <rPr>
        <sz val="10.5"/>
        <color rgb="FF000000"/>
        <rFont val="Times New Roman"/>
        <family val="1"/>
      </rPr>
      <t>10%</t>
    </r>
    <r>
      <rPr>
        <sz val="10.5"/>
        <color rgb="FF000000"/>
        <rFont val="ＭＳ 明朝"/>
        <family val="1"/>
        <charset val="128"/>
      </rPr>
      <t>の漁獲量が得られる親魚量</t>
    </r>
    <phoneticPr fontId="7"/>
  </si>
  <si>
    <r>
      <t>（</t>
    </r>
    <r>
      <rPr>
        <sz val="10.5"/>
        <color rgb="FF000000"/>
        <rFont val="Times New Roman"/>
        <family val="1"/>
      </rPr>
      <t>SB0.1msy</t>
    </r>
    <r>
      <rPr>
        <sz val="10.5"/>
        <color rgb="FF000000"/>
        <rFont val="ＭＳ 明朝"/>
        <family val="1"/>
        <charset val="128"/>
      </rPr>
      <t>）</t>
    </r>
    <phoneticPr fontId="7"/>
  </si>
  <si>
    <t>管理基準値等に関する研究機関会議資料で提案されたβ（標準値）</t>
  </si>
  <si>
    <r>
      <t>上記と異なる</t>
    </r>
    <r>
      <rPr>
        <sz val="10.5"/>
        <color rgb="FF000000"/>
        <rFont val="Times New Roman"/>
        <family val="1"/>
      </rPr>
      <t>β</t>
    </r>
    <r>
      <rPr>
        <sz val="10.5"/>
        <color rgb="FF000000"/>
        <rFont val="ＭＳ Ｐ明朝"/>
        <family val="1"/>
        <charset val="128"/>
      </rPr>
      <t>を使用した場合</t>
    </r>
  </si>
  <si>
    <t>β=0.0</t>
  </si>
  <si>
    <t>考慮している不確実性：加入量</t>
  </si>
  <si>
    <r>
      <t>2035</t>
    </r>
    <r>
      <rPr>
        <sz val="10.5"/>
        <color rgb="FF000000"/>
        <rFont val="ＭＳ Ｐ明朝"/>
        <family val="1"/>
        <charset val="128"/>
      </rPr>
      <t>年</t>
    </r>
  </si>
  <si>
    <r>
      <t>管理基準値等に関する研究機関会議資料で提案された</t>
    </r>
    <r>
      <rPr>
        <sz val="10.5"/>
        <color rgb="FF000000"/>
        <rFont val="Times New Roman"/>
        <family val="1"/>
      </rPr>
      <t>β</t>
    </r>
    <r>
      <rPr>
        <sz val="10.5"/>
        <color rgb="FF000000"/>
        <rFont val="ＭＳ Ｐ明朝"/>
        <family val="1"/>
        <charset val="128"/>
      </rPr>
      <t>（標準値）</t>
    </r>
  </si>
  <si>
    <r>
      <t>2033</t>
    </r>
    <r>
      <rPr>
        <sz val="10.5"/>
        <color rgb="FF000000"/>
        <rFont val="ＭＳ Ｐ明朝"/>
        <family val="1"/>
        <charset val="128"/>
      </rPr>
      <t>年</t>
    </r>
  </si>
  <si>
    <r>
      <t>2056</t>
    </r>
    <r>
      <rPr>
        <sz val="10.5"/>
        <color rgb="FF000000"/>
        <rFont val="ＭＳ Ｐ明朝"/>
        <family val="1"/>
        <charset val="128"/>
      </rPr>
      <t>年以降</t>
    </r>
  </si>
  <si>
    <r>
      <t>2031</t>
    </r>
    <r>
      <rPr>
        <sz val="10.5"/>
        <color rgb="FF000000"/>
        <rFont val="ＭＳ Ｐ明朝"/>
        <family val="1"/>
        <charset val="128"/>
      </rPr>
      <t>年</t>
    </r>
  </si>
  <si>
    <r>
      <t>2034</t>
    </r>
    <r>
      <rPr>
        <sz val="10.5"/>
        <color rgb="FF000000"/>
        <rFont val="ＭＳ Ｐ明朝"/>
        <family val="1"/>
        <charset val="128"/>
      </rPr>
      <t>年</t>
    </r>
  </si>
  <si>
    <r>
      <rPr>
        <sz val="10.5"/>
        <color theme="1"/>
        <rFont val="Times New Roman"/>
        <family val="1"/>
      </rPr>
      <t>SBmsy</t>
    </r>
    <r>
      <rPr>
        <sz val="10.5"/>
        <color theme="1"/>
        <rFont val="ＭＳ 明朝"/>
        <family val="1"/>
        <charset val="128"/>
      </rPr>
      <t>を実現する漁獲圧</t>
    </r>
    <phoneticPr fontId="7"/>
  </si>
  <si>
    <r>
      <t xml:space="preserve">Sbtarget
</t>
    </r>
    <r>
      <rPr>
        <sz val="10.5"/>
        <color rgb="FF000000"/>
        <rFont val="MS Mincho"/>
        <family val="1"/>
        <charset val="128"/>
      </rPr>
      <t>案</t>
    </r>
    <phoneticPr fontId="7"/>
  </si>
  <si>
    <r>
      <t xml:space="preserve">SBlimit
</t>
    </r>
    <r>
      <rPr>
        <sz val="10.5"/>
        <color rgb="FF000000"/>
        <rFont val="MS Mincho"/>
        <family val="1"/>
        <charset val="128"/>
      </rPr>
      <t>案</t>
    </r>
    <rPh sb="8" eb="9">
      <t xml:space="preserve">アン </t>
    </rPh>
    <phoneticPr fontId="7"/>
  </si>
  <si>
    <r>
      <t xml:space="preserve">Sbban
</t>
    </r>
    <r>
      <rPr>
        <sz val="10.5"/>
        <color rgb="FF000000"/>
        <rFont val="MS Mincho"/>
        <family val="1"/>
        <charset val="128"/>
      </rPr>
      <t>案</t>
    </r>
    <phoneticPr fontId="7"/>
  </si>
  <si>
    <r>
      <t xml:space="preserve">Sbtarget
</t>
    </r>
    <r>
      <rPr>
        <sz val="10.5"/>
        <color rgb="FF000000"/>
        <rFont val="ＭＳ Ｐ明朝"/>
        <family val="1"/>
        <charset val="128"/>
      </rPr>
      <t>案</t>
    </r>
    <phoneticPr fontId="7"/>
  </si>
  <si>
    <r>
      <t xml:space="preserve">Sblimit
</t>
    </r>
    <r>
      <rPr>
        <sz val="10.5"/>
        <color rgb="FF000000"/>
        <rFont val="ＭＳ Ｐ明朝"/>
        <family val="1"/>
        <charset val="128"/>
      </rPr>
      <t>案</t>
    </r>
    <phoneticPr fontId="7"/>
  </si>
  <si>
    <r>
      <t xml:space="preserve">Sbban
</t>
    </r>
    <r>
      <rPr>
        <sz val="10.5"/>
        <color rgb="FF000000"/>
        <rFont val="ＭＳ Ｐ明朝"/>
        <family val="1"/>
        <charset val="128"/>
      </rPr>
      <t>案</t>
    </r>
    <phoneticPr fontId="7"/>
  </si>
  <si>
    <r>
      <t xml:space="preserve">親魚量が管理基準値案を
</t>
    </r>
    <r>
      <rPr>
        <sz val="10.5"/>
        <color rgb="FF000000"/>
        <rFont val="Times New Roman"/>
        <family val="1"/>
      </rPr>
      <t>50%</t>
    </r>
    <r>
      <rPr>
        <sz val="10.5"/>
        <color rgb="FF000000"/>
        <rFont val="ＭＳ Ｐ明朝"/>
        <family val="1"/>
        <charset val="128"/>
      </rPr>
      <t>以上の確率で上回る年</t>
    </r>
    <phoneticPr fontId="7"/>
  </si>
  <si>
    <t>管理基準値等に関する研究機関会議資料
で提案されたβ（最高値）</t>
    <phoneticPr fontId="7"/>
  </si>
  <si>
    <r>
      <t>2024</t>
    </r>
    <r>
      <rPr>
        <vertAlign val="superscript"/>
        <sz val="10.5"/>
        <color theme="1"/>
        <rFont val="ＭＳ 明朝"/>
        <family val="1"/>
        <charset val="128"/>
      </rPr>
      <t>＊</t>
    </r>
    <phoneticPr fontId="7"/>
  </si>
  <si>
    <r>
      <t xml:space="preserve">    2024</t>
    </r>
    <r>
      <rPr>
        <vertAlign val="superscript"/>
        <sz val="11"/>
        <color theme="1"/>
        <rFont val="Times New Roman"/>
        <family val="1"/>
      </rPr>
      <t>*3</t>
    </r>
    <phoneticPr fontId="7"/>
  </si>
  <si>
    <r>
      <rPr>
        <sz val="11"/>
        <color theme="1"/>
        <rFont val="MS Mincho"/>
        <family val="1"/>
        <charset val="128"/>
      </rPr>
      <t>補足表</t>
    </r>
    <r>
      <rPr>
        <sz val="11"/>
        <color theme="1"/>
        <rFont val="Times New Roman"/>
        <family val="1"/>
      </rPr>
      <t>2-1.</t>
    </r>
    <r>
      <rPr>
        <sz val="11"/>
        <color theme="1"/>
        <rFont val="MS Mincho"/>
        <family val="1"/>
        <charset val="128"/>
      </rPr>
      <t>　資源解析結果（</t>
    </r>
    <r>
      <rPr>
        <sz val="11"/>
        <color theme="1"/>
        <rFont val="Times New Roman"/>
        <family val="1"/>
      </rPr>
      <t>1993</t>
    </r>
    <r>
      <rPr>
        <sz val="11"/>
        <color theme="1"/>
        <rFont val="MS Mincho"/>
        <family val="1"/>
        <charset val="128"/>
      </rPr>
      <t>～</t>
    </r>
    <r>
      <rPr>
        <sz val="11"/>
        <color theme="1"/>
        <rFont val="Times New Roman"/>
        <family val="1"/>
      </rPr>
      <t>2024</t>
    </r>
    <r>
      <rPr>
        <sz val="11"/>
        <color theme="1"/>
        <rFont val="MS Mincho"/>
        <family val="1"/>
        <charset val="128"/>
      </rPr>
      <t>年）</t>
    </r>
    <rPh sb="0" eb="2">
      <t>ホソク</t>
    </rPh>
    <rPh sb="2" eb="3">
      <t>ヒョウ</t>
    </rPh>
    <rPh sb="8" eb="10">
      <t>シゲン</t>
    </rPh>
    <rPh sb="10" eb="12">
      <t>カイセキ</t>
    </rPh>
    <rPh sb="12" eb="14">
      <t>ケッカ</t>
    </rPh>
    <rPh sb="24" eb="25">
      <t>ネン</t>
    </rPh>
    <phoneticPr fontId="7"/>
  </si>
  <si>
    <t>現状の漁獲圧</t>
    <rPh sb="0" eb="2">
      <t>ゲンジョウ</t>
    </rPh>
    <rPh sb="3" eb="6">
      <t>ギョカクアツ</t>
    </rPh>
    <phoneticPr fontId="7"/>
  </si>
  <si>
    <t>F2022-2024</t>
    <phoneticPr fontId="7"/>
  </si>
  <si>
    <r>
      <t>* 2022</t>
    </r>
    <r>
      <rPr>
        <sz val="10.5"/>
        <color theme="1"/>
        <rFont val="ＭＳ 明朝"/>
        <family val="1"/>
        <charset val="128"/>
      </rPr>
      <t>～</t>
    </r>
    <r>
      <rPr>
        <sz val="10.5"/>
        <color theme="1"/>
        <rFont val="Times New Roman"/>
        <family val="1"/>
      </rPr>
      <t>2024</t>
    </r>
    <r>
      <rPr>
        <sz val="10.5"/>
        <color theme="1"/>
        <rFont val="ＭＳ 明朝"/>
        <family val="1"/>
        <charset val="128"/>
      </rPr>
      <t>年の</t>
    </r>
    <r>
      <rPr>
        <sz val="10.5"/>
        <color theme="1"/>
        <rFont val="Times New Roman"/>
        <family val="1"/>
      </rPr>
      <t>F</t>
    </r>
    <r>
      <rPr>
        <sz val="10.5"/>
        <color theme="1"/>
        <rFont val="ＭＳ 明朝"/>
        <family val="1"/>
        <charset val="128"/>
      </rPr>
      <t>の平均値を</t>
    </r>
    <r>
      <rPr>
        <sz val="10.5"/>
        <color theme="1"/>
        <rFont val="Times New Roman"/>
        <family val="1"/>
      </rPr>
      <t>2025</t>
    </r>
    <r>
      <rPr>
        <sz val="10.5"/>
        <color theme="1"/>
        <rFont val="ＭＳ 明朝"/>
        <family val="1"/>
        <charset val="128"/>
      </rPr>
      <t>年の漁獲量の仮定に使用した。</t>
    </r>
    <phoneticPr fontId="7"/>
  </si>
  <si>
    <r>
      <t>40</t>
    </r>
    <r>
      <rPr>
        <sz val="10.5"/>
        <color rgb="FF000000"/>
        <rFont val="MS Mincho"/>
        <family val="1"/>
        <charset val="128"/>
      </rPr>
      <t>百</t>
    </r>
    <r>
      <rPr>
        <sz val="10.5"/>
        <color rgb="FF000000"/>
        <rFont val="ＭＳ 明朝"/>
        <family val="1"/>
        <charset val="128"/>
      </rPr>
      <t>トン</t>
    </r>
    <rPh sb="2" eb="3">
      <t>ヒャク</t>
    </rPh>
    <phoneticPr fontId="7"/>
  </si>
  <si>
    <r>
      <rPr>
        <sz val="10.5"/>
        <color rgb="FF000000"/>
        <rFont val="MS Mincho"/>
        <family val="1"/>
        <charset val="128"/>
      </rPr>
      <t>19百</t>
    </r>
    <r>
      <rPr>
        <sz val="10.5"/>
        <color rgb="FF000000"/>
        <rFont val="ＭＳ 明朝"/>
        <family val="1"/>
        <charset val="128"/>
      </rPr>
      <t>トン</t>
    </r>
    <rPh sb="2" eb="3">
      <t>ヒャク</t>
    </rPh>
    <phoneticPr fontId="7"/>
  </si>
  <si>
    <r>
      <rPr>
        <sz val="10.5"/>
        <color rgb="FF000000"/>
        <rFont val="MS Mincho"/>
        <family val="1"/>
        <charset val="128"/>
      </rPr>
      <t>15百</t>
    </r>
    <r>
      <rPr>
        <sz val="10.5"/>
        <color rgb="FF000000"/>
        <rFont val="ＭＳ 明朝"/>
        <family val="1"/>
        <charset val="128"/>
      </rPr>
      <t>トン</t>
    </r>
    <rPh sb="2" eb="3">
      <t>ヒャク</t>
    </rPh>
    <phoneticPr fontId="7"/>
  </si>
  <si>
    <t>SB2024</t>
    <phoneticPr fontId="7"/>
  </si>
  <si>
    <t>F2024</t>
    <phoneticPr fontId="7"/>
  </si>
  <si>
    <t>U2024</t>
    <phoneticPr fontId="7"/>
  </si>
  <si>
    <t>%SPR (F2024)</t>
    <phoneticPr fontId="7"/>
  </si>
  <si>
    <t>%SPR (F2022-2024)</t>
    <phoneticPr fontId="7"/>
  </si>
  <si>
    <t>SB2024/ SBmsy
 (SBtarget)</t>
    <phoneticPr fontId="7"/>
  </si>
  <si>
    <t>F2024/ Fmsy</t>
    <phoneticPr fontId="7"/>
  </si>
  <si>
    <t>横ばい</t>
    <rPh sb="0" eb="1">
      <t>ヨコバイ</t>
    </rPh>
    <phoneticPr fontId="7"/>
  </si>
  <si>
    <r>
      <t>MSY</t>
    </r>
    <r>
      <rPr>
        <sz val="10.5"/>
        <color theme="1"/>
        <rFont val="ＭＳ Ｐ明朝"/>
        <family val="1"/>
        <charset val="128"/>
      </rPr>
      <t>を実現する水準を下回る</t>
    </r>
    <r>
      <rPr>
        <sz val="10.5"/>
        <color theme="1"/>
        <rFont val="MS Mincho"/>
        <family val="1"/>
        <charset val="128"/>
      </rPr>
      <t>（</t>
    </r>
    <r>
      <rPr>
        <sz val="10.5"/>
        <color theme="1"/>
        <rFont val="Times New Roman"/>
        <family val="1"/>
      </rPr>
      <t>0.21</t>
    </r>
    <r>
      <rPr>
        <sz val="10.5"/>
        <color theme="1"/>
        <rFont val="MS Mincho"/>
        <family val="1"/>
        <charset val="128"/>
      </rPr>
      <t>倍）</t>
    </r>
    <rPh sb="19" eb="20">
      <t xml:space="preserve">バイ </t>
    </rPh>
    <phoneticPr fontId="7"/>
  </si>
  <si>
    <r>
      <rPr>
        <sz val="10.5"/>
        <color theme="1"/>
        <rFont val="Times New Roman"/>
        <family val="1"/>
      </rPr>
      <t>SBmsy</t>
    </r>
    <r>
      <rPr>
        <sz val="10.5"/>
        <color theme="1"/>
        <rFont val="ＭＳ Ｐ明朝"/>
        <family val="1"/>
        <charset val="128"/>
      </rPr>
      <t>を維持する水準を下回る（0.67倍）</t>
    </r>
    <rPh sb="6" eb="8">
      <t>イジ</t>
    </rPh>
    <rPh sb="10" eb="12">
      <t>スイジュン</t>
    </rPh>
    <rPh sb="13" eb="14">
      <t xml:space="preserve">シタ </t>
    </rPh>
    <rPh sb="21" eb="22">
      <t>バイ)</t>
    </rPh>
    <phoneticPr fontId="7"/>
  </si>
  <si>
    <r>
      <t>最大持続生産量を実現する親魚量（目標管理基準値案）に対する</t>
    </r>
    <r>
      <rPr>
        <sz val="10.5"/>
        <color theme="1"/>
        <rFont val="Times New Roman"/>
        <family val="1"/>
      </rPr>
      <t>2024</t>
    </r>
    <r>
      <rPr>
        <sz val="10.5"/>
        <color theme="1"/>
        <rFont val="ＭＳ Ｐ明朝"/>
        <family val="1"/>
        <charset val="128"/>
      </rPr>
      <t>年の親魚量の比</t>
    </r>
    <phoneticPr fontId="7"/>
  </si>
  <si>
    <r>
      <rPr>
        <sz val="10.5"/>
        <color theme="1"/>
        <rFont val="Times New Roman"/>
        <family val="1"/>
      </rPr>
      <t>SBmsy</t>
    </r>
    <r>
      <rPr>
        <sz val="10.5"/>
        <color theme="1"/>
        <rFont val="ＭＳ Ｐ明朝"/>
        <family val="1"/>
        <charset val="128"/>
      </rPr>
      <t>を維持する漁獲圧に対する</t>
    </r>
    <r>
      <rPr>
        <sz val="10.5"/>
        <color theme="1"/>
        <rFont val="Times New Roman"/>
        <family val="1"/>
      </rPr>
      <t>2024</t>
    </r>
    <r>
      <rPr>
        <sz val="10.5"/>
        <color theme="1"/>
        <rFont val="ＭＳ Ｐ明朝"/>
        <family val="1"/>
        <charset val="128"/>
      </rPr>
      <t>年の漁獲圧の比</t>
    </r>
    <r>
      <rPr>
        <sz val="10.5"/>
        <color theme="1"/>
        <rFont val="Times New Roman"/>
        <family val="1"/>
      </rPr>
      <t>*</t>
    </r>
    <rPh sb="6" eb="8">
      <t>イジ</t>
    </rPh>
    <rPh sb="10" eb="12">
      <t>ギョカク</t>
    </rPh>
    <rPh sb="12" eb="13">
      <t>アツ</t>
    </rPh>
    <rPh sb="14" eb="15">
      <t>タイ</t>
    </rPh>
    <rPh sb="21" eb="22">
      <t>ネン</t>
    </rPh>
    <rPh sb="23" eb="25">
      <t>ギョカク</t>
    </rPh>
    <rPh sb="25" eb="26">
      <t>アツ</t>
    </rPh>
    <rPh sb="27" eb="28">
      <t>ヒ</t>
    </rPh>
    <phoneticPr fontId="7"/>
  </si>
  <si>
    <r>
      <t>現状（</t>
    </r>
    <r>
      <rPr>
        <sz val="10.5"/>
        <color theme="1"/>
        <rFont val="Times New Roman"/>
        <family val="1"/>
      </rPr>
      <t>2022</t>
    </r>
    <r>
      <rPr>
        <sz val="10.5"/>
        <color theme="1"/>
        <rFont val="ＭＳ Ｐ明朝"/>
        <family val="1"/>
        <charset val="128"/>
      </rPr>
      <t>～</t>
    </r>
    <r>
      <rPr>
        <sz val="10.5"/>
        <color theme="1"/>
        <rFont val="Times New Roman"/>
        <family val="1"/>
      </rPr>
      <t>2024</t>
    </r>
    <r>
      <rPr>
        <sz val="10.5"/>
        <color theme="1"/>
        <rFont val="ＭＳ Ｐ明朝"/>
        <family val="1"/>
        <charset val="128"/>
      </rPr>
      <t>年）の漁獲圧に対応する</t>
    </r>
    <r>
      <rPr>
        <sz val="10.5"/>
        <color theme="1"/>
        <rFont val="Times New Roman"/>
        <family val="1"/>
      </rPr>
      <t>%SPR*</t>
    </r>
    <phoneticPr fontId="7"/>
  </si>
  <si>
    <r>
      <t>2024</t>
    </r>
    <r>
      <rPr>
        <sz val="10.5"/>
        <color theme="1"/>
        <rFont val="ＭＳ Ｐ明朝"/>
        <family val="1"/>
        <charset val="128"/>
      </rPr>
      <t>年の</t>
    </r>
    <r>
      <rPr>
        <sz val="10.5"/>
        <color theme="1"/>
        <rFont val="Times New Roman"/>
        <family val="1"/>
      </rPr>
      <t>%SPR</t>
    </r>
    <phoneticPr fontId="7"/>
  </si>
  <si>
    <r>
      <t>2024</t>
    </r>
    <r>
      <rPr>
        <sz val="10.5"/>
        <color theme="1"/>
        <rFont val="ＭＳ Ｐ明朝"/>
        <family val="1"/>
        <charset val="128"/>
      </rPr>
      <t>年の漁獲割合</t>
    </r>
    <phoneticPr fontId="7"/>
  </si>
  <si>
    <r>
      <t>2024</t>
    </r>
    <r>
      <rPr>
        <sz val="10.5"/>
        <color theme="1"/>
        <rFont val="ＭＳ Ｐ明朝"/>
        <family val="1"/>
        <charset val="128"/>
      </rPr>
      <t>年の親魚量</t>
    </r>
    <phoneticPr fontId="7"/>
  </si>
  <si>
    <t>8百トン</t>
    <phoneticPr fontId="7"/>
  </si>
  <si>
    <r>
      <t>2024</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phoneticPr fontId="7"/>
  </si>
  <si>
    <r>
      <rPr>
        <sz val="10.5"/>
        <color theme="1"/>
        <rFont val="ＭＳ Ｐ明朝"/>
        <family val="1"/>
        <charset val="128"/>
      </rPr>
      <t>（</t>
    </r>
    <r>
      <rPr>
        <sz val="10.5"/>
        <color theme="1"/>
        <rFont val="Times New Roman"/>
        <family val="1"/>
      </rPr>
      <t>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歳以上）</t>
    </r>
    <r>
      <rPr>
        <sz val="10.5"/>
        <color theme="1"/>
        <rFont val="Times New Roman"/>
        <family val="1"/>
      </rPr>
      <t>=</t>
    </r>
    <r>
      <rPr>
        <sz val="10.5"/>
        <color theme="1"/>
        <rFont val="MS Mincho"/>
        <family val="1"/>
        <charset val="128"/>
      </rPr>
      <t>（</t>
    </r>
    <r>
      <rPr>
        <sz val="10.5"/>
        <color theme="1"/>
        <rFont val="Times New Roman"/>
        <family val="1"/>
      </rPr>
      <t>0.06, 0.22, 0.35, 0.35</t>
    </r>
    <r>
      <rPr>
        <sz val="10.5"/>
        <color theme="1"/>
        <rFont val="MS Mincho"/>
        <family val="1"/>
        <charset val="128"/>
      </rPr>
      <t xml:space="preserve">） </t>
    </r>
    <phoneticPr fontId="7"/>
  </si>
  <si>
    <r>
      <t>2026</t>
    </r>
    <r>
      <rPr>
        <sz val="10.5"/>
        <color rgb="FF000000"/>
        <rFont val="ＭＳ Ｐ明朝"/>
        <family val="1"/>
        <charset val="128"/>
      </rPr>
      <t>年の</t>
    </r>
    <r>
      <rPr>
        <sz val="10.5"/>
        <color rgb="FF000000"/>
        <rFont val="Times New Roman"/>
        <family val="1"/>
      </rPr>
      <t xml:space="preserve">
</t>
    </r>
    <r>
      <rPr>
        <sz val="10.5"/>
        <color rgb="FF000000"/>
        <rFont val="MS Mincho"/>
        <family val="1"/>
        <charset val="128"/>
      </rPr>
      <t>漁獲量
予測平均値</t>
    </r>
    <r>
      <rPr>
        <sz val="10.5"/>
        <color rgb="FF000000"/>
        <rFont val="Times New Roman"/>
        <family val="1"/>
      </rPr>
      <t xml:space="preserve">
(</t>
    </r>
    <r>
      <rPr>
        <sz val="10.5"/>
        <color rgb="FF000000"/>
        <rFont val="MS Mincho"/>
        <family val="1"/>
        <charset val="128"/>
      </rPr>
      <t>トン</t>
    </r>
    <r>
      <rPr>
        <sz val="10.5"/>
        <color rgb="FF000000"/>
        <rFont val="Times New Roman"/>
        <family val="1"/>
      </rPr>
      <t>)</t>
    </r>
    <rPh sb="11" eb="16">
      <t>ヨソク</t>
    </rPh>
    <phoneticPr fontId="7"/>
  </si>
  <si>
    <r>
      <t>2026</t>
    </r>
    <r>
      <rPr>
        <sz val="10.5"/>
        <color rgb="FF000000"/>
        <rFont val="ＭＳ Ｐ明朝"/>
        <family val="1"/>
        <charset val="128"/>
      </rPr>
      <t>年の親魚量（予測平均値）：7百トン</t>
    </r>
    <rPh sb="18" eb="19">
      <t>ヒャク</t>
    </rPh>
    <phoneticPr fontId="7"/>
  </si>
  <si>
    <t>現状の漁獲圧に
対する比
(F/F2022-2024)</t>
    <phoneticPr fontId="7"/>
  </si>
  <si>
    <r>
      <t>上記と異なる</t>
    </r>
    <r>
      <rPr>
        <sz val="10.5"/>
        <color rgb="FF000000"/>
        <rFont val="Times New Roman"/>
        <family val="1"/>
      </rPr>
      <t>β</t>
    </r>
    <r>
      <rPr>
        <sz val="10.5"/>
        <color rgb="FF000000"/>
        <rFont val="ＭＳ Ｐ明朝"/>
        <family val="1"/>
        <charset val="128"/>
      </rPr>
      <t>を使用した場合</t>
    </r>
    <phoneticPr fontId="7"/>
  </si>
  <si>
    <r>
      <t>2036</t>
    </r>
    <r>
      <rPr>
        <sz val="10.5"/>
        <color rgb="FF000000"/>
        <rFont val="ＭＳ Ｐ明朝"/>
        <family val="1"/>
        <charset val="128"/>
      </rPr>
      <t>年</t>
    </r>
    <r>
      <rPr>
        <sz val="10.5"/>
        <color rgb="FF000000"/>
        <rFont val="Times New Roman"/>
        <family val="1"/>
      </rPr>
      <t xml:space="preserve">
</t>
    </r>
    <r>
      <rPr>
        <sz val="10.5"/>
        <color rgb="FF000000"/>
        <rFont val="MS Mincho"/>
        <family val="1"/>
        <charset val="128"/>
      </rPr>
      <t>の親魚量
予測平均値
(百トン)</t>
    </r>
    <rPh sb="11" eb="16">
      <t>ヨソク</t>
    </rPh>
    <phoneticPr fontId="7"/>
  </si>
  <si>
    <r>
      <t xml:space="preserve">90%
</t>
    </r>
    <r>
      <rPr>
        <sz val="10.5"/>
        <color rgb="FF000000"/>
        <rFont val="MS Mincho"/>
        <family val="1"/>
        <charset val="128"/>
      </rPr>
      <t>信頼区間
(百トン)</t>
    </r>
    <rPh sb="10" eb="11">
      <t>ヒャク</t>
    </rPh>
    <phoneticPr fontId="7"/>
  </si>
  <si>
    <r>
      <t>2036</t>
    </r>
    <r>
      <rPr>
        <sz val="10.5"/>
        <color rgb="FF000000"/>
        <rFont val="ＭＳ Ｐ明朝"/>
        <family val="1"/>
        <charset val="128"/>
      </rPr>
      <t>年に親魚量が以下の</t>
    </r>
    <r>
      <rPr>
        <sz val="10.5"/>
        <color rgb="FF000000"/>
        <rFont val="Times New Roman"/>
        <family val="1"/>
      </rPr>
      <t xml:space="preserve">
</t>
    </r>
    <r>
      <rPr>
        <sz val="10.5"/>
        <color rgb="FF000000"/>
        <rFont val="MS Mincho"/>
        <family val="1"/>
        <charset val="128"/>
      </rPr>
      <t>管理基準値案を上回る確率（</t>
    </r>
    <r>
      <rPr>
        <sz val="10.5"/>
        <color rgb="FF000000"/>
        <rFont val="Times New Roman"/>
        <family val="1"/>
      </rPr>
      <t>%</t>
    </r>
    <r>
      <rPr>
        <sz val="10.5"/>
        <color rgb="FF000000"/>
        <rFont val="MS Mincho"/>
        <family val="1"/>
        <charset val="128"/>
      </rPr>
      <t>）</t>
    </r>
    <phoneticPr fontId="7"/>
  </si>
  <si>
    <t>8–23</t>
    <phoneticPr fontId="7"/>
  </si>
  <si>
    <t>19–38</t>
    <phoneticPr fontId="7"/>
  </si>
  <si>
    <t>16–28</t>
    <phoneticPr fontId="7"/>
  </si>
  <si>
    <t>23–51</t>
    <phoneticPr fontId="7"/>
  </si>
  <si>
    <t>31–68</t>
    <phoneticPr fontId="7"/>
  </si>
  <si>
    <t>44–89</t>
    <phoneticPr fontId="7"/>
  </si>
  <si>
    <t>63–116</t>
    <phoneticPr fontId="7"/>
  </si>
  <si>
    <r>
      <t>2046</t>
    </r>
    <r>
      <rPr>
        <sz val="10.5"/>
        <color rgb="FF000000"/>
        <rFont val="ＭＳ Ｐ明朝"/>
        <family val="1"/>
        <charset val="128"/>
      </rPr>
      <t>年</t>
    </r>
    <phoneticPr fontId="7"/>
  </si>
  <si>
    <r>
      <t>2056</t>
    </r>
    <r>
      <rPr>
        <sz val="10.5"/>
        <color rgb="FF000000"/>
        <rFont val="MS Mincho"/>
        <family val="1"/>
        <charset val="128"/>
      </rPr>
      <t>年</t>
    </r>
    <phoneticPr fontId="7"/>
  </si>
  <si>
    <r>
      <t>2036</t>
    </r>
    <r>
      <rPr>
        <sz val="10.5"/>
        <color rgb="FF000000"/>
        <rFont val="ＭＳ Ｐ明朝"/>
        <family val="1"/>
        <charset val="128"/>
      </rPr>
      <t>年</t>
    </r>
    <phoneticPr fontId="7"/>
  </si>
  <si>
    <r>
      <t>2034</t>
    </r>
    <r>
      <rPr>
        <sz val="10.5"/>
        <color rgb="FF000000"/>
        <rFont val="ＭＳ Ｐ明朝"/>
        <family val="1"/>
        <charset val="128"/>
      </rPr>
      <t>年</t>
    </r>
    <phoneticPr fontId="7"/>
  </si>
  <si>
    <r>
      <t>2033</t>
    </r>
    <r>
      <rPr>
        <sz val="10.5"/>
        <color rgb="FF000000"/>
        <rFont val="ＭＳ Ｐ明朝"/>
        <family val="1"/>
        <charset val="128"/>
      </rPr>
      <t>年</t>
    </r>
    <phoneticPr fontId="7"/>
  </si>
  <si>
    <r>
      <t>2032</t>
    </r>
    <r>
      <rPr>
        <sz val="10.5"/>
        <color rgb="FF000000"/>
        <rFont val="ＭＳ Ｐ明朝"/>
        <family val="1"/>
        <charset val="128"/>
      </rPr>
      <t>年</t>
    </r>
    <phoneticPr fontId="7"/>
  </si>
  <si>
    <r>
      <t>2031</t>
    </r>
    <r>
      <rPr>
        <sz val="10.5"/>
        <color rgb="FF000000"/>
        <rFont val="ＭＳ Ｐ明朝"/>
        <family val="1"/>
        <charset val="128"/>
      </rPr>
      <t>年</t>
    </r>
    <phoneticPr fontId="7"/>
  </si>
  <si>
    <r>
      <t>2046</t>
    </r>
    <r>
      <rPr>
        <sz val="10.5"/>
        <color rgb="FF000000"/>
        <rFont val="MS Mincho"/>
        <family val="1"/>
        <charset val="128"/>
      </rPr>
      <t>年</t>
    </r>
    <rPh sb="4" eb="5">
      <t>ネn</t>
    </rPh>
    <phoneticPr fontId="7"/>
  </si>
  <si>
    <r>
      <t>2024</t>
    </r>
    <r>
      <rPr>
        <sz val="10.5"/>
        <color rgb="FF000000"/>
        <rFont val="ＭＳ Ｐ明朝"/>
        <family val="1"/>
        <charset val="128"/>
      </rPr>
      <t>年</t>
    </r>
    <phoneticPr fontId="7"/>
  </si>
  <si>
    <r>
      <t>β</t>
    </r>
    <r>
      <rPr>
        <sz val="11"/>
        <color theme="1"/>
        <rFont val="ＭＳ Ｐ明朝"/>
        <family val="1"/>
        <charset val="128"/>
      </rPr>
      <t>を</t>
    </r>
    <r>
      <rPr>
        <sz val="11"/>
        <color theme="1"/>
        <rFont val="Times New Roman"/>
        <family val="1"/>
      </rPr>
      <t>0</t>
    </r>
    <r>
      <rPr>
        <sz val="11"/>
        <color theme="1"/>
        <rFont val="ＭＳ Ｐ明朝"/>
        <family val="1"/>
        <charset val="128"/>
      </rPr>
      <t>～</t>
    </r>
    <r>
      <rPr>
        <sz val="11"/>
        <color theme="1"/>
        <rFont val="Times New Roman"/>
        <family val="1"/>
      </rPr>
      <t>1.0</t>
    </r>
    <r>
      <rPr>
        <sz val="11"/>
        <color theme="1"/>
        <rFont val="ＭＳ Ｐ明朝"/>
        <family val="1"/>
        <charset val="128"/>
      </rPr>
      <t>で変更した場合の将来予測の結果を示す。</t>
    </r>
    <r>
      <rPr>
        <sz val="11"/>
        <color theme="1"/>
        <rFont val="Times New Roman"/>
        <family val="1"/>
      </rPr>
      <t>2025</t>
    </r>
    <r>
      <rPr>
        <sz val="11"/>
        <color theme="1"/>
        <rFont val="ＭＳ Ｐ明朝"/>
        <family val="1"/>
        <charset val="128"/>
      </rPr>
      <t>年の漁獲量は現状の漁獲圧（</t>
    </r>
    <r>
      <rPr>
        <sz val="11"/>
        <color theme="1"/>
        <rFont val="Times New Roman"/>
        <family val="1"/>
      </rPr>
      <t>F2022-2024</t>
    </r>
    <r>
      <rPr>
        <sz val="11"/>
        <color theme="1"/>
        <rFont val="ＭＳ Ｐ明朝"/>
        <family val="1"/>
        <charset val="128"/>
      </rPr>
      <t>）から予測される2.4百トンとし、</t>
    </r>
    <r>
      <rPr>
        <sz val="11"/>
        <color theme="1"/>
        <rFont val="Times New Roman"/>
        <family val="1"/>
      </rPr>
      <t>2025</t>
    </r>
    <r>
      <rPr>
        <sz val="11"/>
        <color theme="1"/>
        <rFont val="ＭＳ Ｐ明朝"/>
        <family val="1"/>
        <charset val="128"/>
      </rPr>
      <t>年から漁獲管理規則案による漁獲とした。比較のため現状の漁獲圧（</t>
    </r>
    <r>
      <rPr>
        <sz val="11"/>
        <color theme="1"/>
        <rFont val="Times New Roman"/>
        <family val="1"/>
      </rPr>
      <t>F2022-2024</t>
    </r>
    <r>
      <rPr>
        <sz val="11"/>
        <color theme="1"/>
        <rFont val="ＭＳ Ｐ明朝"/>
        <family val="1"/>
        <charset val="128"/>
      </rPr>
      <t>）で漁獲を続けた場合の結果も示した。</t>
    </r>
    <rPh sb="64" eb="65">
      <t>ヒャク</t>
    </rPh>
    <phoneticPr fontId="7"/>
  </si>
  <si>
    <r>
      <t xml:space="preserve">b) </t>
    </r>
    <r>
      <rPr>
        <sz val="10"/>
        <color theme="1"/>
        <rFont val="ＭＳ 明朝"/>
        <family val="1"/>
        <charset val="128"/>
      </rPr>
      <t>限界管理基準値案を上回る確率（</t>
    </r>
    <r>
      <rPr>
        <sz val="10"/>
        <color theme="1"/>
        <rFont val="Times New Roman"/>
        <family val="1"/>
      </rPr>
      <t>%</t>
    </r>
    <r>
      <rPr>
        <sz val="10"/>
        <color theme="1"/>
        <rFont val="ＭＳ 明朝"/>
        <family val="1"/>
        <charset val="128"/>
      </rPr>
      <t>）</t>
    </r>
    <rPh sb="3" eb="5">
      <t>ゲンカイ</t>
    </rPh>
    <rPh sb="5" eb="7">
      <t>カンリ</t>
    </rPh>
    <rPh sb="7" eb="9">
      <t>キジュン</t>
    </rPh>
    <rPh sb="9" eb="10">
      <t>チ</t>
    </rPh>
    <rPh sb="10" eb="11">
      <t>アン</t>
    </rPh>
    <rPh sb="12" eb="14">
      <t>ウワマワ</t>
    </rPh>
    <rPh sb="15" eb="17">
      <t>カクリツ</t>
    </rPh>
    <phoneticPr fontId="7"/>
  </si>
  <si>
    <r>
      <t xml:space="preserve">a) </t>
    </r>
    <r>
      <rPr>
        <sz val="10"/>
        <color theme="1"/>
        <rFont val="ＭＳ 明朝"/>
        <family val="1"/>
        <charset val="128"/>
      </rPr>
      <t>目標管理基準値案を上回る確率（</t>
    </r>
    <r>
      <rPr>
        <sz val="10"/>
        <color theme="1"/>
        <rFont val="Times New Roman"/>
        <family val="1"/>
      </rPr>
      <t>%</t>
    </r>
    <r>
      <rPr>
        <sz val="10"/>
        <color theme="1"/>
        <rFont val="ＭＳ 明朝"/>
        <family val="1"/>
        <charset val="128"/>
      </rPr>
      <t>）</t>
    </r>
    <phoneticPr fontId="7"/>
  </si>
  <si>
    <r>
      <t xml:space="preserve">b) </t>
    </r>
    <r>
      <rPr>
        <sz val="10"/>
        <color theme="1"/>
        <rFont val="ＭＳ 明朝"/>
        <family val="1"/>
        <charset val="128"/>
      </rPr>
      <t>漁獲量の平均値の推移（百トン）</t>
    </r>
    <rPh sb="14" eb="15">
      <t>ヒャク</t>
    </rPh>
    <phoneticPr fontId="7"/>
  </si>
  <si>
    <r>
      <t xml:space="preserve">a) </t>
    </r>
    <r>
      <rPr>
        <sz val="10"/>
        <color theme="1"/>
        <rFont val="ＭＳ 明朝"/>
        <family val="1"/>
        <charset val="128"/>
      </rPr>
      <t>親魚量の平均値の推移（百トン）</t>
    </r>
    <rPh sb="14" eb="15">
      <t>ヒャク</t>
    </rPh>
    <phoneticPr fontId="7"/>
  </si>
  <si>
    <t>漁業管理規則案</t>
    <rPh sb="0" eb="6">
      <t>ギョギョウ</t>
    </rPh>
    <rPh sb="6" eb="7">
      <t>アン</t>
    </rPh>
    <phoneticPr fontId="7"/>
  </si>
  <si>
    <t>基本ルール</t>
    <rPh sb="0" eb="2">
      <t>キホn</t>
    </rPh>
    <phoneticPr fontId="7"/>
  </si>
  <si>
    <t>基本ルール</t>
    <rPh sb="0" eb="1">
      <t>キホn</t>
    </rPh>
    <phoneticPr fontId="7"/>
  </si>
  <si>
    <r>
      <rPr>
        <sz val="10.5"/>
        <color theme="1"/>
        <rFont val="ＭＳ 明朝"/>
        <family val="1"/>
        <charset val="128"/>
      </rPr>
      <t>補足表10</t>
    </r>
    <r>
      <rPr>
        <sz val="10.5"/>
        <color theme="1"/>
        <rFont val="Times New Roman"/>
        <family val="1"/>
      </rPr>
      <t>-3.</t>
    </r>
    <r>
      <rPr>
        <sz val="10.5"/>
        <color theme="1"/>
        <rFont val="ＭＳ 明朝"/>
        <family val="1"/>
        <charset val="128"/>
      </rPr>
      <t>　基本的漁業管理規則案（基本ルール）および上限下限ルールを適用した場合における将来の親魚量および漁獲量の平均値の推移</t>
    </r>
    <rPh sb="9" eb="16">
      <t>キホn</t>
    </rPh>
    <rPh sb="16" eb="19">
      <t>k</t>
    </rPh>
    <rPh sb="20" eb="22">
      <t>キホn</t>
    </rPh>
    <rPh sb="29" eb="33">
      <t>ジョウゲ</t>
    </rPh>
    <rPh sb="37" eb="39">
      <t>テキヨウ</t>
    </rPh>
    <rPh sb="41" eb="43">
      <t>バアイ</t>
    </rPh>
    <phoneticPr fontId="7"/>
  </si>
  <si>
    <r>
      <rPr>
        <sz val="11"/>
        <color theme="1"/>
        <rFont val="ＭＳ 明朝"/>
        <family val="1"/>
        <charset val="128"/>
      </rPr>
      <t>補足表10</t>
    </r>
    <r>
      <rPr>
        <sz val="11"/>
        <color theme="1"/>
        <rFont val="Times New Roman"/>
        <family val="1"/>
      </rPr>
      <t>-2.</t>
    </r>
    <r>
      <rPr>
        <sz val="11"/>
        <color theme="1"/>
        <rFont val="ＭＳ 明朝"/>
        <family val="1"/>
        <charset val="128"/>
      </rPr>
      <t>　基本的漁業管理規則案（基本ルール）および上限下限ルールを適用した場合における将来の親魚量が目標・限界管理基準値案を上回る確率</t>
    </r>
    <rPh sb="0" eb="2">
      <t>ホソク</t>
    </rPh>
    <rPh sb="2" eb="3">
      <t>ヒョウ</t>
    </rPh>
    <rPh sb="9" eb="11">
      <t>ショウライ</t>
    </rPh>
    <rPh sb="12" eb="13">
      <t>オヤ</t>
    </rPh>
    <rPh sb="13" eb="14">
      <t>ウオ</t>
    </rPh>
    <rPh sb="14" eb="15">
      <t>リョウ</t>
    </rPh>
    <rPh sb="16" eb="18">
      <t>モクヒョウ</t>
    </rPh>
    <rPh sb="19" eb="21">
      <t>ゲンカイ</t>
    </rPh>
    <rPh sb="21" eb="23">
      <t>カンリ</t>
    </rPh>
    <rPh sb="23" eb="25">
      <t>キジュン</t>
    </rPh>
    <rPh sb="25" eb="26">
      <t>チ</t>
    </rPh>
    <rPh sb="26" eb="27">
      <t>アン</t>
    </rPh>
    <rPh sb="28" eb="30">
      <t>ウワマワ</t>
    </rPh>
    <rPh sb="31" eb="33">
      <t>カクリツ</t>
    </rPh>
    <phoneticPr fontId="7"/>
  </si>
  <si>
    <r>
      <rPr>
        <sz val="12"/>
        <color theme="1"/>
        <rFont val="ＭＳ Ｐ明朝"/>
        <family val="1"/>
        <charset val="128"/>
      </rPr>
      <t>管理目標</t>
    </r>
    <rPh sb="0" eb="4">
      <t>カンリ</t>
    </rPh>
    <phoneticPr fontId="7"/>
  </si>
  <si>
    <r>
      <rPr>
        <sz val="12"/>
        <color theme="1"/>
        <rFont val="ＭＳ Ｐ明朝"/>
        <family val="1"/>
        <charset val="128"/>
      </rPr>
      <t>リスク（</t>
    </r>
    <r>
      <rPr>
        <sz val="12"/>
        <color theme="1"/>
        <rFont val="Times New Roman"/>
        <family val="1"/>
      </rPr>
      <t>10</t>
    </r>
    <r>
      <rPr>
        <sz val="12"/>
        <color theme="1"/>
        <rFont val="ＭＳ Ｐ明朝"/>
        <family val="1"/>
        <charset val="128"/>
      </rPr>
      <t>年間に</t>
    </r>
    <r>
      <rPr>
        <sz val="12"/>
        <color theme="1"/>
        <rFont val="Times New Roman"/>
        <family val="1"/>
      </rPr>
      <t>1</t>
    </r>
    <r>
      <rPr>
        <sz val="12"/>
        <color theme="1"/>
        <rFont val="ＭＳ Ｐ明朝"/>
        <family val="1"/>
        <charset val="128"/>
      </rPr>
      <t>度でも起きる確率）</t>
    </r>
    <rPh sb="13" eb="14">
      <t>オキル</t>
    </rPh>
    <rPh sb="16" eb="18">
      <t>カクリテゥ</t>
    </rPh>
    <phoneticPr fontId="7"/>
  </si>
  <si>
    <r>
      <rPr>
        <sz val="12"/>
        <color theme="1"/>
        <rFont val="ＭＳ Ｐ明朝"/>
        <family val="1"/>
        <charset val="128"/>
      </rPr>
      <t>カテゴリ</t>
    </r>
    <phoneticPr fontId="7"/>
  </si>
  <si>
    <r>
      <rPr>
        <sz val="12"/>
        <color theme="1"/>
        <rFont val="ＭＳ Ｐ明朝"/>
        <family val="1"/>
        <charset val="128"/>
      </rPr>
      <t>漁獲管理
方策案</t>
    </r>
    <rPh sb="0" eb="4">
      <t>ギョカク</t>
    </rPh>
    <rPh sb="5" eb="8">
      <t>ホウサク</t>
    </rPh>
    <phoneticPr fontId="7"/>
  </si>
  <si>
    <r>
      <t>1</t>
    </r>
    <r>
      <rPr>
        <sz val="12"/>
        <color theme="1"/>
        <rFont val="ＭＳ Ｐ明朝"/>
        <family val="1"/>
        <charset val="128"/>
      </rPr>
      <t>年目</t>
    </r>
    <phoneticPr fontId="7"/>
  </si>
  <si>
    <r>
      <t>2</t>
    </r>
    <r>
      <rPr>
        <sz val="12"/>
        <color theme="1"/>
        <rFont val="ＭＳ Ｐ明朝"/>
        <family val="1"/>
        <charset val="128"/>
      </rPr>
      <t>〜</t>
    </r>
    <r>
      <rPr>
        <sz val="12"/>
        <color theme="1"/>
        <rFont val="Times New Roman"/>
        <family val="1"/>
      </rPr>
      <t>5</t>
    </r>
    <r>
      <rPr>
        <sz val="12"/>
        <color theme="1"/>
        <rFont val="ＭＳ Ｐ明朝"/>
        <family val="1"/>
        <charset val="128"/>
      </rPr>
      <t>年目
平均</t>
    </r>
    <rPh sb="3" eb="5">
      <t>ネn</t>
    </rPh>
    <rPh sb="6" eb="8">
      <t>ヘイキn</t>
    </rPh>
    <phoneticPr fontId="7"/>
  </si>
  <si>
    <r>
      <t>6</t>
    </r>
    <r>
      <rPr>
        <sz val="12"/>
        <color theme="1"/>
        <rFont val="ＭＳ Ｐ明朝"/>
        <family val="1"/>
        <charset val="128"/>
      </rPr>
      <t>〜</t>
    </r>
    <r>
      <rPr>
        <sz val="12"/>
        <color theme="1"/>
        <rFont val="Times New Roman"/>
        <family val="1"/>
      </rPr>
      <t>10</t>
    </r>
    <r>
      <rPr>
        <sz val="12"/>
        <color theme="1"/>
        <rFont val="ＭＳ Ｐ明朝"/>
        <family val="1"/>
        <charset val="128"/>
      </rPr>
      <t>年目
平均</t>
    </r>
    <rPh sb="4" eb="6">
      <t>ネn</t>
    </rPh>
    <rPh sb="7" eb="9">
      <t>ヘイキn</t>
    </rPh>
    <phoneticPr fontId="7"/>
  </si>
  <si>
    <r>
      <t>5</t>
    </r>
    <r>
      <rPr>
        <sz val="12"/>
        <color theme="1"/>
        <rFont val="ＭＳ Ｐ明朝"/>
        <family val="1"/>
        <charset val="128"/>
      </rPr>
      <t>年後</t>
    </r>
    <phoneticPr fontId="7"/>
  </si>
  <si>
    <r>
      <t>10</t>
    </r>
    <r>
      <rPr>
        <sz val="12"/>
        <color theme="1"/>
        <rFont val="ＭＳ Ｐ明朝"/>
        <family val="1"/>
        <charset val="128"/>
      </rPr>
      <t>年後</t>
    </r>
    <phoneticPr fontId="7"/>
  </si>
  <si>
    <r>
      <t>10</t>
    </r>
    <r>
      <rPr>
        <sz val="12"/>
        <color theme="1"/>
        <rFont val="ＭＳ Ｐ明朝"/>
        <family val="1"/>
        <charset val="128"/>
      </rPr>
      <t>年後に
目標管理
基準値案
を上回る
確率</t>
    </r>
    <phoneticPr fontId="7"/>
  </si>
  <si>
    <r>
      <rPr>
        <sz val="12"/>
        <color theme="1"/>
        <rFont val="ＭＳ Ｐ明朝"/>
        <family val="1"/>
        <charset val="128"/>
      </rPr>
      <t>親魚量が
限界管理
基準値案
を下回る</t>
    </r>
    <rPh sb="0" eb="3">
      <t>シンギョ</t>
    </rPh>
    <rPh sb="5" eb="9">
      <t>ゲンカイ</t>
    </rPh>
    <rPh sb="10" eb="14">
      <t>キジュn</t>
    </rPh>
    <rPh sb="16" eb="18">
      <t>シタマワル</t>
    </rPh>
    <phoneticPr fontId="7"/>
  </si>
  <si>
    <r>
      <rPr>
        <sz val="12"/>
        <color theme="1"/>
        <rFont val="ＭＳ Ｐ明朝"/>
        <family val="1"/>
        <charset val="128"/>
      </rPr>
      <t>親魚量が
禁漁水準
案を下回る</t>
    </r>
    <rPh sb="0" eb="3">
      <t>シンギョ</t>
    </rPh>
    <rPh sb="5" eb="9">
      <t>キンリョウ</t>
    </rPh>
    <rPh sb="10" eb="11">
      <t>アンヲ</t>
    </rPh>
    <rPh sb="12" eb="14">
      <t>シタマワル</t>
    </rPh>
    <phoneticPr fontId="7"/>
  </si>
  <si>
    <r>
      <rPr>
        <sz val="12"/>
        <color theme="1"/>
        <rFont val="ＭＳ Ｐ明朝"/>
        <family val="1"/>
        <charset val="128"/>
      </rPr>
      <t>漁獲量が
半減する</t>
    </r>
    <rPh sb="0" eb="3">
      <t>ギョカク</t>
    </rPh>
    <rPh sb="5" eb="7">
      <t>ハンゲンス</t>
    </rPh>
    <phoneticPr fontId="7"/>
  </si>
  <si>
    <r>
      <rPr>
        <sz val="12"/>
        <color theme="1"/>
        <rFont val="ＭＳ Ｐ明朝"/>
        <family val="1"/>
        <charset val="128"/>
      </rPr>
      <t xml:space="preserve">平均年変動
</t>
    </r>
    <r>
      <rPr>
        <sz val="12"/>
        <color theme="1"/>
        <rFont val="Times New Roman"/>
        <family val="1"/>
      </rPr>
      <t>AAV</t>
    </r>
    <r>
      <rPr>
        <sz val="12"/>
        <color theme="1"/>
        <rFont val="ＭＳ Ｐ明朝"/>
        <family val="1"/>
        <charset val="128"/>
      </rPr>
      <t>※</t>
    </r>
    <rPh sb="0" eb="5">
      <t>ヘイキn</t>
    </rPh>
    <phoneticPr fontId="7"/>
  </si>
  <si>
    <r>
      <rPr>
        <sz val="12"/>
        <color theme="1"/>
        <rFont val="ＭＳ Ｐ明朝"/>
        <family val="1"/>
        <charset val="128"/>
      </rPr>
      <t xml:space="preserve">平均減少率
</t>
    </r>
    <r>
      <rPr>
        <sz val="12"/>
        <color theme="1"/>
        <rFont val="Times New Roman"/>
        <family val="1"/>
      </rPr>
      <t>ADR</t>
    </r>
    <r>
      <rPr>
        <sz val="12"/>
        <color theme="1"/>
        <rFont val="ＭＳ Ｐ明朝"/>
        <family val="1"/>
        <charset val="128"/>
      </rPr>
      <t>※</t>
    </r>
    <rPh sb="0" eb="2">
      <t>ヘイキn</t>
    </rPh>
    <rPh sb="2" eb="5">
      <t>ゲンショウ</t>
    </rPh>
    <phoneticPr fontId="7"/>
  </si>
  <si>
    <r>
      <rPr>
        <sz val="12"/>
        <color theme="1"/>
        <rFont val="ＭＳ Ｐ明朝"/>
        <family val="1"/>
        <charset val="128"/>
      </rPr>
      <t xml:space="preserve">最大減少率
</t>
    </r>
    <r>
      <rPr>
        <sz val="12"/>
        <color theme="1"/>
        <rFont val="Times New Roman"/>
        <family val="1"/>
      </rPr>
      <t>MDR</t>
    </r>
    <r>
      <rPr>
        <sz val="12"/>
        <color theme="1"/>
        <rFont val="ＭＳ Ｐ明朝"/>
        <family val="1"/>
        <charset val="128"/>
      </rPr>
      <t>※</t>
    </r>
    <rPh sb="0" eb="2">
      <t>サイダイ</t>
    </rPh>
    <rPh sb="2" eb="4">
      <t>ゲンショウ</t>
    </rPh>
    <rPh sb="4" eb="5">
      <t>ゲンショウ</t>
    </rPh>
    <phoneticPr fontId="7"/>
  </si>
  <si>
    <r>
      <rPr>
        <sz val="12"/>
        <color theme="1"/>
        <rFont val="ＭＳ Ｐ明朝"/>
        <family val="1"/>
        <charset val="128"/>
      </rPr>
      <t>基本ルール</t>
    </r>
    <rPh sb="0" eb="2">
      <t>キホn</t>
    </rPh>
    <phoneticPr fontId="7"/>
  </si>
  <si>
    <r>
      <rPr>
        <sz val="12"/>
        <color theme="1"/>
        <rFont val="ＭＳ Ｐ明朝"/>
        <family val="1"/>
        <charset val="128"/>
      </rPr>
      <t>基本ルール</t>
    </r>
    <rPh sb="0" eb="1">
      <t>キホn</t>
    </rPh>
    <phoneticPr fontId="7"/>
  </si>
  <si>
    <r>
      <rPr>
        <sz val="12"/>
        <color theme="1"/>
        <rFont val="ＭＳ Ｐ明朝"/>
        <family val="1"/>
        <charset val="128"/>
      </rPr>
      <t>補足表</t>
    </r>
    <r>
      <rPr>
        <sz val="12"/>
        <color theme="1"/>
        <rFont val="Times New Roman"/>
        <family val="1"/>
      </rPr>
      <t>10-1.</t>
    </r>
    <r>
      <rPr>
        <sz val="12"/>
        <color theme="1"/>
        <rFont val="ＭＳ Ｐ明朝"/>
        <family val="1"/>
        <charset val="128"/>
      </rPr>
      <t>　代替漁獲管理規則（上限下限ルール）のパフォーマンス評価</t>
    </r>
    <rPh sb="9" eb="15">
      <t>ダイタイ</t>
    </rPh>
    <rPh sb="15" eb="17">
      <t>k</t>
    </rPh>
    <rPh sb="18" eb="20">
      <t>ジョウゲn</t>
    </rPh>
    <rPh sb="20" eb="22">
      <t>カゲn</t>
    </rPh>
    <rPh sb="34" eb="36">
      <t>ヒョウ</t>
    </rPh>
    <phoneticPr fontId="7"/>
  </si>
  <si>
    <r>
      <rPr>
        <sz val="12"/>
        <color theme="1"/>
        <rFont val="ＭＳ Ｐ明朝"/>
        <family val="1"/>
        <charset val="128"/>
      </rPr>
      <t>上限下限ルール
（</t>
    </r>
    <r>
      <rPr>
        <sz val="12"/>
        <color theme="1"/>
        <rFont val="Times New Roman"/>
        <family val="1"/>
      </rPr>
      <t>±20%</t>
    </r>
    <r>
      <rPr>
        <sz val="12"/>
        <color theme="1"/>
        <rFont val="ＭＳ Ｐ明朝"/>
        <family val="1"/>
        <charset val="128"/>
      </rPr>
      <t>）</t>
    </r>
    <rPh sb="0" eb="2">
      <t xml:space="preserve">ジョウゲンカゲ </t>
    </rPh>
    <rPh sb="2" eb="4">
      <t>カゲn</t>
    </rPh>
    <phoneticPr fontId="7"/>
  </si>
  <si>
    <r>
      <t>2026</t>
    </r>
    <r>
      <rPr>
        <sz val="12"/>
        <color theme="1"/>
        <rFont val="ＭＳ Ｐ明朝"/>
        <family val="1"/>
        <charset val="128"/>
      </rPr>
      <t>年</t>
    </r>
    <phoneticPr fontId="7"/>
  </si>
  <si>
    <r>
      <t>2027</t>
    </r>
    <r>
      <rPr>
        <sz val="12"/>
        <color theme="1"/>
        <rFont val="ＭＳ Ｐ明朝"/>
        <family val="1"/>
        <charset val="128"/>
      </rPr>
      <t xml:space="preserve">〜
</t>
    </r>
    <r>
      <rPr>
        <sz val="12"/>
        <color theme="1"/>
        <rFont val="Times New Roman"/>
        <family val="1"/>
      </rPr>
      <t>2030</t>
    </r>
    <r>
      <rPr>
        <sz val="12"/>
        <color theme="1"/>
        <rFont val="ＭＳ Ｐ明朝"/>
        <family val="1"/>
        <charset val="128"/>
      </rPr>
      <t>年</t>
    </r>
    <phoneticPr fontId="7"/>
  </si>
  <si>
    <r>
      <t>2031</t>
    </r>
    <r>
      <rPr>
        <sz val="12"/>
        <color theme="1"/>
        <rFont val="ＭＳ Ｐ明朝"/>
        <family val="1"/>
        <charset val="128"/>
      </rPr>
      <t xml:space="preserve">〜
</t>
    </r>
    <r>
      <rPr>
        <sz val="12"/>
        <color theme="1"/>
        <rFont val="Times New Roman"/>
        <family val="1"/>
      </rPr>
      <t>2035</t>
    </r>
    <r>
      <rPr>
        <sz val="12"/>
        <color theme="1"/>
        <rFont val="ＭＳ Ｐ明朝"/>
        <family val="1"/>
        <charset val="128"/>
      </rPr>
      <t>年</t>
    </r>
    <phoneticPr fontId="7"/>
  </si>
  <si>
    <r>
      <t>2031</t>
    </r>
    <r>
      <rPr>
        <sz val="12"/>
        <color theme="1"/>
        <rFont val="ＭＳ Ｐ明朝"/>
        <family val="1"/>
        <charset val="128"/>
      </rPr>
      <t>年</t>
    </r>
    <rPh sb="4" eb="5">
      <t>ネn</t>
    </rPh>
    <phoneticPr fontId="7"/>
  </si>
  <si>
    <r>
      <t>2036</t>
    </r>
    <r>
      <rPr>
        <sz val="12"/>
        <color theme="1"/>
        <rFont val="ＭＳ Ｐ明朝"/>
        <family val="1"/>
        <charset val="128"/>
      </rPr>
      <t>年</t>
    </r>
    <phoneticPr fontId="7"/>
  </si>
  <si>
    <r>
      <rPr>
        <sz val="12"/>
        <color theme="1"/>
        <rFont val="ＭＳ Ｐ明朝"/>
        <family val="1"/>
        <charset val="128"/>
      </rPr>
      <t>管理</t>
    </r>
    <r>
      <rPr>
        <sz val="12"/>
        <color theme="1"/>
        <rFont val="Times New Roman"/>
        <family val="1"/>
      </rPr>
      <t xml:space="preserve"> </t>
    </r>
    <r>
      <rPr>
        <sz val="12"/>
        <color theme="1"/>
        <rFont val="ＭＳ Ｐ明朝"/>
        <family val="1"/>
        <charset val="128"/>
      </rPr>
      <t>期間</t>
    </r>
    <r>
      <rPr>
        <sz val="12"/>
        <color theme="1"/>
        <rFont val="Times New Roman"/>
        <family val="1"/>
      </rPr>
      <t>10</t>
    </r>
    <r>
      <rPr>
        <sz val="12"/>
        <color theme="1"/>
        <rFont val="ＭＳ Ｐ明朝"/>
        <family val="1"/>
        <charset val="128"/>
      </rPr>
      <t>年間（</t>
    </r>
    <r>
      <rPr>
        <sz val="12"/>
        <color theme="1"/>
        <rFont val="Times New Roman"/>
        <family val="1"/>
      </rPr>
      <t>2026</t>
    </r>
    <r>
      <rPr>
        <sz val="12"/>
        <color theme="1"/>
        <rFont val="ＭＳ Ｐ明朝"/>
        <family val="1"/>
        <charset val="128"/>
      </rPr>
      <t>〜</t>
    </r>
    <r>
      <rPr>
        <sz val="12"/>
        <color theme="1"/>
        <rFont val="Times New Roman"/>
        <family val="1"/>
      </rPr>
      <t>2035</t>
    </r>
    <r>
      <rPr>
        <sz val="12"/>
        <color theme="1"/>
        <rFont val="ＭＳ Ｐ明朝"/>
        <family val="1"/>
        <charset val="128"/>
      </rPr>
      <t>年）で予測される
漁獲量の変動</t>
    </r>
    <rPh sb="0" eb="2">
      <t>カンリ</t>
    </rPh>
    <rPh sb="3" eb="5">
      <t>キカn</t>
    </rPh>
    <rPh sb="7" eb="9">
      <t>ネn</t>
    </rPh>
    <rPh sb="19" eb="20">
      <t>ネn</t>
    </rPh>
    <rPh sb="22" eb="24">
      <t>ヨソク</t>
    </rPh>
    <rPh sb="28" eb="31">
      <t>ギョカク</t>
    </rPh>
    <phoneticPr fontId="7"/>
  </si>
  <si>
    <t>予測平均漁獲量（百トン）</t>
    <rPh sb="0" eb="4">
      <t>ヨソク</t>
    </rPh>
    <rPh sb="4" eb="7">
      <t>ギョカク</t>
    </rPh>
    <rPh sb="8" eb="9">
      <t>ヒャク</t>
    </rPh>
    <phoneticPr fontId="7"/>
  </si>
  <si>
    <t>予測平均親魚量（百トン）</t>
    <rPh sb="0" eb="6">
      <t>ヨソク</t>
    </rPh>
    <rPh sb="6" eb="7">
      <t xml:space="preserve">リョウ </t>
    </rPh>
    <rPh sb="8" eb="9">
      <t>ヒャク</t>
    </rPh>
    <phoneticPr fontId="7"/>
  </si>
  <si>
    <r>
      <rPr>
        <sz val="12"/>
        <color theme="1"/>
        <rFont val="ＭＳ Ｐ明朝"/>
        <family val="1"/>
        <charset val="128"/>
      </rPr>
      <t xml:space="preserve">最低漁獲量
（百トン）
</t>
    </r>
    <r>
      <rPr>
        <sz val="12"/>
        <color theme="1"/>
        <rFont val="Times New Roman"/>
        <family val="1"/>
      </rPr>
      <t>MinC</t>
    </r>
    <r>
      <rPr>
        <sz val="12"/>
        <color theme="1"/>
        <rFont val="ＭＳ Ｐ明朝"/>
        <family val="1"/>
        <charset val="128"/>
      </rPr>
      <t>※</t>
    </r>
    <rPh sb="0" eb="5">
      <t>サイテイ</t>
    </rPh>
    <rPh sb="7" eb="8">
      <t>ヒャク</t>
    </rPh>
    <phoneticPr fontId="7"/>
  </si>
  <si>
    <r>
      <t>2026</t>
    </r>
    <r>
      <rPr>
        <sz val="10.5"/>
        <color rgb="FF000000"/>
        <rFont val="ＭＳ Ｐ明朝"/>
        <family val="1"/>
        <charset val="128"/>
      </rPr>
      <t>年の</t>
    </r>
    <r>
      <rPr>
        <sz val="10.5"/>
        <color rgb="FF000000"/>
        <rFont val="Times New Roman"/>
        <family val="1"/>
      </rPr>
      <t xml:space="preserve">
</t>
    </r>
    <r>
      <rPr>
        <sz val="10.5"/>
        <color rgb="FF000000"/>
        <rFont val="MS Mincho"/>
        <family val="1"/>
        <charset val="128"/>
      </rPr>
      <t>漁獲割合</t>
    </r>
    <r>
      <rPr>
        <sz val="10.5"/>
        <color rgb="FF000000"/>
        <rFont val="Times New Roman"/>
        <family val="1"/>
      </rPr>
      <t>(%)</t>
    </r>
    <rPh sb="7" eb="11">
      <t>ギョカク</t>
    </rPh>
    <phoneticPr fontId="7"/>
  </si>
  <si>
    <r>
      <rPr>
        <sz val="12"/>
        <color theme="1"/>
        <rFont val="ＭＳ Ｐ明朝"/>
        <family val="1"/>
        <charset val="128"/>
      </rPr>
      <t>管理期間</t>
    </r>
    <r>
      <rPr>
        <sz val="12"/>
        <color theme="1"/>
        <rFont val="Times New Roman"/>
        <family val="1"/>
      </rPr>
      <t>10</t>
    </r>
    <r>
      <rPr>
        <sz val="12"/>
        <color theme="1"/>
        <rFont val="ＭＳ Ｐ明朝"/>
        <family val="1"/>
        <charset val="128"/>
      </rPr>
      <t>年間（</t>
    </r>
    <r>
      <rPr>
        <sz val="12"/>
        <color theme="1"/>
        <rFont val="Times New Roman"/>
        <family val="1"/>
      </rPr>
      <t>2026</t>
    </r>
    <r>
      <rPr>
        <sz val="12"/>
        <color theme="1"/>
        <rFont val="ＭＳ Ｐ明朝"/>
        <family val="1"/>
        <charset val="128"/>
      </rPr>
      <t>〜</t>
    </r>
    <r>
      <rPr>
        <sz val="12"/>
        <color theme="1"/>
        <rFont val="Times New Roman"/>
        <family val="1"/>
      </rPr>
      <t>2035</t>
    </r>
    <r>
      <rPr>
        <sz val="12"/>
        <color theme="1"/>
        <rFont val="ＭＳ Ｐ明朝"/>
        <family val="1"/>
        <charset val="128"/>
      </rPr>
      <t>年）で予測される
漁獲量の変動</t>
    </r>
    <rPh sb="0" eb="2">
      <t>カンリ</t>
    </rPh>
    <rPh sb="2" eb="4">
      <t>キカn</t>
    </rPh>
    <rPh sb="6" eb="8">
      <t>ネn</t>
    </rPh>
    <rPh sb="18" eb="19">
      <t>ネn</t>
    </rPh>
    <rPh sb="21" eb="23">
      <t>ヨソク</t>
    </rPh>
    <rPh sb="27" eb="30">
      <t>ギョカク</t>
    </rPh>
    <phoneticPr fontId="7"/>
  </si>
  <si>
    <r>
      <rPr>
        <sz val="10.5"/>
        <color theme="1"/>
        <rFont val="ＭＳ 明朝"/>
        <family val="1"/>
        <charset val="128"/>
      </rPr>
      <t>加入尾数：対象年に発生し、</t>
    </r>
    <r>
      <rPr>
        <sz val="10.5"/>
        <color theme="1"/>
        <rFont val="Times New Roman"/>
        <family val="1"/>
      </rPr>
      <t>1</t>
    </r>
    <r>
      <rPr>
        <sz val="10.5"/>
        <color theme="1"/>
        <rFont val="ＭＳ 明朝"/>
        <family val="1"/>
        <charset val="128"/>
      </rPr>
      <t>歳時における尾数。</t>
    </r>
    <rPh sb="0" eb="2">
      <t>カニュウ</t>
    </rPh>
    <rPh sb="2" eb="3">
      <t>ビ</t>
    </rPh>
    <rPh sb="3" eb="4">
      <t>スウ</t>
    </rPh>
    <rPh sb="5" eb="7">
      <t>タイショウ</t>
    </rPh>
    <rPh sb="7" eb="8">
      <t>ネン</t>
    </rPh>
    <rPh sb="9" eb="11">
      <t>ハッセイ</t>
    </rPh>
    <rPh sb="14" eb="15">
      <t>サイ</t>
    </rPh>
    <rPh sb="15" eb="16">
      <t>ジ</t>
    </rPh>
    <rPh sb="20" eb="22">
      <t>ビスウ</t>
    </rPh>
    <phoneticPr fontId="6"/>
  </si>
  <si>
    <r>
      <rPr>
        <sz val="12"/>
        <color theme="1"/>
        <rFont val="ＭＳ 明朝"/>
        <family val="1"/>
        <charset val="128"/>
      </rPr>
      <t>補足表</t>
    </r>
    <r>
      <rPr>
        <sz val="12"/>
        <color theme="1"/>
        <rFont val="Times New Roman"/>
        <family val="1"/>
      </rPr>
      <t>10-1.</t>
    </r>
    <r>
      <rPr>
        <sz val="12"/>
        <color theme="1"/>
        <rFont val="ＭＳ 明朝"/>
        <family val="1"/>
        <charset val="128"/>
      </rPr>
      <t>　代替漁獲管理規則（上限下限ルール）のパフォーマンス評価</t>
    </r>
    <rPh sb="9" eb="15">
      <t>ダイタイ</t>
    </rPh>
    <rPh sb="15" eb="17">
      <t>k</t>
    </rPh>
    <rPh sb="18" eb="20">
      <t>ジョウゲn</t>
    </rPh>
    <rPh sb="20" eb="22">
      <t>カゲn</t>
    </rPh>
    <rPh sb="34" eb="36">
      <t>ヒョウ</t>
    </rPh>
    <phoneticPr fontId="7"/>
  </si>
  <si>
    <r>
      <rPr>
        <sz val="12"/>
        <color theme="1"/>
        <rFont val="ＭＳ 明朝"/>
        <family val="1"/>
        <charset val="128"/>
      </rPr>
      <t>※</t>
    </r>
    <r>
      <rPr>
        <sz val="12"/>
        <color theme="1"/>
        <rFont val="Times New Roman"/>
        <family val="1"/>
      </rPr>
      <t>AAV</t>
    </r>
    <r>
      <rPr>
        <sz val="12"/>
        <color theme="1"/>
        <rFont val="ＭＳ 明朝"/>
        <family val="1"/>
        <charset val="128"/>
      </rPr>
      <t>（</t>
    </r>
    <r>
      <rPr>
        <sz val="12"/>
        <color theme="1"/>
        <rFont val="Times New Roman"/>
        <family val="1"/>
      </rPr>
      <t>annual average variation</t>
    </r>
    <r>
      <rPr>
        <sz val="12"/>
        <color theme="1"/>
        <rFont val="ＭＳ 明朝"/>
        <family val="1"/>
        <charset val="128"/>
      </rPr>
      <t>）は漁獲量の増減を考慮した変動の大きさを表す指標・</t>
    </r>
    <r>
      <rPr>
        <sz val="12"/>
        <color theme="1"/>
        <rFont val="Times New Roman"/>
        <family val="1"/>
      </rPr>
      <t>ADR</t>
    </r>
    <r>
      <rPr>
        <sz val="12"/>
        <color theme="1"/>
        <rFont val="ＭＳ 明朝"/>
        <family val="1"/>
        <charset val="128"/>
      </rPr>
      <t>（</t>
    </r>
    <r>
      <rPr>
        <sz val="12"/>
        <color theme="1"/>
        <rFont val="Times New Roman"/>
        <family val="1"/>
      </rPr>
      <t>average depletion ratio</t>
    </r>
    <r>
      <rPr>
        <sz val="12"/>
        <color theme="1"/>
        <rFont val="ＭＳ 明朝"/>
        <family val="1"/>
        <charset val="128"/>
      </rPr>
      <t>）と</t>
    </r>
    <r>
      <rPr>
        <sz val="12"/>
        <color theme="1"/>
        <rFont val="Times New Roman"/>
        <family val="1"/>
      </rPr>
      <t>MDR(maximum depletion ratio</t>
    </r>
    <r>
      <rPr>
        <sz val="12"/>
        <color theme="1"/>
        <rFont val="ＭＳ 明朝"/>
        <family val="1"/>
        <charset val="128"/>
      </rPr>
      <t>）は前年と比べて漁獲量が減少した場合のみに注目した指標であり、管理期間中に漁獲量が減少した場合、その減少率の平均をとったものが</t>
    </r>
    <r>
      <rPr>
        <sz val="12"/>
        <color theme="1"/>
        <rFont val="Times New Roman"/>
        <family val="1"/>
      </rPr>
      <t>ADR</t>
    </r>
    <r>
      <rPr>
        <sz val="12"/>
        <color theme="1"/>
        <rFont val="ＭＳ 明朝"/>
        <family val="1"/>
        <charset val="128"/>
      </rPr>
      <t>、最大値を取ったものが</t>
    </r>
    <r>
      <rPr>
        <sz val="12"/>
        <color theme="1"/>
        <rFont val="Times New Roman"/>
        <family val="1"/>
      </rPr>
      <t>MDR</t>
    </r>
    <r>
      <rPr>
        <sz val="12"/>
        <color theme="1"/>
        <rFont val="ＭＳ 明朝"/>
        <family val="1"/>
        <charset val="128"/>
      </rPr>
      <t>である。</t>
    </r>
    <r>
      <rPr>
        <sz val="12"/>
        <color theme="1"/>
        <rFont val="Times New Roman"/>
        <family val="1"/>
      </rPr>
      <t>MinC</t>
    </r>
    <r>
      <rPr>
        <sz val="12"/>
        <color theme="1"/>
        <rFont val="ＭＳ 明朝"/>
        <family val="1"/>
        <charset val="128"/>
      </rPr>
      <t>（</t>
    </r>
    <r>
      <rPr>
        <sz val="12"/>
        <color theme="1"/>
        <rFont val="Times New Roman"/>
        <family val="1"/>
      </rPr>
      <t>minimum catch</t>
    </r>
    <r>
      <rPr>
        <sz val="12"/>
        <color theme="1"/>
        <rFont val="ＭＳ 明朝"/>
        <family val="1"/>
        <charset val="128"/>
      </rPr>
      <t>）はシュミレーションの中で観測された最低漁獲量である。</t>
    </r>
    <rPh sb="31" eb="34">
      <t>ギョカク</t>
    </rPh>
    <rPh sb="35" eb="37">
      <t>ゾウゲn</t>
    </rPh>
    <rPh sb="38" eb="40">
      <t>コウリョ</t>
    </rPh>
    <rPh sb="42" eb="44">
      <t>ヘンドウ</t>
    </rPh>
    <rPh sb="45" eb="46">
      <t>オオキサ</t>
    </rPh>
    <rPh sb="51" eb="53">
      <t>シヒョウ</t>
    </rPh>
    <rPh sb="112" eb="114">
      <t>ゼンネント</t>
    </rPh>
    <rPh sb="115" eb="116">
      <t>クラベ</t>
    </rPh>
    <rPh sb="118" eb="121">
      <t>ギョカク</t>
    </rPh>
    <rPh sb="122" eb="124">
      <t>ゲンショウ</t>
    </rPh>
    <rPh sb="126" eb="128">
      <t>バアイ</t>
    </rPh>
    <rPh sb="135" eb="137">
      <t>シヒョウ</t>
    </rPh>
    <rPh sb="141" eb="146">
      <t>カンリ</t>
    </rPh>
    <rPh sb="147" eb="150">
      <t>ギョカク</t>
    </rPh>
    <rPh sb="155" eb="157">
      <t>バアイ</t>
    </rPh>
    <rPh sb="164" eb="166">
      <t>ヘイキn</t>
    </rPh>
    <rPh sb="177" eb="180">
      <t>サイダイ</t>
    </rPh>
    <rPh sb="181" eb="182">
      <t>トッタ</t>
    </rPh>
    <rPh sb="223" eb="224">
      <t>ナカ</t>
    </rPh>
    <rPh sb="225" eb="227">
      <t>カンソク</t>
    </rPh>
    <rPh sb="230" eb="235">
      <t>サイテイ</t>
    </rPh>
    <phoneticPr fontId="7"/>
  </si>
  <si>
    <r>
      <rPr>
        <sz val="8"/>
        <color theme="1"/>
        <rFont val="MS Mincho"/>
        <family val="1"/>
        <charset val="128"/>
      </rPr>
      <t>上限下限ルール
（</t>
    </r>
    <r>
      <rPr>
        <sz val="8"/>
        <color theme="1"/>
        <rFont val="Times New Roman"/>
        <family val="1"/>
      </rPr>
      <t>±20</t>
    </r>
    <r>
      <rPr>
        <sz val="8"/>
        <color theme="1"/>
        <rFont val="MS Mincho"/>
        <family val="1"/>
        <charset val="128"/>
      </rPr>
      <t>％）</t>
    </r>
    <rPh sb="0" eb="4">
      <t>ジョウゲn</t>
    </rPh>
    <phoneticPr fontId="7"/>
  </si>
  <si>
    <t>補足表5-1.　将来予測のパラメータ</t>
    <phoneticPr fontId="7"/>
  </si>
  <si>
    <t>補足表6-3.　最新年の親魚量と漁獲圧　</t>
    <phoneticPr fontId="7"/>
  </si>
  <si>
    <r>
      <rPr>
        <sz val="10.5"/>
        <color theme="1"/>
        <rFont val="MS Mincho"/>
        <family val="1"/>
        <charset val="128"/>
      </rPr>
      <t>注</t>
    </r>
    <r>
      <rPr>
        <sz val="10.5"/>
        <color theme="1"/>
        <rFont val="Times New Roman"/>
        <family val="1"/>
      </rPr>
      <t>3</t>
    </r>
    <r>
      <rPr>
        <sz val="10.5"/>
        <color theme="1"/>
        <rFont val="MS Mincho"/>
        <family val="1"/>
        <charset val="128"/>
      </rPr>
      <t>：本系群では</t>
    </r>
    <r>
      <rPr>
        <sz val="10.5"/>
        <color theme="1"/>
        <rFont val="Times New Roman"/>
        <family val="1"/>
      </rPr>
      <t>2022</t>
    </r>
    <r>
      <rPr>
        <sz val="10.5"/>
        <color theme="1"/>
        <rFont val="MS Mincho"/>
        <family val="1"/>
        <charset val="128"/>
      </rPr>
      <t>～</t>
    </r>
    <r>
      <rPr>
        <sz val="10.5"/>
        <color theme="1"/>
        <rFont val="Times New Roman"/>
        <family val="1"/>
      </rPr>
      <t>2024</t>
    </r>
    <r>
      <rPr>
        <sz val="10.5"/>
        <color theme="1"/>
        <rFont val="MS Mincho"/>
        <family val="1"/>
        <charset val="128"/>
      </rPr>
      <t>年の</t>
    </r>
    <r>
      <rPr>
        <sz val="10.5"/>
        <color theme="1"/>
        <rFont val="Times New Roman"/>
        <family val="1"/>
      </rPr>
      <t>F</t>
    </r>
    <r>
      <rPr>
        <sz val="10.5"/>
        <color theme="1"/>
        <rFont val="MS Mincho"/>
        <family val="1"/>
        <charset val="128"/>
      </rPr>
      <t>の平均値を現状の漁獲圧としており、この</t>
    </r>
    <r>
      <rPr>
        <sz val="10.5"/>
        <color theme="1"/>
        <rFont val="Times New Roman"/>
        <family val="1"/>
      </rPr>
      <t>F</t>
    </r>
    <r>
      <rPr>
        <sz val="10.5"/>
        <color theme="1"/>
        <rFont val="MS Mincho"/>
        <family val="1"/>
        <charset val="128"/>
      </rPr>
      <t>値を</t>
    </r>
    <r>
      <rPr>
        <sz val="10.5"/>
        <color theme="1"/>
        <rFont val="Times New Roman"/>
        <family val="1"/>
      </rPr>
      <t>2025</t>
    </r>
    <r>
      <rPr>
        <sz val="10.5"/>
        <color theme="1"/>
        <rFont val="MS Mincho"/>
        <family val="1"/>
        <charset val="128"/>
      </rPr>
      <t>年の漁獲量の仮定に使用した。</t>
    </r>
    <phoneticPr fontId="7"/>
  </si>
  <si>
    <r>
      <t>4</t>
    </r>
    <r>
      <rPr>
        <sz val="10.5"/>
        <color theme="1"/>
        <rFont val="ＭＳ Ｐ明朝"/>
        <family val="1"/>
        <charset val="128"/>
      </rPr>
      <t>歳</t>
    </r>
    <r>
      <rPr>
        <sz val="10.5"/>
        <color theme="1"/>
        <rFont val="MS Mincho"/>
        <family val="1"/>
        <charset val="128"/>
      </rPr>
      <t>以上</t>
    </r>
    <rPh sb="2" eb="4">
      <t>イジョウ</t>
    </rPh>
    <phoneticPr fontId="7"/>
  </si>
  <si>
    <t xml:space="preserve">For bibliographic purpose the document should be cited as follows : </t>
    <phoneticPr fontId="7"/>
  </si>
  <si>
    <t>本データ表の引用に関しては、対応する詳細版を引用していただくようお願いいたします（下記）。</t>
    <rPh sb="0" eb="1">
      <t>ホン</t>
    </rPh>
    <rPh sb="6" eb="8">
      <t>インヨウ</t>
    </rPh>
    <rPh sb="9" eb="10">
      <t>カン</t>
    </rPh>
    <rPh sb="41" eb="43">
      <t>カキ</t>
    </rPh>
    <phoneticPr fontId="7"/>
  </si>
  <si>
    <t>佐藤信彦・飯田真也・佐久間啓・白川北斗・木下　菫 (2026) 令和 7（2025）年度ムシガレイ日本海南西部系群の資源評価. 我が国周辺水域の漁業資源評価. 水産庁・水産研究・教育機構, 東京, 65 pp,</t>
    <phoneticPr fontId="7"/>
  </si>
  <si>
    <t>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</si>
</sst>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0.00_);[Red]\(#,##0.00\)"/>
    <numFmt numFmtId="178" formatCode="0.0"/>
    <numFmt numFmtId="179" formatCode="0_);[Red]\(0\)"/>
    <numFmt numFmtId="180" formatCode="#,##0.0;[Red]\-#,##0.0"/>
    <numFmt numFmtId="181" formatCode="0.000"/>
    <numFmt numFmtId="182" formatCode="#,##0_ "/>
    <numFmt numFmtId="183" formatCode="#,##0.0_ "/>
  </numFmts>
  <fonts count="51">
    <font>
      <sz val="11"/>
      <color theme="1"/>
      <name val="ＭＳ Ｐゴシック"/>
      <family val="2"/>
      <charset val="128"/>
      <scheme val="minor"/>
    </font>
    <font>
      <sz val="12"/>
      <color theme="1"/>
      <name val="ＭＳ Ｐゴシック"/>
      <family val="2"/>
      <charset val="128"/>
      <scheme val="minor"/>
    </font>
    <font>
      <sz val="12"/>
      <color theme="1"/>
      <name val="ＭＳ Ｐゴシック"/>
      <family val="2"/>
      <charset val="128"/>
      <scheme val="minor"/>
    </font>
    <font>
      <sz val="12"/>
      <color theme="1"/>
      <name val="ＭＳ Ｐゴシック"/>
      <family val="2"/>
      <charset val="128"/>
      <scheme val="minor"/>
    </font>
    <font>
      <sz val="11"/>
      <color theme="1"/>
      <name val="ＭＳ Ｐゴシック"/>
      <family val="2"/>
      <charset val="128"/>
      <scheme val="minor"/>
    </font>
    <font>
      <sz val="11"/>
      <color theme="1"/>
      <name val="Times New Roman"/>
      <family val="1"/>
    </font>
    <font>
      <sz val="11"/>
      <color theme="1"/>
      <name val="ＭＳ 明朝"/>
      <family val="1"/>
      <charset val="128"/>
    </font>
    <font>
      <sz val="6"/>
      <name val="ＭＳ Ｐゴシック"/>
      <family val="2"/>
      <charset val="128"/>
      <scheme val="minor"/>
    </font>
    <font>
      <sz val="10.5"/>
      <color theme="1"/>
      <name val="Times New Roman"/>
      <family val="1"/>
    </font>
    <font>
      <sz val="10.5"/>
      <color theme="1"/>
      <name val="ＭＳ Ｐ明朝"/>
      <family val="1"/>
      <charset val="128"/>
    </font>
    <font>
      <sz val="10.5"/>
      <color theme="1"/>
      <name val="Times New Roman"/>
      <family val="1"/>
      <charset val="128"/>
    </font>
    <font>
      <sz val="10.5"/>
      <color theme="1"/>
      <name val="ＭＳ 明朝"/>
      <family val="1"/>
      <charset val="128"/>
    </font>
    <font>
      <sz val="14"/>
      <color theme="1"/>
      <name val="ＭＳ 明朝"/>
      <family val="3"/>
      <charset val="128"/>
      <scheme val="major"/>
    </font>
    <font>
      <sz val="11"/>
      <color theme="1"/>
      <name val="IBM Plex Sans Condensed"/>
      <family val="2"/>
    </font>
    <font>
      <sz val="11"/>
      <color theme="1"/>
      <name val="ＭＳ Ｐ明朝"/>
      <family val="1"/>
      <charset val="128"/>
    </font>
    <font>
      <vertAlign val="superscript"/>
      <sz val="11"/>
      <color theme="1"/>
      <name val="ＭＳ Ｐ明朝"/>
      <family val="1"/>
      <charset val="128"/>
    </font>
    <font>
      <vertAlign val="superscript"/>
      <sz val="11"/>
      <color theme="1"/>
      <name val="Times New Roman"/>
      <family val="1"/>
    </font>
    <font>
      <sz val="11"/>
      <name val="ＭＳ Ｐゴシック"/>
      <family val="3"/>
      <charset val="128"/>
    </font>
    <font>
      <vertAlign val="superscript"/>
      <sz val="11"/>
      <color theme="1"/>
      <name val="ＭＳ 明朝"/>
      <family val="1"/>
      <charset val="128"/>
    </font>
    <font>
      <sz val="10.5"/>
      <color theme="1"/>
      <name val="游明朝"/>
      <family val="1"/>
      <charset val="128"/>
    </font>
    <font>
      <sz val="10.5"/>
      <color rgb="FF000000"/>
      <name val="ＭＳ Ｐ明朝"/>
      <family val="1"/>
      <charset val="128"/>
    </font>
    <font>
      <sz val="10.5"/>
      <color rgb="FF000000"/>
      <name val="Times New Roman"/>
      <family val="1"/>
    </font>
    <font>
      <sz val="10.5"/>
      <color rgb="FF000000"/>
      <name val="ＭＳ 明朝"/>
      <family val="1"/>
      <charset val="128"/>
    </font>
    <font>
      <sz val="11"/>
      <color theme="1"/>
      <name val="Times New Roman"/>
      <family val="1"/>
      <charset val="128"/>
    </font>
    <font>
      <sz val="10"/>
      <color theme="1"/>
      <name val="ＭＳ Ｐゴシック"/>
      <family val="3"/>
      <charset val="128"/>
      <scheme val="minor"/>
    </font>
    <font>
      <sz val="11"/>
      <color theme="1"/>
      <name val="ＭＳ Ｐゴシック"/>
      <family val="3"/>
      <charset val="128"/>
      <scheme val="minor"/>
    </font>
    <font>
      <vertAlign val="superscript"/>
      <sz val="10.5"/>
      <color theme="1"/>
      <name val="ＭＳ 明朝"/>
      <family val="1"/>
      <charset val="128"/>
    </font>
    <font>
      <sz val="10.5"/>
      <color theme="1"/>
      <name val="MS Mincho"/>
      <family val="1"/>
      <charset val="128"/>
    </font>
    <font>
      <sz val="11"/>
      <color theme="1"/>
      <name val="MS Mincho"/>
      <family val="1"/>
      <charset val="128"/>
    </font>
    <font>
      <sz val="10"/>
      <color theme="1"/>
      <name val="Times New Roman"/>
      <family val="1"/>
    </font>
    <font>
      <sz val="11"/>
      <name val="Times New Roman"/>
      <family val="1"/>
    </font>
    <font>
      <b/>
      <sz val="12"/>
      <color rgb="FFFF0000"/>
      <name val="ＭＳ Ｐゴシック"/>
      <family val="3"/>
      <charset val="128"/>
    </font>
    <font>
      <b/>
      <sz val="11"/>
      <color rgb="FFFF0000"/>
      <name val="ＭＳ Ｐ明朝"/>
      <family val="1"/>
      <charset val="128"/>
    </font>
    <font>
      <b/>
      <sz val="11"/>
      <color rgb="FF00B0F0"/>
      <name val="ＭＳ Ｐゴシック"/>
      <family val="3"/>
      <charset val="128"/>
      <scheme val="minor"/>
    </font>
    <font>
      <b/>
      <sz val="11"/>
      <color rgb="FF00B050"/>
      <name val="ＭＳ Ｐ明朝"/>
      <family val="1"/>
      <charset val="128"/>
    </font>
    <font>
      <b/>
      <sz val="12"/>
      <color rgb="FF00B0F0"/>
      <name val="ＭＳ Ｐゴシック"/>
      <family val="3"/>
      <charset val="128"/>
    </font>
    <font>
      <sz val="10.5"/>
      <color rgb="FF000000"/>
      <name val="MS Mincho"/>
      <family val="1"/>
      <charset val="128"/>
    </font>
    <font>
      <sz val="11"/>
      <color rgb="FF0070C0"/>
      <name val="Times New Roman"/>
      <family val="1"/>
    </font>
    <font>
      <b/>
      <sz val="11"/>
      <color rgb="FFFF0000"/>
      <name val="ＭＳ Ｐゴシック"/>
      <family val="3"/>
      <charset val="128"/>
      <scheme val="minor"/>
    </font>
    <font>
      <sz val="8"/>
      <color theme="1"/>
      <name val="Times New Roman"/>
      <family val="1"/>
    </font>
    <font>
      <sz val="8"/>
      <name val="Times New Roman"/>
      <family val="1"/>
    </font>
    <font>
      <sz val="8"/>
      <color theme="1"/>
      <name val="ＭＳ Ｐゴシック"/>
      <family val="2"/>
      <charset val="128"/>
      <scheme val="minor"/>
    </font>
    <font>
      <sz val="8"/>
      <name val="ＭＳ Ｐ明朝"/>
      <family val="1"/>
      <charset val="128"/>
    </font>
    <font>
      <sz val="10.5"/>
      <color rgb="FF000000"/>
      <name val="Times New Roman"/>
      <family val="1"/>
      <charset val="128"/>
    </font>
    <font>
      <sz val="10"/>
      <color theme="1"/>
      <name val="ＭＳ 明朝"/>
      <family val="1"/>
      <charset val="128"/>
    </font>
    <font>
      <sz val="8"/>
      <color theme="1"/>
      <name val="MS Mincho"/>
      <family val="1"/>
      <charset val="128"/>
    </font>
    <font>
      <sz val="12"/>
      <color theme="1"/>
      <name val="Times New Roman"/>
      <family val="1"/>
    </font>
    <font>
      <sz val="12"/>
      <color theme="1"/>
      <name val="ＭＳ Ｐ明朝"/>
      <family val="1"/>
      <charset val="128"/>
    </font>
    <font>
      <sz val="12"/>
      <name val="Times New Roman"/>
      <family val="1"/>
    </font>
    <font>
      <sz val="12"/>
      <color theme="1"/>
      <name val="Times New Roman"/>
      <family val="1"/>
      <charset val="128"/>
    </font>
    <font>
      <sz val="12"/>
      <color theme="1"/>
      <name val="ＭＳ 明朝"/>
      <family val="1"/>
      <charset val="128"/>
    </font>
  </fonts>
  <fills count="7">
    <fill>
      <patternFill patternType="none"/>
    </fill>
    <fill>
      <patternFill patternType="gray125"/>
    </fill>
    <fill>
      <patternFill patternType="solid">
        <fgColor theme="0"/>
        <bgColor indexed="64"/>
      </patternFill>
    </fill>
    <fill>
      <patternFill patternType="solid">
        <fgColor rgb="FFE7E6E6"/>
        <bgColor indexed="64"/>
      </patternFill>
    </fill>
    <fill>
      <patternFill patternType="solid">
        <fgColor theme="6" tint="0.79998168889431442"/>
        <bgColor indexed="64"/>
      </patternFill>
    </fill>
    <fill>
      <patternFill patternType="solid">
        <fgColor rgb="FFFFFFFF"/>
        <bgColor rgb="FF000000"/>
      </patternFill>
    </fill>
    <fill>
      <patternFill patternType="solid">
        <fgColor theme="2"/>
        <bgColor indexed="64"/>
      </patternFill>
    </fill>
  </fills>
  <borders count="4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theme="0"/>
      </right>
      <top style="thin">
        <color indexed="64"/>
      </top>
      <bottom style="thin">
        <color indexed="64"/>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right/>
      <top style="thin">
        <color indexed="64"/>
      </top>
      <bottom style="thin">
        <color theme="0"/>
      </bottom>
      <diagonal/>
    </border>
    <border>
      <left style="thin">
        <color theme="0"/>
      </left>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style="thin">
        <color indexed="64"/>
      </bottom>
      <diagonal/>
    </border>
    <border>
      <left style="thin">
        <color theme="0"/>
      </left>
      <right/>
      <top style="thin">
        <color indexed="64"/>
      </top>
      <bottom style="thin">
        <color indexed="64"/>
      </bottom>
      <diagonal/>
    </border>
    <border>
      <left/>
      <right style="thin">
        <color theme="0"/>
      </right>
      <top/>
      <bottom style="thin">
        <color indexed="64"/>
      </bottom>
      <diagonal/>
    </border>
    <border>
      <left/>
      <right style="thin">
        <color indexed="64"/>
      </right>
      <top style="thin">
        <color indexed="64"/>
      </top>
      <bottom style="thin">
        <color indexed="64"/>
      </bottom>
      <diagonal/>
    </border>
    <border>
      <left/>
      <right/>
      <top style="thin">
        <color theme="0"/>
      </top>
      <bottom/>
      <diagonal/>
    </border>
    <border>
      <left/>
      <right style="thin">
        <color theme="0"/>
      </right>
      <top style="thin">
        <color theme="0"/>
      </top>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style="thin">
        <color indexed="64"/>
      </left>
      <right/>
      <top style="thin">
        <color theme="1"/>
      </top>
      <bottom style="thin">
        <color indexed="64"/>
      </bottom>
      <diagonal/>
    </border>
    <border>
      <left style="thin">
        <color indexed="64"/>
      </left>
      <right style="thin">
        <color indexed="64"/>
      </right>
      <top/>
      <bottom style="thin">
        <color theme="1"/>
      </bottom>
      <diagonal/>
    </border>
  </borders>
  <cellStyleXfs count="9">
    <xf numFmtId="0" fontId="0" fillId="0" borderId="0">
      <alignment vertical="center"/>
    </xf>
    <xf numFmtId="38" fontId="4" fillId="0" borderId="0" applyFont="0" applyFill="0" applyBorder="0" applyAlignment="0" applyProtection="0">
      <alignment vertical="center"/>
    </xf>
    <xf numFmtId="38" fontId="17"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4" fillId="0" borderId="0">
      <alignment vertical="center"/>
    </xf>
    <xf numFmtId="0" fontId="2" fillId="0" borderId="0">
      <alignment vertical="center"/>
    </xf>
    <xf numFmtId="0" fontId="1" fillId="0" borderId="0">
      <alignment vertical="center"/>
    </xf>
    <xf numFmtId="0" fontId="4" fillId="0" borderId="0">
      <alignment vertical="center"/>
    </xf>
  </cellStyleXfs>
  <cellXfs count="316">
    <xf numFmtId="0" fontId="0" fillId="0" borderId="0" xfId="0">
      <alignment vertical="center"/>
    </xf>
    <xf numFmtId="0" fontId="5" fillId="2" borderId="1" xfId="0" applyFont="1" applyFill="1" applyBorder="1">
      <alignment vertical="center"/>
    </xf>
    <xf numFmtId="0" fontId="5" fillId="2" borderId="0" xfId="0" applyFont="1" applyFill="1">
      <alignment vertical="center"/>
    </xf>
    <xf numFmtId="0" fontId="0" fillId="2" borderId="0" xfId="0" applyFill="1">
      <alignment vertical="center"/>
    </xf>
    <xf numFmtId="0" fontId="8"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2" fillId="0" borderId="0" xfId="0" applyFont="1" applyAlignment="1">
      <alignment horizontal="left" vertical="center"/>
    </xf>
    <xf numFmtId="0" fontId="13" fillId="0" borderId="0" xfId="0" applyFont="1">
      <alignment vertical="center"/>
    </xf>
    <xf numFmtId="0" fontId="5" fillId="0" borderId="1" xfId="0" applyFont="1" applyBorder="1">
      <alignment vertical="center"/>
    </xf>
    <xf numFmtId="0" fontId="5" fillId="0" borderId="0" xfId="0" applyFont="1">
      <alignment vertical="center"/>
    </xf>
    <xf numFmtId="0" fontId="5" fillId="0" borderId="2" xfId="0" applyFont="1" applyBorder="1" applyAlignment="1">
      <alignment horizontal="center" vertical="center"/>
    </xf>
    <xf numFmtId="0" fontId="5" fillId="0" borderId="2" xfId="0" applyFont="1" applyBorder="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38" fontId="0" fillId="0" borderId="0" xfId="1" applyFont="1">
      <alignment vertical="center"/>
    </xf>
    <xf numFmtId="0" fontId="5" fillId="2" borderId="2" xfId="0" applyFont="1" applyFill="1" applyBorder="1" applyAlignment="1">
      <alignment horizontal="center" vertical="center" wrapText="1"/>
    </xf>
    <xf numFmtId="0" fontId="5" fillId="2" borderId="2" xfId="0" applyFont="1" applyFill="1" applyBorder="1" applyAlignment="1">
      <alignment horizontal="right" vertical="center" wrapText="1"/>
    </xf>
    <xf numFmtId="0" fontId="5" fillId="2" borderId="0" xfId="0" applyFont="1" applyFill="1" applyAlignment="1">
      <alignment horizontal="center" vertical="center"/>
    </xf>
    <xf numFmtId="0" fontId="5" fillId="2" borderId="0" xfId="0" applyFont="1" applyFill="1" applyAlignment="1">
      <alignment horizontal="left" vertical="center"/>
    </xf>
    <xf numFmtId="0" fontId="11" fillId="0" borderId="0" xfId="0" applyFont="1" applyAlignment="1">
      <alignment horizontal="left" vertical="center"/>
    </xf>
    <xf numFmtId="0" fontId="19" fillId="0" borderId="0" xfId="0" applyFont="1" applyAlignment="1">
      <alignment vertical="center" wrapText="1"/>
    </xf>
    <xf numFmtId="0" fontId="21" fillId="3" borderId="3"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8" fillId="0" borderId="3" xfId="0" applyFont="1" applyBorder="1" applyAlignment="1">
      <alignment horizontal="justify" vertical="center" wrapText="1"/>
    </xf>
    <xf numFmtId="0" fontId="8" fillId="0" borderId="3" xfId="0" applyFont="1" applyBorder="1" applyAlignment="1">
      <alignment horizontal="center" vertical="center" wrapText="1"/>
    </xf>
    <xf numFmtId="0" fontId="9" fillId="0" borderId="3" xfId="0" applyFont="1" applyBorder="1" applyAlignment="1">
      <alignment horizontal="justify" vertical="center" wrapText="1"/>
    </xf>
    <xf numFmtId="0" fontId="20" fillId="0" borderId="3" xfId="0" applyFont="1" applyBorder="1" applyAlignment="1">
      <alignment horizontal="center" vertical="center" wrapText="1"/>
    </xf>
    <xf numFmtId="0" fontId="24" fillId="0" borderId="0" xfId="0" applyFont="1">
      <alignment vertical="center"/>
    </xf>
    <xf numFmtId="0" fontId="25" fillId="0" borderId="1" xfId="0" applyFont="1" applyBorder="1">
      <alignment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right" vertical="center"/>
    </xf>
    <xf numFmtId="0" fontId="8" fillId="0" borderId="0" xfId="0" applyFont="1" applyAlignment="1">
      <alignment horizontal="center" vertical="center"/>
    </xf>
    <xf numFmtId="38" fontId="8" fillId="0" borderId="0" xfId="1" applyFont="1">
      <alignment vertical="center"/>
    </xf>
    <xf numFmtId="0" fontId="8" fillId="0" borderId="0" xfId="0" applyFont="1">
      <alignment vertical="center"/>
    </xf>
    <xf numFmtId="38" fontId="8" fillId="0" borderId="0" xfId="0" applyNumberFormat="1" applyFont="1">
      <alignment vertical="center"/>
    </xf>
    <xf numFmtId="179" fontId="8" fillId="0" borderId="0" xfId="0" applyNumberFormat="1" applyFont="1">
      <alignment vertical="center"/>
    </xf>
    <xf numFmtId="38" fontId="8" fillId="0" borderId="0" xfId="1" applyFont="1" applyBorder="1">
      <alignment vertical="center"/>
    </xf>
    <xf numFmtId="38" fontId="8" fillId="0" borderId="0" xfId="1" applyFont="1" applyFill="1" applyBorder="1">
      <alignment vertical="center"/>
    </xf>
    <xf numFmtId="0" fontId="23" fillId="2" borderId="1" xfId="0" applyFont="1" applyFill="1" applyBorder="1" applyAlignment="1">
      <alignment horizontal="left" vertical="center"/>
    </xf>
    <xf numFmtId="0" fontId="11" fillId="2" borderId="1" xfId="0" applyFont="1" applyFill="1" applyBorder="1" applyAlignment="1">
      <alignment horizontal="left" vertical="center"/>
    </xf>
    <xf numFmtId="0" fontId="0" fillId="2" borderId="1" xfId="0" applyFill="1" applyBorder="1">
      <alignment vertical="center"/>
    </xf>
    <xf numFmtId="0" fontId="8" fillId="2"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0" xfId="0" applyFont="1" applyFill="1" applyAlignment="1">
      <alignment horizontal="center" vertical="center" wrapText="1"/>
    </xf>
    <xf numFmtId="178" fontId="8" fillId="2" borderId="0" xfId="0" applyNumberFormat="1" applyFont="1" applyFill="1" applyAlignment="1">
      <alignment horizontal="center" vertical="center" wrapText="1"/>
    </xf>
    <xf numFmtId="178" fontId="8" fillId="2" borderId="1" xfId="0" applyNumberFormat="1" applyFont="1" applyFill="1" applyBorder="1" applyAlignment="1">
      <alignment horizontal="center" vertical="center" wrapText="1"/>
    </xf>
    <xf numFmtId="0" fontId="11" fillId="2" borderId="0" xfId="0" applyFont="1" applyFill="1" applyAlignment="1">
      <alignment horizontal="left" vertical="center"/>
    </xf>
    <xf numFmtId="0" fontId="8" fillId="2" borderId="3" xfId="0" applyFont="1" applyFill="1" applyBorder="1" applyAlignment="1">
      <alignment horizontal="justify" vertical="center" wrapText="1"/>
    </xf>
    <xf numFmtId="0" fontId="21" fillId="2" borderId="3" xfId="0" applyFont="1" applyFill="1" applyBorder="1" applyAlignment="1">
      <alignment horizontal="center" vertical="center" wrapText="1"/>
    </xf>
    <xf numFmtId="0" fontId="22" fillId="2" borderId="3" xfId="0" applyFont="1" applyFill="1" applyBorder="1" applyAlignment="1">
      <alignment horizontal="justify" vertical="center" wrapText="1"/>
    </xf>
    <xf numFmtId="9" fontId="8" fillId="2" borderId="3" xfId="0" applyNumberFormat="1" applyFont="1" applyFill="1" applyBorder="1" applyAlignment="1">
      <alignment horizontal="center" vertical="center" wrapText="1"/>
    </xf>
    <xf numFmtId="0" fontId="22" fillId="2" borderId="5" xfId="0" applyFont="1" applyFill="1" applyBorder="1" applyAlignment="1">
      <alignment horizontal="justify" vertical="center" wrapText="1"/>
    </xf>
    <xf numFmtId="0" fontId="22" fillId="2" borderId="13" xfId="0" applyFont="1" applyFill="1" applyBorder="1" applyAlignment="1">
      <alignment horizontal="justify" vertical="center" wrapText="1"/>
    </xf>
    <xf numFmtId="0" fontId="20" fillId="4" borderId="3" xfId="0" applyFont="1" applyFill="1" applyBorder="1" applyAlignment="1">
      <alignment horizontal="center" vertical="center" wrapText="1"/>
    </xf>
    <xf numFmtId="0" fontId="8" fillId="0" borderId="5" xfId="0" applyFont="1" applyBorder="1" applyAlignment="1">
      <alignment horizontal="left" vertical="center" wrapText="1"/>
    </xf>
    <xf numFmtId="9" fontId="8" fillId="2" borderId="13" xfId="0" applyNumberFormat="1" applyFont="1" applyFill="1" applyBorder="1" applyAlignment="1">
      <alignment horizontal="center" vertical="center" wrapText="1"/>
    </xf>
    <xf numFmtId="0" fontId="8" fillId="2" borderId="13" xfId="0" applyFont="1" applyFill="1" applyBorder="1" applyAlignment="1">
      <alignment horizontal="justify" vertical="center" wrapText="1"/>
    </xf>
    <xf numFmtId="0" fontId="9" fillId="2" borderId="3" xfId="0" applyFont="1" applyFill="1" applyBorder="1" applyAlignment="1">
      <alignment horizontal="justify" vertical="center" wrapText="1"/>
    </xf>
    <xf numFmtId="38" fontId="5" fillId="2" borderId="0" xfId="1" applyFont="1" applyFill="1" applyAlignment="1">
      <alignment horizontal="right" vertical="center"/>
    </xf>
    <xf numFmtId="38" fontId="5" fillId="2" borderId="0" xfId="1" applyFont="1" applyFill="1">
      <alignment vertical="center"/>
    </xf>
    <xf numFmtId="38" fontId="5" fillId="2" borderId="1" xfId="1" applyFont="1" applyFill="1" applyBorder="1">
      <alignment vertical="center"/>
    </xf>
    <xf numFmtId="38" fontId="5" fillId="2" borderId="1" xfId="1" applyFont="1" applyFill="1" applyBorder="1" applyAlignment="1">
      <alignment horizontal="right" vertical="center"/>
    </xf>
    <xf numFmtId="0" fontId="11" fillId="0" borderId="0" xfId="0" applyFont="1">
      <alignment vertical="center"/>
    </xf>
    <xf numFmtId="38" fontId="5" fillId="2" borderId="0" xfId="1" applyFont="1" applyFill="1" applyBorder="1">
      <alignment vertical="center"/>
    </xf>
    <xf numFmtId="38" fontId="5" fillId="2" borderId="0" xfId="1" applyFont="1" applyFill="1" applyBorder="1" applyAlignment="1">
      <alignment horizontal="right" vertical="center"/>
    </xf>
    <xf numFmtId="38" fontId="5" fillId="2" borderId="0" xfId="1" applyFont="1" applyFill="1" applyAlignment="1">
      <alignment horizontal="center" vertical="center"/>
    </xf>
    <xf numFmtId="3" fontId="5" fillId="2" borderId="0" xfId="1" applyNumberFormat="1" applyFont="1" applyFill="1" applyAlignment="1">
      <alignment horizontal="right" vertical="center"/>
    </xf>
    <xf numFmtId="38" fontId="8" fillId="2" borderId="0" xfId="1" applyFont="1" applyFill="1" applyBorder="1" applyAlignment="1">
      <alignment horizontal="right" vertical="center"/>
    </xf>
    <xf numFmtId="0" fontId="8" fillId="0" borderId="1" xfId="0" applyFont="1" applyBorder="1" applyAlignment="1">
      <alignment horizontal="center" vertical="center"/>
    </xf>
    <xf numFmtId="38" fontId="8" fillId="0" borderId="1" xfId="1" applyFont="1" applyBorder="1" applyAlignment="1">
      <alignment horizontal="right" vertical="center"/>
    </xf>
    <xf numFmtId="38" fontId="8" fillId="0" borderId="0" xfId="1" applyFont="1" applyBorder="1" applyAlignment="1">
      <alignment horizontal="right" vertical="center"/>
    </xf>
    <xf numFmtId="0" fontId="10" fillId="0" borderId="2" xfId="0" applyFont="1" applyBorder="1" applyAlignment="1">
      <alignment horizontal="center" vertical="center" wrapText="1"/>
    </xf>
    <xf numFmtId="0" fontId="9" fillId="2" borderId="5" xfId="0" applyFont="1" applyFill="1" applyBorder="1" applyAlignment="1">
      <alignment horizontal="center" vertical="center" wrapText="1"/>
    </xf>
    <xf numFmtId="1" fontId="0" fillId="0" borderId="0" xfId="0" applyNumberFormat="1">
      <alignment vertical="center"/>
    </xf>
    <xf numFmtId="0" fontId="23" fillId="0" borderId="0" xfId="0" applyFont="1" applyAlignment="1">
      <alignment horizontal="left" vertical="center"/>
    </xf>
    <xf numFmtId="0" fontId="23" fillId="2" borderId="0" xfId="0" applyFont="1" applyFill="1" applyAlignment="1">
      <alignment horizontal="left" vertical="center"/>
    </xf>
    <xf numFmtId="0" fontId="10" fillId="0" borderId="15" xfId="0" applyFont="1" applyBorder="1" applyAlignment="1">
      <alignment horizontal="center" vertical="center" wrapText="1"/>
    </xf>
    <xf numFmtId="0" fontId="5" fillId="2" borderId="16" xfId="0" applyFont="1" applyFill="1" applyBorder="1">
      <alignment vertical="center"/>
    </xf>
    <xf numFmtId="0" fontId="5" fillId="2" borderId="16" xfId="0" applyFont="1" applyFill="1" applyBorder="1" applyAlignment="1">
      <alignment horizontal="center" vertical="center" wrapText="1"/>
    </xf>
    <xf numFmtId="0" fontId="5" fillId="0" borderId="18" xfId="0" applyFont="1" applyBorder="1">
      <alignment vertical="center"/>
    </xf>
    <xf numFmtId="0" fontId="5" fillId="0" borderId="22" xfId="0" applyFont="1" applyBorder="1">
      <alignment vertical="center"/>
    </xf>
    <xf numFmtId="0" fontId="5" fillId="0" borderId="23" xfId="0" applyFont="1" applyBorder="1">
      <alignment vertical="center"/>
    </xf>
    <xf numFmtId="0" fontId="5" fillId="2" borderId="22" xfId="0" applyFont="1" applyFill="1" applyBorder="1">
      <alignment vertical="center"/>
    </xf>
    <xf numFmtId="0" fontId="23" fillId="2" borderId="19" xfId="0" applyFont="1" applyFill="1" applyBorder="1">
      <alignment vertical="center"/>
    </xf>
    <xf numFmtId="0" fontId="5" fillId="2" borderId="20" xfId="0" applyFont="1" applyFill="1" applyBorder="1">
      <alignment vertical="center"/>
    </xf>
    <xf numFmtId="0" fontId="5" fillId="2" borderId="21" xfId="0" applyFont="1" applyFill="1" applyBorder="1">
      <alignment vertical="center"/>
    </xf>
    <xf numFmtId="0" fontId="8" fillId="2" borderId="27" xfId="0" applyFont="1" applyFill="1" applyBorder="1" applyAlignment="1">
      <alignment horizontal="center" vertical="center" wrapText="1"/>
    </xf>
    <xf numFmtId="0" fontId="8" fillId="2" borderId="18" xfId="0" applyFont="1" applyFill="1" applyBorder="1" applyAlignment="1">
      <alignment horizontal="center" vertical="center"/>
    </xf>
    <xf numFmtId="0" fontId="8" fillId="2" borderId="26" xfId="0" applyFont="1" applyFill="1" applyBorder="1" applyAlignment="1">
      <alignment horizontal="center" vertical="center"/>
    </xf>
    <xf numFmtId="0" fontId="5" fillId="2" borderId="24" xfId="0" applyFont="1" applyFill="1" applyBorder="1">
      <alignment vertical="center"/>
    </xf>
    <xf numFmtId="0" fontId="5" fillId="2" borderId="17" xfId="0" applyFont="1" applyFill="1" applyBorder="1">
      <alignment vertical="center"/>
    </xf>
    <xf numFmtId="176" fontId="5" fillId="2" borderId="17" xfId="0" applyNumberFormat="1" applyFont="1" applyFill="1" applyBorder="1">
      <alignment vertical="center"/>
    </xf>
    <xf numFmtId="0" fontId="5" fillId="2" borderId="25" xfId="0" applyFont="1" applyFill="1" applyBorder="1">
      <alignment vertical="center"/>
    </xf>
    <xf numFmtId="0" fontId="29" fillId="0" borderId="0" xfId="0" applyFont="1">
      <alignment vertical="center"/>
    </xf>
    <xf numFmtId="0" fontId="31" fillId="0" borderId="0" xfId="0" applyFont="1" applyAlignment="1"/>
    <xf numFmtId="0" fontId="32" fillId="5" borderId="0" xfId="0" applyFont="1" applyFill="1">
      <alignment vertical="center"/>
    </xf>
    <xf numFmtId="0" fontId="33" fillId="0" borderId="0" xfId="0" applyFont="1">
      <alignment vertical="center"/>
    </xf>
    <xf numFmtId="0" fontId="34" fillId="5" borderId="0" xfId="0" applyFont="1" applyFill="1">
      <alignment vertical="center"/>
    </xf>
    <xf numFmtId="0" fontId="35" fillId="0" borderId="0" xfId="0" applyFont="1" applyAlignment="1"/>
    <xf numFmtId="0" fontId="8" fillId="2" borderId="5" xfId="0" applyFont="1" applyFill="1" applyBorder="1" applyAlignment="1">
      <alignment horizontal="justify" vertical="center" wrapText="1"/>
    </xf>
    <xf numFmtId="181" fontId="8" fillId="0" borderId="3" xfId="0" applyNumberFormat="1" applyFont="1" applyBorder="1" applyAlignment="1">
      <alignment horizontal="center" vertical="center" wrapText="1"/>
    </xf>
    <xf numFmtId="180" fontId="30" fillId="2" borderId="0" xfId="1" applyNumberFormat="1" applyFont="1" applyFill="1" applyAlignment="1">
      <alignment horizontal="right" vertical="center"/>
    </xf>
    <xf numFmtId="180" fontId="30" fillId="2" borderId="0" xfId="1" applyNumberFormat="1" applyFont="1" applyFill="1" applyBorder="1" applyAlignment="1">
      <alignment horizontal="right" vertical="center"/>
    </xf>
    <xf numFmtId="180" fontId="30" fillId="2" borderId="1" xfId="1" applyNumberFormat="1" applyFont="1" applyFill="1" applyBorder="1" applyAlignment="1">
      <alignment horizontal="right" vertical="center"/>
    </xf>
    <xf numFmtId="176" fontId="8" fillId="2" borderId="0" xfId="0" applyNumberFormat="1" applyFont="1" applyFill="1" applyAlignment="1">
      <alignment horizontal="right" vertical="center"/>
    </xf>
    <xf numFmtId="177" fontId="8" fillId="2" borderId="16" xfId="0" applyNumberFormat="1" applyFont="1" applyFill="1" applyBorder="1" applyAlignment="1">
      <alignment horizontal="right" vertical="center"/>
    </xf>
    <xf numFmtId="38" fontId="10" fillId="2" borderId="0" xfId="1" applyFont="1" applyFill="1" applyBorder="1" applyAlignment="1">
      <alignment horizontal="right" vertical="center"/>
    </xf>
    <xf numFmtId="176" fontId="5" fillId="2" borderId="0" xfId="0" applyNumberFormat="1" applyFont="1" applyFill="1" applyAlignment="1">
      <alignment horizontal="right" vertical="center"/>
    </xf>
    <xf numFmtId="177" fontId="5" fillId="2" borderId="16"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177" fontId="5" fillId="2" borderId="28" xfId="0" applyNumberFormat="1" applyFont="1" applyFill="1" applyBorder="1" applyAlignment="1">
      <alignment horizontal="right" vertical="center"/>
    </xf>
    <xf numFmtId="0" fontId="31" fillId="2" borderId="0" xfId="0" applyFont="1" applyFill="1" applyAlignment="1"/>
    <xf numFmtId="38" fontId="0" fillId="0" borderId="0" xfId="0" applyNumberFormat="1">
      <alignment vertical="center"/>
    </xf>
    <xf numFmtId="0" fontId="5" fillId="2" borderId="2" xfId="0" applyFont="1" applyFill="1" applyBorder="1">
      <alignment vertical="center"/>
    </xf>
    <xf numFmtId="1" fontId="5" fillId="2" borderId="0" xfId="0" applyNumberFormat="1" applyFont="1" applyFill="1">
      <alignment vertical="center"/>
    </xf>
    <xf numFmtId="1" fontId="5" fillId="2" borderId="1" xfId="0" applyNumberFormat="1" applyFont="1" applyFill="1" applyBorder="1">
      <alignment vertical="center"/>
    </xf>
    <xf numFmtId="3" fontId="5" fillId="2" borderId="1" xfId="0" applyNumberFormat="1" applyFont="1" applyFill="1" applyBorder="1">
      <alignment vertical="center"/>
    </xf>
    <xf numFmtId="38" fontId="5" fillId="2" borderId="2" xfId="1" applyFont="1" applyFill="1" applyBorder="1">
      <alignment vertical="center"/>
    </xf>
    <xf numFmtId="40" fontId="5" fillId="2" borderId="0" xfId="1" applyNumberFormat="1" applyFont="1" applyFill="1">
      <alignment vertical="center"/>
    </xf>
    <xf numFmtId="2" fontId="5" fillId="2" borderId="0" xfId="0" applyNumberFormat="1" applyFont="1" applyFill="1">
      <alignment vertical="center"/>
    </xf>
    <xf numFmtId="40" fontId="5" fillId="2" borderId="1" xfId="1" applyNumberFormat="1" applyFont="1" applyFill="1" applyBorder="1">
      <alignment vertical="center"/>
    </xf>
    <xf numFmtId="40" fontId="5" fillId="2" borderId="2" xfId="1" applyNumberFormat="1" applyFont="1" applyFill="1" applyBorder="1">
      <alignment vertical="center"/>
    </xf>
    <xf numFmtId="38" fontId="5" fillId="2" borderId="0" xfId="0" applyNumberFormat="1" applyFont="1" applyFill="1">
      <alignment vertical="center"/>
    </xf>
    <xf numFmtId="38" fontId="5" fillId="2" borderId="1" xfId="0" applyNumberFormat="1" applyFont="1" applyFill="1" applyBorder="1">
      <alignment vertical="center"/>
    </xf>
    <xf numFmtId="3" fontId="5" fillId="2" borderId="0" xfId="0" applyNumberFormat="1" applyFont="1" applyFill="1">
      <alignment vertical="center"/>
    </xf>
    <xf numFmtId="2" fontId="0" fillId="2" borderId="0" xfId="0" applyNumberFormat="1" applyFill="1">
      <alignment vertical="center"/>
    </xf>
    <xf numFmtId="9" fontId="8" fillId="0" borderId="3" xfId="0" applyNumberFormat="1" applyFont="1" applyBorder="1" applyAlignment="1">
      <alignment horizontal="center" vertical="center" wrapText="1"/>
    </xf>
    <xf numFmtId="0" fontId="8" fillId="0" borderId="0" xfId="0" applyFont="1" applyAlignment="1">
      <alignment horizontal="left" vertical="center"/>
    </xf>
    <xf numFmtId="0" fontId="19" fillId="0" borderId="0" xfId="0" applyFont="1">
      <alignment vertical="center"/>
    </xf>
    <xf numFmtId="0" fontId="21" fillId="2" borderId="3" xfId="0" applyFont="1" applyFill="1" applyBorder="1" applyAlignment="1">
      <alignment horizontal="center" vertical="center"/>
    </xf>
    <xf numFmtId="2" fontId="21" fillId="2" borderId="3" xfId="0" applyNumberFormat="1" applyFont="1" applyFill="1" applyBorder="1" applyAlignment="1">
      <alignment horizontal="center" vertical="center"/>
    </xf>
    <xf numFmtId="0" fontId="19" fillId="2" borderId="0" xfId="0" applyFont="1" applyFill="1" applyAlignment="1">
      <alignment vertical="center" wrapText="1"/>
    </xf>
    <xf numFmtId="0" fontId="10" fillId="2" borderId="0" xfId="0" applyFont="1" applyFill="1" applyAlignment="1">
      <alignment horizontal="left" vertical="center"/>
    </xf>
    <xf numFmtId="40" fontId="30" fillId="2" borderId="1" xfId="1" applyNumberFormat="1" applyFont="1" applyFill="1" applyBorder="1">
      <alignment vertical="center"/>
    </xf>
    <xf numFmtId="0" fontId="38" fillId="0" borderId="0" xfId="0" applyFont="1">
      <alignment vertical="center"/>
    </xf>
    <xf numFmtId="0" fontId="32" fillId="0" borderId="0" xfId="0" applyFont="1">
      <alignment vertical="center"/>
    </xf>
    <xf numFmtId="0" fontId="37" fillId="0" borderId="0" xfId="0" applyFont="1">
      <alignment vertical="center"/>
    </xf>
    <xf numFmtId="38" fontId="8" fillId="0" borderId="3" xfId="1" applyFont="1" applyFill="1" applyBorder="1" applyAlignment="1">
      <alignment horizontal="center" vertical="center" wrapText="1"/>
    </xf>
    <xf numFmtId="0" fontId="5" fillId="2" borderId="26" xfId="0" applyFont="1" applyFill="1" applyBorder="1" applyAlignment="1">
      <alignment horizontal="left" vertical="center"/>
    </xf>
    <xf numFmtId="0" fontId="8" fillId="2" borderId="0" xfId="0" applyFont="1" applyFill="1" applyAlignment="1">
      <alignment horizontal="center" vertical="center"/>
    </xf>
    <xf numFmtId="177" fontId="5" fillId="2" borderId="0" xfId="0" applyNumberFormat="1" applyFont="1" applyFill="1" applyAlignment="1">
      <alignment horizontal="right" vertical="center"/>
    </xf>
    <xf numFmtId="180" fontId="5" fillId="2" borderId="0" xfId="1" applyNumberFormat="1" applyFont="1" applyFill="1" applyBorder="1" applyAlignment="1">
      <alignment horizontal="center" vertical="center"/>
    </xf>
    <xf numFmtId="178" fontId="0" fillId="0" borderId="0" xfId="0" applyNumberFormat="1">
      <alignment vertical="center"/>
    </xf>
    <xf numFmtId="0" fontId="25" fillId="0" borderId="0" xfId="0" applyFont="1">
      <alignment vertical="center"/>
    </xf>
    <xf numFmtId="0" fontId="39" fillId="6" borderId="3" xfId="0" applyFont="1" applyFill="1" applyBorder="1" applyAlignment="1">
      <alignment horizontal="center" vertical="center"/>
    </xf>
    <xf numFmtId="0" fontId="39" fillId="6" borderId="3" xfId="0" applyFont="1" applyFill="1" applyBorder="1">
      <alignment vertical="center"/>
    </xf>
    <xf numFmtId="0" fontId="39" fillId="6" borderId="3" xfId="0" applyFont="1" applyFill="1" applyBorder="1" applyAlignment="1">
      <alignment horizontal="right" vertical="center" wrapText="1"/>
    </xf>
    <xf numFmtId="178" fontId="40" fillId="6" borderId="12" xfId="0" applyNumberFormat="1" applyFont="1" applyFill="1" applyBorder="1" applyAlignment="1">
      <alignment horizontal="center" vertical="center"/>
    </xf>
    <xf numFmtId="0" fontId="39" fillId="0" borderId="5" xfId="0" applyFont="1" applyBorder="1">
      <alignment vertical="center"/>
    </xf>
    <xf numFmtId="0" fontId="39" fillId="0" borderId="3" xfId="0" applyFont="1" applyBorder="1">
      <alignment vertical="center"/>
    </xf>
    <xf numFmtId="178" fontId="40" fillId="6" borderId="3" xfId="0" applyNumberFormat="1" applyFont="1" applyFill="1" applyBorder="1" applyAlignment="1">
      <alignment horizontal="center" vertical="center"/>
    </xf>
    <xf numFmtId="0" fontId="39" fillId="0" borderId="13" xfId="0" applyFont="1" applyBorder="1">
      <alignment vertical="center"/>
    </xf>
    <xf numFmtId="178" fontId="42" fillId="6" borderId="3" xfId="0" applyNumberFormat="1" applyFont="1" applyFill="1" applyBorder="1" applyAlignment="1">
      <alignment horizontal="center" vertical="center" wrapText="1"/>
    </xf>
    <xf numFmtId="178" fontId="40" fillId="6" borderId="5" xfId="0" applyNumberFormat="1" applyFont="1" applyFill="1" applyBorder="1" applyAlignment="1">
      <alignment horizontal="center" vertical="center"/>
    </xf>
    <xf numFmtId="178" fontId="40" fillId="6" borderId="13" xfId="0" applyNumberFormat="1" applyFont="1" applyFill="1" applyBorder="1" applyAlignment="1">
      <alignment horizontal="center" vertical="center"/>
    </xf>
    <xf numFmtId="178" fontId="42" fillId="6" borderId="3" xfId="0" applyNumberFormat="1" applyFont="1" applyFill="1" applyBorder="1" applyAlignment="1">
      <alignment horizontal="center" vertical="center" shrinkToFit="1"/>
    </xf>
    <xf numFmtId="0" fontId="43" fillId="2" borderId="3" xfId="0" applyFont="1" applyFill="1" applyBorder="1" applyAlignment="1">
      <alignment horizontal="center" vertical="center" wrapText="1"/>
    </xf>
    <xf numFmtId="1" fontId="24" fillId="0" borderId="0" xfId="0" applyNumberFormat="1" applyFont="1">
      <alignment vertical="center"/>
    </xf>
    <xf numFmtId="180" fontId="39" fillId="0" borderId="3" xfId="1" applyNumberFormat="1" applyFont="1" applyBorder="1">
      <alignment vertical="center"/>
    </xf>
    <xf numFmtId="180" fontId="39" fillId="0" borderId="13" xfId="1" applyNumberFormat="1" applyFont="1" applyBorder="1">
      <alignment vertical="center"/>
    </xf>
    <xf numFmtId="180" fontId="39" fillId="0" borderId="5" xfId="1" applyNumberFormat="1" applyFont="1" applyBorder="1">
      <alignment vertical="center"/>
    </xf>
    <xf numFmtId="38" fontId="5" fillId="0" borderId="0" xfId="1" applyFont="1">
      <alignment vertical="center"/>
    </xf>
    <xf numFmtId="38" fontId="5" fillId="0" borderId="2" xfId="1" applyFont="1" applyBorder="1">
      <alignment vertical="center"/>
    </xf>
    <xf numFmtId="0" fontId="46" fillId="0" borderId="0" xfId="7" applyFont="1">
      <alignment vertical="center"/>
    </xf>
    <xf numFmtId="0" fontId="46" fillId="0" borderId="17" xfId="7" applyFont="1" applyBorder="1">
      <alignment vertical="center"/>
    </xf>
    <xf numFmtId="0" fontId="46" fillId="0" borderId="16" xfId="7" applyFont="1" applyBorder="1">
      <alignment vertical="center"/>
    </xf>
    <xf numFmtId="0" fontId="46" fillId="2" borderId="0" xfId="7" applyFont="1" applyFill="1">
      <alignment vertical="center"/>
    </xf>
    <xf numFmtId="0" fontId="8" fillId="2" borderId="1" xfId="7" applyFont="1" applyFill="1" applyBorder="1">
      <alignment vertical="center"/>
    </xf>
    <xf numFmtId="0" fontId="46" fillId="2" borderId="1" xfId="7" applyFont="1" applyFill="1" applyBorder="1">
      <alignment vertical="center"/>
    </xf>
    <xf numFmtId="0" fontId="46" fillId="2" borderId="2" xfId="7" applyFont="1" applyFill="1" applyBorder="1" applyAlignment="1">
      <alignment horizontal="center" vertical="center"/>
    </xf>
    <xf numFmtId="0" fontId="46" fillId="2" borderId="0" xfId="7" applyFont="1" applyFill="1" applyAlignment="1">
      <alignment vertical="center" textRotation="255"/>
    </xf>
    <xf numFmtId="0" fontId="46" fillId="2" borderId="0" xfId="7" applyFont="1" applyFill="1" applyAlignment="1">
      <alignment horizontal="center" vertical="center" wrapText="1"/>
    </xf>
    <xf numFmtId="0" fontId="46" fillId="2" borderId="0" xfId="7" applyFont="1" applyFill="1" applyAlignment="1">
      <alignment horizontal="center" vertical="center"/>
    </xf>
    <xf numFmtId="0" fontId="46" fillId="2" borderId="1" xfId="7" applyFont="1" applyFill="1" applyBorder="1" applyAlignment="1">
      <alignment horizontal="center" vertical="center"/>
    </xf>
    <xf numFmtId="0" fontId="46" fillId="2" borderId="1" xfId="7" applyFont="1" applyFill="1" applyBorder="1" applyAlignment="1">
      <alignment horizontal="center" vertical="center" wrapText="1"/>
    </xf>
    <xf numFmtId="182" fontId="48" fillId="2" borderId="0" xfId="7" applyNumberFormat="1" applyFont="1" applyFill="1">
      <alignment vertical="center"/>
    </xf>
    <xf numFmtId="9" fontId="46" fillId="2" borderId="0" xfId="7" applyNumberFormat="1" applyFont="1" applyFill="1">
      <alignment vertical="center"/>
    </xf>
    <xf numFmtId="2" fontId="46" fillId="2" borderId="0" xfId="7" applyNumberFormat="1" applyFont="1" applyFill="1">
      <alignment vertical="center"/>
    </xf>
    <xf numFmtId="182" fontId="46" fillId="2" borderId="0" xfId="7" applyNumberFormat="1" applyFont="1" applyFill="1">
      <alignment vertical="center"/>
    </xf>
    <xf numFmtId="2" fontId="46" fillId="2" borderId="0" xfId="7" applyNumberFormat="1" applyFont="1" applyFill="1" applyAlignment="1">
      <alignment horizontal="right" vertical="center"/>
    </xf>
    <xf numFmtId="182" fontId="48" fillId="2" borderId="1" xfId="7" applyNumberFormat="1" applyFont="1" applyFill="1" applyBorder="1">
      <alignment vertical="center"/>
    </xf>
    <xf numFmtId="9" fontId="46" fillId="2" borderId="1" xfId="7" applyNumberFormat="1" applyFont="1" applyFill="1" applyBorder="1">
      <alignment vertical="center"/>
    </xf>
    <xf numFmtId="2" fontId="46" fillId="2" borderId="1" xfId="7" applyNumberFormat="1" applyFont="1" applyFill="1" applyBorder="1">
      <alignment vertical="center"/>
    </xf>
    <xf numFmtId="0" fontId="49" fillId="2" borderId="0" xfId="7" applyFont="1" applyFill="1">
      <alignment vertical="center"/>
    </xf>
    <xf numFmtId="0" fontId="49" fillId="2" borderId="1" xfId="7" applyFont="1" applyFill="1" applyBorder="1" applyAlignment="1">
      <alignment horizontal="center" vertical="center" wrapText="1"/>
    </xf>
    <xf numFmtId="183" fontId="48" fillId="2" borderId="0" xfId="7" applyNumberFormat="1" applyFont="1" applyFill="1">
      <alignment vertical="center"/>
    </xf>
    <xf numFmtId="183" fontId="48" fillId="2" borderId="1" xfId="7" applyNumberFormat="1" applyFont="1" applyFill="1" applyBorder="1">
      <alignment vertical="center"/>
    </xf>
    <xf numFmtId="183" fontId="46" fillId="2" borderId="0" xfId="7" applyNumberFormat="1" applyFont="1" applyFill="1">
      <alignment vertical="center"/>
    </xf>
    <xf numFmtId="183" fontId="46" fillId="2" borderId="1" xfId="7" applyNumberFormat="1" applyFont="1" applyFill="1" applyBorder="1">
      <alignment vertical="center"/>
    </xf>
    <xf numFmtId="0" fontId="45" fillId="3" borderId="32" xfId="0" applyFont="1" applyFill="1" applyBorder="1" applyAlignment="1">
      <alignment horizontal="center" vertical="center"/>
    </xf>
    <xf numFmtId="0" fontId="39" fillId="6" borderId="33" xfId="0" applyFont="1" applyFill="1" applyBorder="1" applyAlignment="1">
      <alignment horizontal="center" vertical="center"/>
    </xf>
    <xf numFmtId="0" fontId="45" fillId="3" borderId="35" xfId="0" applyFont="1" applyFill="1" applyBorder="1" applyAlignment="1">
      <alignment horizontal="center" vertical="center"/>
    </xf>
    <xf numFmtId="180" fontId="39" fillId="0" borderId="36" xfId="1" applyNumberFormat="1" applyFont="1" applyBorder="1">
      <alignment vertical="center"/>
    </xf>
    <xf numFmtId="178" fontId="40" fillId="6" borderId="38" xfId="0" applyNumberFormat="1" applyFont="1" applyFill="1" applyBorder="1" applyAlignment="1">
      <alignment horizontal="center" vertical="center"/>
    </xf>
    <xf numFmtId="180" fontId="39" fillId="0" borderId="39" xfId="1" applyNumberFormat="1" applyFont="1" applyBorder="1">
      <alignment vertical="center"/>
    </xf>
    <xf numFmtId="180" fontId="39" fillId="0" borderId="40" xfId="1" applyNumberFormat="1" applyFont="1" applyBorder="1">
      <alignment vertical="center"/>
    </xf>
    <xf numFmtId="0" fontId="39" fillId="0" borderId="36" xfId="0" applyFont="1" applyBorder="1">
      <alignment vertical="center"/>
    </xf>
    <xf numFmtId="178" fontId="40" fillId="6" borderId="39" xfId="0" applyNumberFormat="1" applyFont="1" applyFill="1" applyBorder="1" applyAlignment="1">
      <alignment horizontal="center" vertical="center"/>
    </xf>
    <xf numFmtId="0" fontId="39" fillId="0" borderId="39" xfId="0" applyFont="1" applyBorder="1">
      <alignment vertical="center"/>
    </xf>
    <xf numFmtId="0" fontId="39" fillId="0" borderId="40" xfId="0" applyFont="1" applyBorder="1">
      <alignment vertical="center"/>
    </xf>
    <xf numFmtId="0" fontId="39" fillId="0" borderId="12" xfId="0" applyFont="1" applyBorder="1">
      <alignment vertical="center"/>
    </xf>
    <xf numFmtId="0" fontId="39" fillId="0" borderId="38" xfId="0" applyFont="1" applyBorder="1">
      <alignment vertical="center"/>
    </xf>
    <xf numFmtId="0" fontId="39" fillId="3" borderId="37" xfId="0" applyFont="1" applyFill="1" applyBorder="1" applyAlignment="1">
      <alignment horizontal="center" vertical="center" wrapText="1"/>
    </xf>
    <xf numFmtId="0" fontId="39" fillId="6" borderId="33" xfId="0" applyFont="1" applyFill="1" applyBorder="1" applyAlignment="1">
      <alignment horizontal="center" vertical="center" wrapText="1"/>
    </xf>
    <xf numFmtId="0" fontId="39" fillId="6" borderId="34" xfId="0" applyFont="1" applyFill="1" applyBorder="1" applyAlignment="1">
      <alignment horizontal="center" vertical="center" wrapText="1"/>
    </xf>
    <xf numFmtId="0" fontId="39" fillId="6" borderId="41" xfId="0" applyFont="1" applyFill="1" applyBorder="1" applyAlignment="1">
      <alignment horizontal="center" vertical="center"/>
    </xf>
    <xf numFmtId="0" fontId="39" fillId="6" borderId="3" xfId="0" applyFont="1" applyFill="1" applyBorder="1" applyAlignment="1">
      <alignment horizontal="center" vertical="center" wrapText="1"/>
    </xf>
    <xf numFmtId="0" fontId="8" fillId="0" borderId="0" xfId="8" applyFont="1" applyAlignment="1">
      <alignment horizontal="left" vertical="center"/>
    </xf>
    <xf numFmtId="0" fontId="4" fillId="0" borderId="0" xfId="8">
      <alignment vertical="center"/>
    </xf>
    <xf numFmtId="0" fontId="8" fillId="0" borderId="0" xfId="8" applyFont="1" applyAlignment="1">
      <alignment horizontal="left" vertical="center" wrapText="1"/>
    </xf>
    <xf numFmtId="0" fontId="5" fillId="0" borderId="0" xfId="8" applyFont="1">
      <alignment vertical="center"/>
    </xf>
    <xf numFmtId="0" fontId="4" fillId="0" borderId="0" xfId="8" applyAlignment="1">
      <alignment vertical="center" wrapText="1"/>
    </xf>
    <xf numFmtId="0" fontId="8" fillId="0" borderId="0" xfId="0" applyFont="1" applyAlignment="1">
      <alignment horizontal="justify" vertical="center" wrapText="1"/>
    </xf>
    <xf numFmtId="0" fontId="8" fillId="0" borderId="0" xfId="0" applyFont="1" applyAlignment="1">
      <alignment horizontal="center" vertical="center" wrapText="1"/>
    </xf>
    <xf numFmtId="2" fontId="8" fillId="0" borderId="0" xfId="0" applyNumberFormat="1" applyFont="1" applyAlignment="1">
      <alignment horizontal="center" vertical="center" wrapText="1"/>
    </xf>
    <xf numFmtId="0" fontId="8" fillId="0" borderId="0" xfId="0" applyFont="1" applyAlignment="1">
      <alignment horizontal="right" vertical="center" wrapText="1"/>
    </xf>
    <xf numFmtId="0" fontId="8" fillId="0" borderId="1" xfId="0" applyFont="1" applyBorder="1" applyAlignment="1">
      <alignment horizontal="justify" vertical="center" wrapText="1"/>
    </xf>
    <xf numFmtId="2"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right" vertical="center" wrapText="1"/>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horizontal="right" vertical="center" wrapText="1"/>
    </xf>
    <xf numFmtId="0" fontId="11" fillId="0" borderId="1" xfId="0" applyFont="1" applyBorder="1" applyAlignment="1">
      <alignment horizontal="right" vertical="center" wrapText="1"/>
    </xf>
    <xf numFmtId="0" fontId="23" fillId="0" borderId="17" xfId="0" applyFont="1" applyBorder="1" applyAlignment="1">
      <alignment horizontal="left" vertical="center"/>
    </xf>
    <xf numFmtId="0" fontId="5" fillId="0" borderId="17" xfId="0" applyFont="1" applyBorder="1" applyAlignment="1">
      <alignment horizontal="left" vertical="center"/>
    </xf>
    <xf numFmtId="0" fontId="29" fillId="0" borderId="19" xfId="0" applyFont="1" applyBorder="1" applyAlignment="1">
      <alignment horizontal="left" vertical="center"/>
    </xf>
    <xf numFmtId="0" fontId="29" fillId="0" borderId="20" xfId="0" applyFont="1" applyBorder="1" applyAlignment="1">
      <alignment horizontal="left" vertical="center"/>
    </xf>
    <xf numFmtId="0" fontId="5" fillId="0" borderId="18" xfId="0" applyFont="1" applyBorder="1" applyAlignment="1">
      <alignment horizontal="left" vertical="top" wrapText="1"/>
    </xf>
    <xf numFmtId="0" fontId="5" fillId="0" borderId="0" xfId="0" applyFont="1" applyAlignment="1">
      <alignment horizontal="left" vertical="top" wrapText="1"/>
    </xf>
    <xf numFmtId="0" fontId="5" fillId="0" borderId="24" xfId="0" applyFont="1" applyBorder="1" applyAlignment="1">
      <alignment horizontal="left" vertical="top" wrapText="1"/>
    </xf>
    <xf numFmtId="0" fontId="5" fillId="0" borderId="17" xfId="0" applyFont="1" applyBorder="1" applyAlignment="1">
      <alignment horizontal="left" vertical="top" wrapText="1"/>
    </xf>
    <xf numFmtId="0" fontId="39" fillId="0" borderId="3" xfId="0" applyFont="1" applyBorder="1">
      <alignment vertical="center"/>
    </xf>
    <xf numFmtId="0" fontId="41" fillId="0" borderId="3" xfId="0" applyFont="1" applyBorder="1">
      <alignment vertical="center"/>
    </xf>
    <xf numFmtId="0" fontId="39" fillId="0" borderId="5" xfId="0" applyFont="1" applyBorder="1">
      <alignment vertical="center"/>
    </xf>
    <xf numFmtId="0" fontId="41" fillId="0" borderId="14" xfId="0" applyFont="1" applyBorder="1">
      <alignment vertical="center"/>
    </xf>
    <xf numFmtId="0" fontId="41" fillId="0" borderId="42" xfId="0" applyFont="1" applyBorder="1">
      <alignment vertical="center"/>
    </xf>
    <xf numFmtId="0" fontId="10" fillId="2" borderId="17" xfId="0" applyFont="1" applyFill="1" applyBorder="1" applyAlignment="1">
      <alignment horizontal="left" vertical="center"/>
    </xf>
    <xf numFmtId="0" fontId="8" fillId="2" borderId="17" xfId="0" applyFont="1" applyFill="1" applyBorder="1" applyAlignment="1">
      <alignment horizontal="left" vertical="center"/>
    </xf>
    <xf numFmtId="0" fontId="29" fillId="2" borderId="19" xfId="0" applyFont="1" applyFill="1" applyBorder="1" applyAlignment="1">
      <alignment horizontal="left" vertical="center"/>
    </xf>
    <xf numFmtId="0" fontId="29" fillId="2" borderId="20" xfId="0" applyFont="1" applyFill="1" applyBorder="1" applyAlignment="1">
      <alignment horizontal="left" vertical="center"/>
    </xf>
    <xf numFmtId="0" fontId="29" fillId="2" borderId="26" xfId="0" applyFont="1" applyFill="1" applyBorder="1" applyAlignment="1">
      <alignment horizontal="left" vertical="center"/>
    </xf>
    <xf numFmtId="0" fontId="29" fillId="2" borderId="1" xfId="0" applyFont="1" applyFill="1" applyBorder="1" applyAlignment="1">
      <alignment horizontal="left" vertical="center"/>
    </xf>
    <xf numFmtId="180" fontId="39" fillId="0" borderId="3" xfId="1" applyNumberFormat="1" applyFont="1" applyBorder="1" applyAlignment="1">
      <alignment vertical="center"/>
    </xf>
    <xf numFmtId="180" fontId="41" fillId="0" borderId="3" xfId="0" applyNumberFormat="1" applyFont="1" applyBorder="1">
      <alignment vertical="center"/>
    </xf>
    <xf numFmtId="180" fontId="41" fillId="0" borderId="39" xfId="0" applyNumberFormat="1" applyFont="1" applyBorder="1">
      <alignment vertical="center"/>
    </xf>
    <xf numFmtId="0" fontId="8" fillId="2"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1" fillId="2" borderId="4" xfId="0" applyFont="1" applyFill="1" applyBorder="1" applyAlignment="1">
      <alignment vertical="center" wrapText="1"/>
    </xf>
    <xf numFmtId="0" fontId="11" fillId="2" borderId="0" xfId="0" applyFont="1" applyFill="1" applyAlignment="1">
      <alignment vertical="center" wrapText="1"/>
    </xf>
    <xf numFmtId="0" fontId="10" fillId="2" borderId="0" xfId="0" applyFont="1" applyFill="1" applyAlignment="1">
      <alignment vertical="center" wrapText="1"/>
    </xf>
    <xf numFmtId="0" fontId="8" fillId="2" borderId="0" xfId="0" applyFont="1" applyFill="1" applyAlignment="1">
      <alignment vertical="center" wrapText="1"/>
    </xf>
    <xf numFmtId="0" fontId="8" fillId="0" borderId="4" xfId="0" applyFont="1" applyBorder="1" applyAlignment="1">
      <alignment horizontal="left" vertical="center" wrapText="1"/>
    </xf>
    <xf numFmtId="0" fontId="8" fillId="2" borderId="3" xfId="0" applyFont="1" applyFill="1" applyBorder="1" applyAlignment="1">
      <alignment horizontal="justify" vertical="center" wrapText="1"/>
    </xf>
    <xf numFmtId="0" fontId="22" fillId="2" borderId="12" xfId="0" applyFont="1" applyFill="1" applyBorder="1" applyAlignment="1">
      <alignment horizontal="center" vertical="center" wrapText="1"/>
    </xf>
    <xf numFmtId="0" fontId="8" fillId="2" borderId="5" xfId="0" applyFont="1" applyFill="1" applyBorder="1" applyAlignment="1">
      <alignment horizontal="justify" vertical="center" wrapText="1"/>
    </xf>
    <xf numFmtId="0" fontId="11" fillId="2" borderId="6"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8" fillId="2" borderId="10" xfId="0" applyFont="1" applyFill="1" applyBorder="1" applyAlignment="1">
      <alignment horizontal="justify" vertical="center" wrapText="1"/>
    </xf>
    <xf numFmtId="0" fontId="8" fillId="2" borderId="11" xfId="0" applyFont="1" applyFill="1" applyBorder="1" applyAlignment="1">
      <alignment horizontal="justify" vertical="center" wrapText="1"/>
    </xf>
    <xf numFmtId="0" fontId="8" fillId="0" borderId="3" xfId="0" applyFont="1" applyBorder="1" applyAlignment="1">
      <alignment horizontal="justify" vertical="center" wrapText="1"/>
    </xf>
    <xf numFmtId="0" fontId="9" fillId="0" borderId="3" xfId="0" applyFont="1" applyBorder="1" applyAlignment="1">
      <alignment horizontal="justify" vertical="center" wrapText="1"/>
    </xf>
    <xf numFmtId="0" fontId="8" fillId="0" borderId="12" xfId="0" applyFont="1" applyBorder="1" applyAlignment="1">
      <alignment horizontal="justify" vertical="center" wrapText="1"/>
    </xf>
    <xf numFmtId="0" fontId="8" fillId="2" borderId="6" xfId="0" applyFont="1" applyFill="1" applyBorder="1" applyAlignment="1">
      <alignment horizontal="left" vertical="center" wrapText="1" indent="1"/>
    </xf>
    <xf numFmtId="0" fontId="8" fillId="2" borderId="7" xfId="0" applyFont="1" applyFill="1" applyBorder="1" applyAlignment="1">
      <alignment horizontal="left" vertical="center" wrapText="1" indent="1"/>
    </xf>
    <xf numFmtId="0" fontId="10" fillId="2" borderId="10" xfId="0" quotePrefix="1" applyFont="1" applyFill="1" applyBorder="1" applyAlignment="1">
      <alignment horizontal="left" vertical="center" wrapText="1" indent="1"/>
    </xf>
    <xf numFmtId="0" fontId="8" fillId="2" borderId="11" xfId="0" applyFont="1" applyFill="1" applyBorder="1" applyAlignment="1">
      <alignment horizontal="left" vertical="center" wrapText="1" indent="1"/>
    </xf>
    <xf numFmtId="0" fontId="11" fillId="3" borderId="3" xfId="0" applyFont="1" applyFill="1" applyBorder="1" applyAlignment="1">
      <alignment horizontal="center" vertical="center" wrapText="1"/>
    </xf>
    <xf numFmtId="0" fontId="20" fillId="3" borderId="3" xfId="0" applyFont="1" applyFill="1" applyBorder="1" applyAlignment="1">
      <alignment horizontal="center" vertical="center"/>
    </xf>
    <xf numFmtId="0" fontId="20" fillId="3" borderId="3" xfId="0" applyFont="1" applyFill="1" applyBorder="1" applyAlignment="1">
      <alignment horizontal="center" vertical="center" wrapText="1"/>
    </xf>
    <xf numFmtId="0" fontId="21" fillId="3" borderId="3" xfId="0" applyFont="1" applyFill="1" applyBorder="1" applyAlignment="1">
      <alignment horizontal="center" vertical="center"/>
    </xf>
    <xf numFmtId="0" fontId="21" fillId="3" borderId="5" xfId="0" applyFont="1" applyFill="1" applyBorder="1" applyAlignment="1">
      <alignment horizontal="center" vertical="center" wrapText="1"/>
    </xf>
    <xf numFmtId="0" fontId="21" fillId="3" borderId="14" xfId="0" applyFont="1" applyFill="1" applyBorder="1" applyAlignment="1">
      <alignment horizontal="center" vertical="center" wrapText="1"/>
    </xf>
    <xf numFmtId="0" fontId="21" fillId="3" borderId="13"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12" xfId="0" applyFont="1" applyFill="1" applyBorder="1" applyAlignment="1">
      <alignment horizontal="center" vertical="center"/>
    </xf>
    <xf numFmtId="0" fontId="20" fillId="3" borderId="2" xfId="0" applyFont="1" applyFill="1" applyBorder="1" applyAlignment="1">
      <alignment horizontal="center" vertical="center"/>
    </xf>
    <xf numFmtId="0" fontId="20" fillId="3" borderId="29" xfId="0" applyFont="1" applyFill="1" applyBorder="1" applyAlignment="1">
      <alignment horizontal="center" vertical="center"/>
    </xf>
    <xf numFmtId="0" fontId="20" fillId="3" borderId="1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29" xfId="0" applyFont="1" applyFill="1" applyBorder="1" applyAlignment="1">
      <alignment horizontal="center" vertical="center" wrapText="1"/>
    </xf>
    <xf numFmtId="9" fontId="21" fillId="3" borderId="5" xfId="0" applyNumberFormat="1" applyFont="1" applyFill="1" applyBorder="1" applyAlignment="1">
      <alignment horizontal="center" vertical="center" wrapText="1"/>
    </xf>
    <xf numFmtId="9" fontId="21" fillId="3" borderId="14" xfId="0" applyNumberFormat="1" applyFont="1" applyFill="1" applyBorder="1" applyAlignment="1">
      <alignment horizontal="center" vertical="center" wrapText="1"/>
    </xf>
    <xf numFmtId="9" fontId="21" fillId="3" borderId="13" xfId="0" applyNumberFormat="1"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21" fillId="3" borderId="0" xfId="0" applyFont="1" applyFill="1" applyAlignment="1">
      <alignment horizontal="center" vertical="center" wrapText="1"/>
    </xf>
    <xf numFmtId="0" fontId="21" fillId="3" borderId="9" xfId="0" applyFont="1" applyFill="1" applyBorder="1" applyAlignment="1">
      <alignment horizontal="center" vertical="center" wrapText="1"/>
    </xf>
    <xf numFmtId="0" fontId="21" fillId="3" borderId="10"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46" fillId="2" borderId="0" xfId="7" applyFont="1" applyFill="1" applyAlignment="1">
      <alignment horizontal="center" vertical="center" wrapText="1"/>
    </xf>
    <xf numFmtId="0" fontId="46" fillId="2" borderId="1" xfId="7" applyFont="1" applyFill="1" applyBorder="1" applyAlignment="1">
      <alignment horizontal="center" vertical="center" wrapText="1"/>
    </xf>
    <xf numFmtId="0" fontId="49" fillId="2" borderId="0" xfId="7" applyFont="1" applyFill="1" applyAlignment="1">
      <alignment horizontal="center" vertical="center" wrapText="1"/>
    </xf>
    <xf numFmtId="0" fontId="46" fillId="2" borderId="0" xfId="7" applyFont="1" applyFill="1" applyAlignment="1">
      <alignment horizontal="left" vertical="center" wrapText="1"/>
    </xf>
    <xf numFmtId="0" fontId="47" fillId="2" borderId="2" xfId="7" applyFont="1" applyFill="1" applyBorder="1" applyAlignment="1">
      <alignment horizontal="center" vertical="center"/>
    </xf>
    <xf numFmtId="0" fontId="46" fillId="2" borderId="2" xfId="7" applyFont="1" applyFill="1" applyBorder="1" applyAlignment="1">
      <alignment horizontal="center" vertical="center"/>
    </xf>
    <xf numFmtId="0" fontId="49" fillId="2" borderId="2" xfId="7" applyFont="1" applyFill="1" applyBorder="1" applyAlignment="1">
      <alignment horizontal="center" vertical="center" wrapText="1"/>
    </xf>
    <xf numFmtId="0" fontId="46" fillId="2" borderId="2" xfId="7" applyFont="1" applyFill="1" applyBorder="1" applyAlignment="1">
      <alignment horizontal="center" vertical="center" wrapText="1"/>
    </xf>
    <xf numFmtId="0" fontId="41" fillId="0" borderId="39" xfId="0" applyFont="1" applyBorder="1">
      <alignment vertical="center"/>
    </xf>
    <xf numFmtId="0" fontId="29" fillId="2" borderId="23" xfId="0" applyFont="1" applyFill="1" applyBorder="1" applyAlignment="1">
      <alignment horizontal="left" vertical="center"/>
    </xf>
    <xf numFmtId="0" fontId="29" fillId="2" borderId="30" xfId="0" applyFont="1" applyFill="1" applyBorder="1" applyAlignment="1">
      <alignment horizontal="left" vertical="center"/>
    </xf>
    <xf numFmtId="0" fontId="29" fillId="2" borderId="31" xfId="0" applyFont="1" applyFill="1" applyBorder="1" applyAlignment="1">
      <alignment horizontal="left" vertical="center"/>
    </xf>
    <xf numFmtId="0" fontId="23" fillId="0" borderId="0" xfId="0" applyFont="1" applyAlignment="1">
      <alignment horizontal="left"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cellXfs>
  <cellStyles count="9">
    <cellStyle name="桁区切り" xfId="1" builtinId="6"/>
    <cellStyle name="桁区切り 2" xfId="2" xr:uid="{635B28EE-83AD-4F9E-B7AB-8E7F3C3F10D8}"/>
    <cellStyle name="桁区切り 3" xfId="4" xr:uid="{DFB4F069-2852-3442-9637-734655DF2D9B}"/>
    <cellStyle name="標準" xfId="0" builtinId="0"/>
    <cellStyle name="標準 2" xfId="3" xr:uid="{6522817F-532A-3C43-BEB0-B01F18A1EB2D}"/>
    <cellStyle name="標準 2 2" xfId="5" xr:uid="{5742325A-E021-964F-B122-E5702A835FA5}"/>
    <cellStyle name="標準 2 3" xfId="7" xr:uid="{DBB252CE-F651-6349-B378-3E2D528036E7}"/>
    <cellStyle name="標準 4" xfId="6" xr:uid="{BA2DF383-226D-9049-8C2A-2D86C7CEEADB}"/>
    <cellStyle name="標準 7 2" xfId="8" xr:uid="{426FC681-DA20-4A5E-A6CC-3EFB6B58147D}"/>
  </cellStyles>
  <dxfs count="0"/>
  <tableStyles count="0" defaultTableStyle="TableStyleMedium2" defaultPivotStyle="PivotStyleLight16"/>
  <colors>
    <mruColors>
      <color rgb="FFE7E6E6"/>
      <color rgb="FF92D050"/>
      <color rgb="FFFF66FF"/>
      <color rgb="FFFFCCFF"/>
      <color rgb="FFFFC000"/>
      <color rgb="FFED7D31"/>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externalLink" Target="externalLinks/externalLink19.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externalLink" Target="externalLinks/externalLink22.xml"/><Relationship Id="rId47" Type="http://schemas.openxmlformats.org/officeDocument/2006/relationships/externalLink" Target="externalLinks/externalLink27.xml"/><Relationship Id="rId50" Type="http://schemas.openxmlformats.org/officeDocument/2006/relationships/externalLink" Target="externalLinks/externalLink30.xml"/><Relationship Id="rId55" Type="http://schemas.openxmlformats.org/officeDocument/2006/relationships/externalLink" Target="externalLinks/externalLink3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9.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externalLink" Target="externalLinks/externalLink20.xml"/><Relationship Id="rId45" Type="http://schemas.openxmlformats.org/officeDocument/2006/relationships/externalLink" Target="externalLinks/externalLink25.xml"/><Relationship Id="rId53" Type="http://schemas.openxmlformats.org/officeDocument/2006/relationships/externalLink" Target="externalLinks/externalLink33.xml"/><Relationship Id="rId58" Type="http://schemas.openxmlformats.org/officeDocument/2006/relationships/externalLink" Target="externalLinks/externalLink3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43" Type="http://schemas.openxmlformats.org/officeDocument/2006/relationships/externalLink" Target="externalLinks/externalLink23.xml"/><Relationship Id="rId48" Type="http://schemas.openxmlformats.org/officeDocument/2006/relationships/externalLink" Target="externalLinks/externalLink28.xml"/><Relationship Id="rId56" Type="http://schemas.openxmlformats.org/officeDocument/2006/relationships/externalLink" Target="externalLinks/externalLink3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3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 Id="rId46" Type="http://schemas.openxmlformats.org/officeDocument/2006/relationships/externalLink" Target="externalLinks/externalLink26.xml"/><Relationship Id="rId59"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21.xml"/><Relationship Id="rId54" Type="http://schemas.openxmlformats.org/officeDocument/2006/relationships/externalLink" Target="externalLinks/externalLink3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49" Type="http://schemas.openxmlformats.org/officeDocument/2006/relationships/externalLink" Target="externalLinks/externalLink29.xml"/><Relationship Id="rId57" Type="http://schemas.openxmlformats.org/officeDocument/2006/relationships/externalLink" Target="externalLinks/externalLink37.xml"/><Relationship Id="rId10" Type="http://schemas.openxmlformats.org/officeDocument/2006/relationships/worksheet" Target="worksheets/sheet10.xml"/><Relationship Id="rId31" Type="http://schemas.openxmlformats.org/officeDocument/2006/relationships/externalLink" Target="externalLinks/externalLink11.xml"/><Relationship Id="rId44" Type="http://schemas.openxmlformats.org/officeDocument/2006/relationships/externalLink" Target="externalLinks/externalLink24.xml"/><Relationship Id="rId52" Type="http://schemas.openxmlformats.org/officeDocument/2006/relationships/externalLink" Target="externalLinks/externalLink32.xml"/><Relationship Id="rId60" Type="http://schemas.openxmlformats.org/officeDocument/2006/relationships/externalLink" Target="externalLinks/externalLink40.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4ECAE-F854-4CF0-B2E3-08A963833A8E}">
  <dimension ref="A2:A8"/>
  <sheetViews>
    <sheetView tabSelected="1" zoomScaleNormal="100" workbookViewId="0">
      <selection activeCell="A13" sqref="A13"/>
    </sheetView>
  </sheetViews>
  <sheetFormatPr defaultRowHeight="13.5"/>
  <cols>
    <col min="1" max="1" width="100.625" style="211" customWidth="1"/>
    <col min="2" max="16384" width="9" style="211"/>
  </cols>
  <sheetData>
    <row r="2" spans="1:1">
      <c r="A2" s="210" t="s">
        <v>225</v>
      </c>
    </row>
    <row r="3" spans="1:1" ht="40.5">
      <c r="A3" s="212" t="s">
        <v>228</v>
      </c>
    </row>
    <row r="4" spans="1:1" ht="15">
      <c r="A4" s="213"/>
    </row>
    <row r="5" spans="1:1">
      <c r="A5" s="211" t="s">
        <v>226</v>
      </c>
    </row>
    <row r="6" spans="1:1" ht="27">
      <c r="A6" s="214" t="s">
        <v>227</v>
      </c>
    </row>
    <row r="8" spans="1:1">
      <c r="A8" s="212"/>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01489-2D85-40AA-9A59-5B65AE75D4AE}">
  <dimension ref="A1:M37"/>
  <sheetViews>
    <sheetView zoomScaleNormal="100" workbookViewId="0"/>
  </sheetViews>
  <sheetFormatPr defaultColWidth="8.875" defaultRowHeight="15"/>
  <cols>
    <col min="1" max="1" width="13.125" style="9" customWidth="1"/>
    <col min="2" max="13" width="6.5" style="9" customWidth="1"/>
  </cols>
  <sheetData>
    <row r="1" spans="1:13">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13" ht="20.25" customHeight="1">
      <c r="A3" s="241" t="s">
        <v>71</v>
      </c>
      <c r="B3" s="242"/>
      <c r="C3" s="242"/>
      <c r="D3" s="242"/>
      <c r="E3" s="242"/>
      <c r="F3" s="242"/>
      <c r="G3" s="242"/>
      <c r="H3" s="242"/>
      <c r="I3" s="242"/>
      <c r="J3" s="242"/>
      <c r="K3" s="242"/>
      <c r="L3" s="242"/>
      <c r="M3" s="242"/>
    </row>
    <row r="4" spans="1:13" ht="20.25" customHeight="1">
      <c r="A4" s="243" t="s">
        <v>180</v>
      </c>
      <c r="B4" s="244"/>
      <c r="C4" s="244"/>
      <c r="D4" s="244"/>
      <c r="E4" s="244"/>
      <c r="F4" s="244"/>
      <c r="G4" s="244"/>
      <c r="H4" s="244"/>
      <c r="I4" s="244"/>
      <c r="J4" s="244"/>
      <c r="K4" s="244"/>
      <c r="L4" s="244"/>
      <c r="M4" s="244"/>
    </row>
    <row r="5" spans="1:13" ht="15.95" customHeight="1">
      <c r="A5" s="147" t="s">
        <v>100</v>
      </c>
      <c r="B5" s="148">
        <v>2025</v>
      </c>
      <c r="C5" s="149">
        <v>2026</v>
      </c>
      <c r="D5" s="148">
        <v>2027</v>
      </c>
      <c r="E5" s="149">
        <v>2028</v>
      </c>
      <c r="F5" s="148">
        <v>2029</v>
      </c>
      <c r="G5" s="149">
        <v>2030</v>
      </c>
      <c r="H5" s="148">
        <v>2031</v>
      </c>
      <c r="I5" s="149">
        <v>2032</v>
      </c>
      <c r="J5" s="148">
        <v>2033</v>
      </c>
      <c r="K5" s="149">
        <v>2034</v>
      </c>
      <c r="L5" s="148">
        <v>2035</v>
      </c>
      <c r="M5" s="149">
        <v>2036</v>
      </c>
    </row>
    <row r="6" spans="1:13" ht="15.95" customHeight="1">
      <c r="A6" s="153">
        <v>1</v>
      </c>
      <c r="B6" s="247">
        <v>7.8</v>
      </c>
      <c r="C6" s="247">
        <v>7</v>
      </c>
      <c r="D6" s="161">
        <v>8.1</v>
      </c>
      <c r="E6" s="161">
        <v>9.6</v>
      </c>
      <c r="F6" s="161">
        <v>10.7</v>
      </c>
      <c r="G6" s="161">
        <v>12.1</v>
      </c>
      <c r="H6" s="161">
        <v>14</v>
      </c>
      <c r="I6" s="161">
        <v>15.5</v>
      </c>
      <c r="J6" s="161">
        <v>16.899999999999999</v>
      </c>
      <c r="K6" s="161">
        <v>18.399999999999999</v>
      </c>
      <c r="L6" s="161">
        <v>19.8</v>
      </c>
      <c r="M6" s="161">
        <v>21.2</v>
      </c>
    </row>
    <row r="7" spans="1:13" ht="15.95" customHeight="1">
      <c r="A7" s="153">
        <v>0.9</v>
      </c>
      <c r="B7" s="248"/>
      <c r="C7" s="248"/>
      <c r="D7" s="161">
        <v>8.1999999999999993</v>
      </c>
      <c r="E7" s="161">
        <v>9.8000000000000007</v>
      </c>
      <c r="F7" s="161">
        <v>11</v>
      </c>
      <c r="G7" s="161">
        <v>12.5</v>
      </c>
      <c r="H7" s="161">
        <v>14.5</v>
      </c>
      <c r="I7" s="161">
        <v>16.3</v>
      </c>
      <c r="J7" s="161">
        <v>18</v>
      </c>
      <c r="K7" s="161">
        <v>19.7</v>
      </c>
      <c r="L7" s="161">
        <v>21.6</v>
      </c>
      <c r="M7" s="161">
        <v>23.6</v>
      </c>
    </row>
    <row r="8" spans="1:13" ht="15.95" customHeight="1">
      <c r="A8" s="150">
        <v>0.8</v>
      </c>
      <c r="B8" s="248"/>
      <c r="C8" s="248"/>
      <c r="D8" s="161">
        <v>8.1999999999999993</v>
      </c>
      <c r="E8" s="161">
        <v>10</v>
      </c>
      <c r="F8" s="161">
        <v>11.3</v>
      </c>
      <c r="G8" s="161">
        <v>13</v>
      </c>
      <c r="H8" s="161">
        <v>15.2</v>
      </c>
      <c r="I8" s="161">
        <v>17.2</v>
      </c>
      <c r="J8" s="161">
        <v>19.2</v>
      </c>
      <c r="K8" s="161">
        <v>21.4</v>
      </c>
      <c r="L8" s="161">
        <v>23.9</v>
      </c>
      <c r="M8" s="161">
        <v>26.6</v>
      </c>
    </row>
    <row r="9" spans="1:13" ht="15.95" customHeight="1">
      <c r="A9" s="153">
        <v>0.7</v>
      </c>
      <c r="B9" s="248"/>
      <c r="C9" s="248"/>
      <c r="D9" s="162">
        <v>8.3000000000000007</v>
      </c>
      <c r="E9" s="162">
        <v>10.199999999999999</v>
      </c>
      <c r="F9" s="162">
        <v>11.6</v>
      </c>
      <c r="G9" s="162">
        <v>13.5</v>
      </c>
      <c r="H9" s="162">
        <v>15.9</v>
      </c>
      <c r="I9" s="162">
        <v>18.3</v>
      </c>
      <c r="J9" s="162">
        <v>20.7</v>
      </c>
      <c r="K9" s="162">
        <v>23.5</v>
      </c>
      <c r="L9" s="162">
        <v>26.8</v>
      </c>
      <c r="M9" s="162">
        <v>30.5</v>
      </c>
    </row>
    <row r="10" spans="1:13" ht="15.95" customHeight="1">
      <c r="A10" s="153">
        <v>0.6</v>
      </c>
      <c r="B10" s="248"/>
      <c r="C10" s="248"/>
      <c r="D10" s="161">
        <v>8.4</v>
      </c>
      <c r="E10" s="161">
        <v>10.4</v>
      </c>
      <c r="F10" s="161">
        <v>12</v>
      </c>
      <c r="G10" s="161">
        <v>14</v>
      </c>
      <c r="H10" s="161">
        <v>16.7</v>
      </c>
      <c r="I10" s="161">
        <v>19.5</v>
      </c>
      <c r="J10" s="161">
        <v>22.4</v>
      </c>
      <c r="K10" s="161">
        <v>26.1</v>
      </c>
      <c r="L10" s="161">
        <v>30.5</v>
      </c>
      <c r="M10" s="161">
        <v>35.4</v>
      </c>
    </row>
    <row r="11" spans="1:13" ht="15.95" customHeight="1">
      <c r="A11" s="153">
        <v>0.5</v>
      </c>
      <c r="B11" s="248"/>
      <c r="C11" s="248"/>
      <c r="D11" s="161">
        <v>8.5</v>
      </c>
      <c r="E11" s="161">
        <v>10.6</v>
      </c>
      <c r="F11" s="161">
        <v>12.3</v>
      </c>
      <c r="G11" s="161">
        <v>14.6</v>
      </c>
      <c r="H11" s="161">
        <v>17.600000000000001</v>
      </c>
      <c r="I11" s="161">
        <v>20.9</v>
      </c>
      <c r="J11" s="161">
        <v>24.6</v>
      </c>
      <c r="K11" s="161">
        <v>29.3</v>
      </c>
      <c r="L11" s="161">
        <v>35</v>
      </c>
      <c r="M11" s="161">
        <v>41.4</v>
      </c>
    </row>
    <row r="12" spans="1:13" ht="15.95" customHeight="1">
      <c r="A12" s="153">
        <v>0.4</v>
      </c>
      <c r="B12" s="248"/>
      <c r="C12" s="248"/>
      <c r="D12" s="161">
        <v>8.5</v>
      </c>
      <c r="E12" s="161">
        <v>10.8</v>
      </c>
      <c r="F12" s="161">
        <v>12.7</v>
      </c>
      <c r="G12" s="161">
        <v>15.2</v>
      </c>
      <c r="H12" s="161">
        <v>18.7</v>
      </c>
      <c r="I12" s="161">
        <v>22.6</v>
      </c>
      <c r="J12" s="161">
        <v>27.3</v>
      </c>
      <c r="K12" s="161">
        <v>33.299999999999997</v>
      </c>
      <c r="L12" s="161">
        <v>40.5</v>
      </c>
      <c r="M12" s="161">
        <v>48.5</v>
      </c>
    </row>
    <row r="13" spans="1:13" ht="15.95" customHeight="1">
      <c r="A13" s="153">
        <v>0.3</v>
      </c>
      <c r="B13" s="248"/>
      <c r="C13" s="248"/>
      <c r="D13" s="161">
        <v>8.6</v>
      </c>
      <c r="E13" s="161">
        <v>11</v>
      </c>
      <c r="F13" s="161">
        <v>13.2</v>
      </c>
      <c r="G13" s="161">
        <v>15.9</v>
      </c>
      <c r="H13" s="161">
        <v>19.899999999999999</v>
      </c>
      <c r="I13" s="161">
        <v>24.7</v>
      </c>
      <c r="J13" s="161">
        <v>30.5</v>
      </c>
      <c r="K13" s="161">
        <v>38</v>
      </c>
      <c r="L13" s="161">
        <v>47.1</v>
      </c>
      <c r="M13" s="161">
        <v>56.7</v>
      </c>
    </row>
    <row r="14" spans="1:13" ht="15.95" customHeight="1">
      <c r="A14" s="153">
        <v>0.2</v>
      </c>
      <c r="B14" s="248"/>
      <c r="C14" s="248"/>
      <c r="D14" s="161">
        <v>8.6999999999999993</v>
      </c>
      <c r="E14" s="161">
        <v>11.2</v>
      </c>
      <c r="F14" s="161">
        <v>13.6</v>
      </c>
      <c r="G14" s="161">
        <v>16.7</v>
      </c>
      <c r="H14" s="161">
        <v>21.3</v>
      </c>
      <c r="I14" s="161">
        <v>27.1</v>
      </c>
      <c r="J14" s="161">
        <v>34.4</v>
      </c>
      <c r="K14" s="161">
        <v>43.8</v>
      </c>
      <c r="L14" s="161">
        <v>55</v>
      </c>
      <c r="M14" s="161">
        <v>66.2</v>
      </c>
    </row>
    <row r="15" spans="1:13" ht="15.95" customHeight="1">
      <c r="A15" s="153">
        <v>0.1</v>
      </c>
      <c r="B15" s="248"/>
      <c r="C15" s="248"/>
      <c r="D15" s="161">
        <v>8.8000000000000007</v>
      </c>
      <c r="E15" s="161">
        <v>11.4</v>
      </c>
      <c r="F15" s="161">
        <v>14.1</v>
      </c>
      <c r="G15" s="161">
        <v>17.600000000000001</v>
      </c>
      <c r="H15" s="161">
        <v>23</v>
      </c>
      <c r="I15" s="161">
        <v>30</v>
      </c>
      <c r="J15" s="161">
        <v>39</v>
      </c>
      <c r="K15" s="161">
        <v>50.6</v>
      </c>
      <c r="L15" s="161">
        <v>64.099999999999994</v>
      </c>
      <c r="M15" s="161">
        <v>77</v>
      </c>
    </row>
    <row r="16" spans="1:13" ht="15.95" customHeight="1">
      <c r="A16" s="153">
        <v>0</v>
      </c>
      <c r="B16" s="248"/>
      <c r="C16" s="248"/>
      <c r="D16" s="161">
        <v>8.8000000000000007</v>
      </c>
      <c r="E16" s="161">
        <v>11.7</v>
      </c>
      <c r="F16" s="161">
        <v>14.6</v>
      </c>
      <c r="G16" s="161">
        <v>18.7</v>
      </c>
      <c r="H16" s="161">
        <v>24.9</v>
      </c>
      <c r="I16" s="161">
        <v>33.4</v>
      </c>
      <c r="J16" s="161">
        <v>44.4</v>
      </c>
      <c r="K16" s="161">
        <v>58.7</v>
      </c>
      <c r="L16" s="161">
        <v>74.8</v>
      </c>
      <c r="M16" s="161">
        <v>89.4</v>
      </c>
    </row>
    <row r="17" spans="1:13" ht="15.95" customHeight="1">
      <c r="A17" s="158" t="s">
        <v>128</v>
      </c>
      <c r="B17" s="249"/>
      <c r="C17" s="249"/>
      <c r="D17" s="161">
        <v>6.4</v>
      </c>
      <c r="E17" s="161">
        <v>6.8</v>
      </c>
      <c r="F17" s="161">
        <v>7.2</v>
      </c>
      <c r="G17" s="161">
        <v>7.7</v>
      </c>
      <c r="H17" s="161">
        <v>8.4</v>
      </c>
      <c r="I17" s="161">
        <v>9.3000000000000007</v>
      </c>
      <c r="J17" s="161">
        <v>10.4</v>
      </c>
      <c r="K17" s="161">
        <v>11.5</v>
      </c>
      <c r="L17" s="161">
        <v>12.9</v>
      </c>
      <c r="M17" s="161">
        <v>14.4</v>
      </c>
    </row>
    <row r="18" spans="1:13" ht="20.25" customHeight="1">
      <c r="A18" s="85"/>
      <c r="B18" s="93"/>
      <c r="C18" s="93"/>
      <c r="D18" s="85"/>
      <c r="E18" s="85"/>
      <c r="F18" s="85"/>
      <c r="G18" s="85"/>
      <c r="H18" s="85"/>
      <c r="I18" s="85"/>
      <c r="J18" s="85"/>
      <c r="K18" s="85"/>
      <c r="L18" s="85"/>
      <c r="M18" s="85"/>
    </row>
    <row r="19" spans="1:13" ht="20.25" customHeight="1">
      <c r="A19" s="245" t="s">
        <v>179</v>
      </c>
      <c r="B19" s="246"/>
      <c r="C19" s="246"/>
      <c r="D19" s="246"/>
      <c r="E19" s="246"/>
      <c r="F19" s="246"/>
      <c r="G19" s="246"/>
      <c r="H19" s="246"/>
      <c r="I19" s="246"/>
      <c r="J19" s="246"/>
      <c r="K19" s="246"/>
      <c r="L19" s="246"/>
      <c r="M19" s="246"/>
    </row>
    <row r="20" spans="1:13" ht="15.95" customHeight="1">
      <c r="A20" s="147" t="s">
        <v>100</v>
      </c>
      <c r="B20" s="148">
        <v>2025</v>
      </c>
      <c r="C20" s="149">
        <v>2026</v>
      </c>
      <c r="D20" s="148">
        <v>2027</v>
      </c>
      <c r="E20" s="149">
        <v>2028</v>
      </c>
      <c r="F20" s="148">
        <v>2029</v>
      </c>
      <c r="G20" s="149">
        <v>2030</v>
      </c>
      <c r="H20" s="148">
        <v>2031</v>
      </c>
      <c r="I20" s="149">
        <v>2032</v>
      </c>
      <c r="J20" s="148">
        <v>2033</v>
      </c>
      <c r="K20" s="149">
        <v>2034</v>
      </c>
      <c r="L20" s="148">
        <v>2035</v>
      </c>
      <c r="M20" s="149">
        <v>2036</v>
      </c>
    </row>
    <row r="21" spans="1:13" ht="15.95" customHeight="1">
      <c r="A21" s="153">
        <v>1</v>
      </c>
      <c r="B21" s="247">
        <v>2.4</v>
      </c>
      <c r="C21" s="161">
        <v>0.7</v>
      </c>
      <c r="D21" s="161">
        <v>1.1000000000000001</v>
      </c>
      <c r="E21" s="161">
        <v>1.6</v>
      </c>
      <c r="F21" s="161">
        <v>2.1</v>
      </c>
      <c r="G21" s="161">
        <v>2.9</v>
      </c>
      <c r="H21" s="161">
        <v>3.9</v>
      </c>
      <c r="I21" s="161">
        <v>4.9000000000000004</v>
      </c>
      <c r="J21" s="161">
        <v>5.8</v>
      </c>
      <c r="K21" s="161">
        <v>6.7</v>
      </c>
      <c r="L21" s="161">
        <v>7.4</v>
      </c>
      <c r="M21" s="161">
        <v>8.1</v>
      </c>
    </row>
    <row r="22" spans="1:13" ht="15.95" customHeight="1">
      <c r="A22" s="153">
        <v>0.9</v>
      </c>
      <c r="B22" s="248"/>
      <c r="C22" s="163">
        <v>0.6</v>
      </c>
      <c r="D22" s="163">
        <v>1</v>
      </c>
      <c r="E22" s="163">
        <v>1.5</v>
      </c>
      <c r="F22" s="163">
        <v>2.1</v>
      </c>
      <c r="G22" s="163">
        <v>2.8</v>
      </c>
      <c r="H22" s="163">
        <v>3.8</v>
      </c>
      <c r="I22" s="163">
        <v>4.9000000000000004</v>
      </c>
      <c r="J22" s="163">
        <v>5.8</v>
      </c>
      <c r="K22" s="163">
        <v>6.7</v>
      </c>
      <c r="L22" s="163">
        <v>7.6</v>
      </c>
      <c r="M22" s="163">
        <v>8.3000000000000007</v>
      </c>
    </row>
    <row r="23" spans="1:13" ht="15.95" customHeight="1">
      <c r="A23" s="150">
        <v>0.8</v>
      </c>
      <c r="B23" s="248"/>
      <c r="C23" s="161">
        <v>0.5</v>
      </c>
      <c r="D23" s="161">
        <v>0.9</v>
      </c>
      <c r="E23" s="161">
        <v>1.4</v>
      </c>
      <c r="F23" s="161">
        <v>2</v>
      </c>
      <c r="G23" s="161">
        <v>2.7</v>
      </c>
      <c r="H23" s="161">
        <v>3.8</v>
      </c>
      <c r="I23" s="161">
        <v>4.9000000000000004</v>
      </c>
      <c r="J23" s="161">
        <v>5.8</v>
      </c>
      <c r="K23" s="161">
        <v>6.7</v>
      </c>
      <c r="L23" s="161">
        <v>7.6</v>
      </c>
      <c r="M23" s="161">
        <v>8.5</v>
      </c>
    </row>
    <row r="24" spans="1:13" ht="15.95" customHeight="1">
      <c r="A24" s="153">
        <v>0.7</v>
      </c>
      <c r="B24" s="248"/>
      <c r="C24" s="162">
        <v>0.5</v>
      </c>
      <c r="D24" s="162">
        <v>0.8</v>
      </c>
      <c r="E24" s="162">
        <v>1.3</v>
      </c>
      <c r="F24" s="162">
        <v>1.8</v>
      </c>
      <c r="G24" s="162">
        <v>2.6</v>
      </c>
      <c r="H24" s="162">
        <v>3.7</v>
      </c>
      <c r="I24" s="162">
        <v>4.8</v>
      </c>
      <c r="J24" s="162">
        <v>5.7</v>
      </c>
      <c r="K24" s="162">
        <v>6.6</v>
      </c>
      <c r="L24" s="162">
        <v>7.6</v>
      </c>
      <c r="M24" s="162">
        <v>8.6999999999999993</v>
      </c>
    </row>
    <row r="25" spans="1:13" ht="15.95" customHeight="1">
      <c r="A25" s="153">
        <v>0.6</v>
      </c>
      <c r="B25" s="248"/>
      <c r="C25" s="161">
        <v>0.4</v>
      </c>
      <c r="D25" s="161">
        <v>0.7</v>
      </c>
      <c r="E25" s="161">
        <v>1.2</v>
      </c>
      <c r="F25" s="161">
        <v>1.7</v>
      </c>
      <c r="G25" s="161">
        <v>2.4</v>
      </c>
      <c r="H25" s="161">
        <v>3.5</v>
      </c>
      <c r="I25" s="161">
        <v>4.5999999999999996</v>
      </c>
      <c r="J25" s="161">
        <v>5.5</v>
      </c>
      <c r="K25" s="161">
        <v>6.4</v>
      </c>
      <c r="L25" s="161">
        <v>7.5</v>
      </c>
      <c r="M25" s="161">
        <v>8.6999999999999993</v>
      </c>
    </row>
    <row r="26" spans="1:13" ht="15.95" customHeight="1">
      <c r="A26" s="153">
        <v>0.5</v>
      </c>
      <c r="B26" s="248"/>
      <c r="C26" s="161">
        <v>0.3</v>
      </c>
      <c r="D26" s="161">
        <v>0.6</v>
      </c>
      <c r="E26" s="161">
        <v>1</v>
      </c>
      <c r="F26" s="161">
        <v>1.5</v>
      </c>
      <c r="G26" s="161">
        <v>2.2000000000000002</v>
      </c>
      <c r="H26" s="161">
        <v>3.3</v>
      </c>
      <c r="I26" s="161">
        <v>4.2</v>
      </c>
      <c r="J26" s="161">
        <v>5.0999999999999996</v>
      </c>
      <c r="K26" s="161">
        <v>6.1</v>
      </c>
      <c r="L26" s="161">
        <v>7.3</v>
      </c>
      <c r="M26" s="161">
        <v>8.6</v>
      </c>
    </row>
    <row r="27" spans="1:13" ht="15.95" customHeight="1">
      <c r="A27" s="153">
        <v>0.4</v>
      </c>
      <c r="B27" s="248"/>
      <c r="C27" s="161">
        <v>0.3</v>
      </c>
      <c r="D27" s="161">
        <v>0.5</v>
      </c>
      <c r="E27" s="161">
        <v>0.9</v>
      </c>
      <c r="F27" s="161">
        <v>1.3</v>
      </c>
      <c r="G27" s="161">
        <v>2</v>
      </c>
      <c r="H27" s="161">
        <v>2.9</v>
      </c>
      <c r="I27" s="161">
        <v>3.8</v>
      </c>
      <c r="J27" s="161">
        <v>4.5999999999999996</v>
      </c>
      <c r="K27" s="161">
        <v>5.6</v>
      </c>
      <c r="L27" s="161">
        <v>6.8</v>
      </c>
      <c r="M27" s="161">
        <v>8.1</v>
      </c>
    </row>
    <row r="28" spans="1:13" ht="15.95" customHeight="1">
      <c r="A28" s="153">
        <v>0.3</v>
      </c>
      <c r="B28" s="248"/>
      <c r="C28" s="161">
        <v>0.2</v>
      </c>
      <c r="D28" s="161">
        <v>0.4</v>
      </c>
      <c r="E28" s="161">
        <v>0.7</v>
      </c>
      <c r="F28" s="161">
        <v>1.1000000000000001</v>
      </c>
      <c r="G28" s="161">
        <v>1.7</v>
      </c>
      <c r="H28" s="161">
        <v>2.4</v>
      </c>
      <c r="I28" s="161">
        <v>3.2</v>
      </c>
      <c r="J28" s="161">
        <v>3.9</v>
      </c>
      <c r="K28" s="161">
        <v>4.9000000000000004</v>
      </c>
      <c r="L28" s="161">
        <v>6</v>
      </c>
      <c r="M28" s="161">
        <v>7.1</v>
      </c>
    </row>
    <row r="29" spans="1:13" ht="15.95" customHeight="1">
      <c r="A29" s="153">
        <v>0.2</v>
      </c>
      <c r="B29" s="248"/>
      <c r="C29" s="161">
        <v>0.1</v>
      </c>
      <c r="D29" s="161">
        <v>0.3</v>
      </c>
      <c r="E29" s="161">
        <v>0.5</v>
      </c>
      <c r="F29" s="161">
        <v>0.8</v>
      </c>
      <c r="G29" s="161">
        <v>1.2</v>
      </c>
      <c r="H29" s="161">
        <v>1.8</v>
      </c>
      <c r="I29" s="161">
        <v>2.4</v>
      </c>
      <c r="J29" s="161">
        <v>3</v>
      </c>
      <c r="K29" s="161">
        <v>3.8</v>
      </c>
      <c r="L29" s="161">
        <v>4.7</v>
      </c>
      <c r="M29" s="161">
        <v>5.6</v>
      </c>
    </row>
    <row r="30" spans="1:13" ht="15.95" customHeight="1">
      <c r="A30" s="153">
        <v>0.1</v>
      </c>
      <c r="B30" s="248"/>
      <c r="C30" s="161">
        <v>0.1</v>
      </c>
      <c r="D30" s="161">
        <v>0.1</v>
      </c>
      <c r="E30" s="161">
        <v>0.3</v>
      </c>
      <c r="F30" s="161">
        <v>0.4</v>
      </c>
      <c r="G30" s="161">
        <v>0.7</v>
      </c>
      <c r="H30" s="161">
        <v>1</v>
      </c>
      <c r="I30" s="161">
        <v>1.3</v>
      </c>
      <c r="J30" s="161">
        <v>1.7</v>
      </c>
      <c r="K30" s="161">
        <v>2.2000000000000002</v>
      </c>
      <c r="L30" s="161">
        <v>2.8</v>
      </c>
      <c r="M30" s="161">
        <v>3.3</v>
      </c>
    </row>
    <row r="31" spans="1:13" ht="15.95" customHeight="1">
      <c r="A31" s="153">
        <v>0</v>
      </c>
      <c r="B31" s="248"/>
      <c r="C31" s="161">
        <v>0</v>
      </c>
      <c r="D31" s="161">
        <v>0</v>
      </c>
      <c r="E31" s="161">
        <v>0</v>
      </c>
      <c r="F31" s="161">
        <v>0</v>
      </c>
      <c r="G31" s="161">
        <v>0</v>
      </c>
      <c r="H31" s="161">
        <v>0</v>
      </c>
      <c r="I31" s="161">
        <v>0</v>
      </c>
      <c r="J31" s="161">
        <v>0</v>
      </c>
      <c r="K31" s="161">
        <v>0</v>
      </c>
      <c r="L31" s="161">
        <v>0</v>
      </c>
      <c r="M31" s="161">
        <v>0</v>
      </c>
    </row>
    <row r="32" spans="1:13" ht="15.95" customHeight="1">
      <c r="A32" s="158" t="s">
        <v>128</v>
      </c>
      <c r="B32" s="249"/>
      <c r="C32" s="161">
        <v>2.2000000000000002</v>
      </c>
      <c r="D32" s="161">
        <v>2.1</v>
      </c>
      <c r="E32" s="161">
        <v>2.2000000000000002</v>
      </c>
      <c r="F32" s="161">
        <v>2.4</v>
      </c>
      <c r="G32" s="161">
        <v>2.5</v>
      </c>
      <c r="H32" s="161">
        <v>2.8</v>
      </c>
      <c r="I32" s="161">
        <v>3.1</v>
      </c>
      <c r="J32" s="161">
        <v>3.4</v>
      </c>
      <c r="K32" s="161">
        <v>3.8</v>
      </c>
      <c r="L32" s="161">
        <v>4.3</v>
      </c>
      <c r="M32" s="161">
        <v>4.8</v>
      </c>
    </row>
    <row r="33" spans="1:13" ht="18.75" customHeight="1">
      <c r="A33" s="232" t="s">
        <v>176</v>
      </c>
      <c r="B33" s="233"/>
      <c r="C33" s="233"/>
      <c r="D33" s="233"/>
      <c r="E33" s="233"/>
      <c r="F33" s="233"/>
      <c r="G33" s="233"/>
      <c r="H33" s="233"/>
      <c r="I33" s="233"/>
      <c r="J33" s="233"/>
      <c r="K33" s="233"/>
      <c r="L33" s="233"/>
      <c r="M33" s="233"/>
    </row>
    <row r="34" spans="1:13" ht="13.5">
      <c r="A34" s="232"/>
      <c r="B34" s="233"/>
      <c r="C34" s="233"/>
      <c r="D34" s="233"/>
      <c r="E34" s="233"/>
      <c r="F34" s="233"/>
      <c r="G34" s="233"/>
      <c r="H34" s="233"/>
      <c r="I34" s="233"/>
      <c r="J34" s="233"/>
      <c r="K34" s="233"/>
      <c r="L34" s="233"/>
      <c r="M34" s="233"/>
    </row>
    <row r="35" spans="1:13" ht="13.5">
      <c r="A35" s="232"/>
      <c r="B35" s="233"/>
      <c r="C35" s="233"/>
      <c r="D35" s="233"/>
      <c r="E35" s="233"/>
      <c r="F35" s="233"/>
      <c r="G35" s="233"/>
      <c r="H35" s="233"/>
      <c r="I35" s="233"/>
      <c r="J35" s="233"/>
      <c r="K35" s="233"/>
      <c r="L35" s="233"/>
      <c r="M35" s="233"/>
    </row>
    <row r="36" spans="1:13" ht="13.5">
      <c r="A36" s="234"/>
      <c r="B36" s="235"/>
      <c r="C36" s="235"/>
      <c r="D36" s="235"/>
      <c r="E36" s="235"/>
      <c r="F36" s="235"/>
      <c r="G36" s="235"/>
      <c r="H36" s="235"/>
      <c r="I36" s="235"/>
      <c r="J36" s="235"/>
      <c r="K36" s="235"/>
      <c r="L36" s="235"/>
      <c r="M36" s="235"/>
    </row>
    <row r="37" spans="1:13">
      <c r="B37" s="98"/>
    </row>
  </sheetData>
  <mergeCells count="7">
    <mergeCell ref="A33:M36"/>
    <mergeCell ref="A3:M3"/>
    <mergeCell ref="A4:M4"/>
    <mergeCell ref="A19:M19"/>
    <mergeCell ref="B6:B17"/>
    <mergeCell ref="C6:C17"/>
    <mergeCell ref="B21:B32"/>
  </mergeCells>
  <phoneticPr fontId="7"/>
  <conditionalFormatting sqref="B21:M32">
    <cfRule type="colorScale" priority="20">
      <colorScale>
        <cfvo type="min"/>
        <cfvo type="max"/>
        <color theme="0"/>
        <color rgb="FF92D050"/>
      </colorScale>
    </cfRule>
  </conditionalFormatting>
  <conditionalFormatting sqref="C21:C32">
    <cfRule type="colorScale" priority="22">
      <colorScale>
        <cfvo type="min"/>
        <cfvo type="max"/>
        <color rgb="FFFCFCFF"/>
        <color rgb="FF92D050"/>
      </colorScale>
    </cfRule>
  </conditionalFormatting>
  <conditionalFormatting sqref="D6:M17 B6:C6">
    <cfRule type="colorScale" priority="4">
      <colorScale>
        <cfvo type="min"/>
        <cfvo type="max"/>
        <color rgb="FFFCFCFF"/>
        <color rgb="FF00B0F0"/>
      </colorScale>
    </cfRule>
  </conditionalFormatting>
  <conditionalFormatting sqref="D21:M32 B21">
    <cfRule type="colorScale" priority="24">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1C78B-E11E-4BFD-9CCF-4E05736876BC}">
  <dimension ref="A1:H12"/>
  <sheetViews>
    <sheetView zoomScaleNormal="100" workbookViewId="0"/>
  </sheetViews>
  <sheetFormatPr defaultColWidth="9" defaultRowHeight="13.5"/>
  <cols>
    <col min="1" max="3" width="9" style="3"/>
    <col min="4" max="4" width="15.625" style="3" customWidth="1"/>
    <col min="5" max="5" width="9" style="3"/>
    <col min="6" max="6" width="15.875" style="3" customWidth="1"/>
    <col min="7" max="16384" width="9" style="3"/>
  </cols>
  <sheetData>
    <row r="1" spans="1:8">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8">
      <c r="A3" s="40" t="s">
        <v>221</v>
      </c>
      <c r="B3" s="41"/>
      <c r="C3" s="41"/>
      <c r="D3" s="41"/>
      <c r="E3" s="41"/>
      <c r="F3" s="41"/>
      <c r="G3" s="41"/>
    </row>
    <row r="4" spans="1:8" ht="15" customHeight="1">
      <c r="A4" s="250"/>
      <c r="B4" s="43" t="s">
        <v>6</v>
      </c>
      <c r="C4" s="42" t="s">
        <v>8</v>
      </c>
      <c r="D4" s="42" t="s">
        <v>129</v>
      </c>
      <c r="E4" s="43" t="s">
        <v>11</v>
      </c>
      <c r="F4" s="43" t="s">
        <v>13</v>
      </c>
      <c r="G4" s="43" t="s">
        <v>15</v>
      </c>
    </row>
    <row r="5" spans="1:8" ht="15" customHeight="1">
      <c r="A5" s="251"/>
      <c r="B5" s="45" t="s">
        <v>7</v>
      </c>
      <c r="C5" s="45" t="s">
        <v>9</v>
      </c>
      <c r="D5" s="45" t="s">
        <v>10</v>
      </c>
      <c r="E5" s="45" t="s">
        <v>12</v>
      </c>
      <c r="F5" s="45" t="s">
        <v>14</v>
      </c>
      <c r="G5" s="45" t="s">
        <v>16</v>
      </c>
    </row>
    <row r="6" spans="1:8">
      <c r="A6" s="215" t="s">
        <v>17</v>
      </c>
      <c r="B6" s="216">
        <v>0.27</v>
      </c>
      <c r="C6" s="216">
        <v>0.12</v>
      </c>
      <c r="D6" s="217">
        <v>7.0000000000000007E-2</v>
      </c>
      <c r="E6" s="218">
        <v>20</v>
      </c>
      <c r="F6" s="46">
        <v>0.35</v>
      </c>
      <c r="G6" s="46">
        <v>0</v>
      </c>
      <c r="H6" s="128"/>
    </row>
    <row r="7" spans="1:8">
      <c r="A7" s="215" t="s">
        <v>18</v>
      </c>
      <c r="B7" s="216">
        <v>0.79</v>
      </c>
      <c r="C7" s="216">
        <v>0.36</v>
      </c>
      <c r="D7" s="217">
        <v>0.27</v>
      </c>
      <c r="E7" s="218">
        <v>58</v>
      </c>
      <c r="F7" s="46">
        <v>0.35</v>
      </c>
      <c r="G7" s="46">
        <v>0.4</v>
      </c>
      <c r="H7" s="128"/>
    </row>
    <row r="8" spans="1:8">
      <c r="A8" s="215" t="s">
        <v>19</v>
      </c>
      <c r="B8" s="217">
        <v>1</v>
      </c>
      <c r="C8" s="216">
        <v>0.46</v>
      </c>
      <c r="D8" s="217">
        <v>0.41</v>
      </c>
      <c r="E8" s="218">
        <v>115</v>
      </c>
      <c r="F8" s="46">
        <v>0.35</v>
      </c>
      <c r="G8" s="47">
        <v>1</v>
      </c>
      <c r="H8" s="128"/>
    </row>
    <row r="9" spans="1:8">
      <c r="A9" s="219" t="s">
        <v>224</v>
      </c>
      <c r="B9" s="220">
        <v>1</v>
      </c>
      <c r="C9" s="221">
        <v>0.46</v>
      </c>
      <c r="D9" s="220">
        <v>0.41</v>
      </c>
      <c r="E9" s="222">
        <v>231</v>
      </c>
      <c r="F9" s="44">
        <v>0.35</v>
      </c>
      <c r="G9" s="48">
        <v>1</v>
      </c>
      <c r="H9" s="128"/>
    </row>
    <row r="10" spans="1:8" ht="36" customHeight="1">
      <c r="A10" s="252" t="s">
        <v>20</v>
      </c>
      <c r="B10" s="252"/>
      <c r="C10" s="252"/>
      <c r="D10" s="252"/>
      <c r="E10" s="252"/>
      <c r="F10" s="252"/>
      <c r="G10" s="252"/>
    </row>
    <row r="11" spans="1:8" ht="36" customHeight="1">
      <c r="A11" s="253" t="s">
        <v>21</v>
      </c>
      <c r="B11" s="253"/>
      <c r="C11" s="253"/>
      <c r="D11" s="253"/>
      <c r="E11" s="253"/>
      <c r="F11" s="253"/>
      <c r="G11" s="253"/>
    </row>
    <row r="12" spans="1:8" ht="36" customHeight="1">
      <c r="A12" s="254" t="s">
        <v>223</v>
      </c>
      <c r="B12" s="255"/>
      <c r="C12" s="255"/>
      <c r="D12" s="255"/>
      <c r="E12" s="255"/>
      <c r="F12" s="255"/>
      <c r="G12" s="255"/>
    </row>
  </sheetData>
  <mergeCells count="4">
    <mergeCell ref="A4:A5"/>
    <mergeCell ref="A10:G10"/>
    <mergeCell ref="A11:G11"/>
    <mergeCell ref="A12:G12"/>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32979-5783-42B7-9E67-6BC3BD2AF442}">
  <dimension ref="A1:I6"/>
  <sheetViews>
    <sheetView zoomScaleNormal="100" workbookViewId="0"/>
  </sheetViews>
  <sheetFormatPr defaultColWidth="8.875" defaultRowHeight="13.5"/>
  <cols>
    <col min="1" max="1" width="19" customWidth="1"/>
    <col min="2" max="2" width="11.625" customWidth="1"/>
    <col min="3" max="7" width="11" customWidth="1"/>
  </cols>
  <sheetData>
    <row r="1" spans="1:9">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9">
      <c r="A3" s="19" t="s">
        <v>22</v>
      </c>
    </row>
    <row r="4" spans="1:9" ht="31.5" customHeight="1">
      <c r="A4" s="22" t="s">
        <v>23</v>
      </c>
      <c r="B4" s="22" t="s">
        <v>24</v>
      </c>
      <c r="C4" s="22" t="s">
        <v>25</v>
      </c>
      <c r="D4" s="21" t="s">
        <v>26</v>
      </c>
      <c r="E4" s="21" t="s">
        <v>27</v>
      </c>
      <c r="F4" s="21" t="s">
        <v>28</v>
      </c>
      <c r="G4" s="21" t="s">
        <v>29</v>
      </c>
      <c r="I4" s="137"/>
    </row>
    <row r="5" spans="1:9" ht="31.5" customHeight="1">
      <c r="A5" s="26" t="s">
        <v>30</v>
      </c>
      <c r="B5" s="26" t="s">
        <v>31</v>
      </c>
      <c r="C5" s="26" t="s">
        <v>32</v>
      </c>
      <c r="D5" s="103">
        <v>12.419</v>
      </c>
      <c r="E5" s="140">
        <v>3147</v>
      </c>
      <c r="F5" s="103">
        <v>0.13700000000000001</v>
      </c>
      <c r="G5" s="103">
        <v>0.67500000000000004</v>
      </c>
      <c r="I5" s="101"/>
    </row>
    <row r="6" spans="1:9" ht="30.75" customHeight="1">
      <c r="A6" s="256" t="s">
        <v>67</v>
      </c>
      <c r="B6" s="256"/>
      <c r="C6" s="256"/>
      <c r="D6" s="256"/>
      <c r="E6" s="256"/>
      <c r="F6" s="256"/>
      <c r="G6" s="256"/>
    </row>
  </sheetData>
  <mergeCells count="1">
    <mergeCell ref="A6:G6"/>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D3FDB-C921-40DD-87DC-BBFF3281A922}">
  <dimension ref="A1:E14"/>
  <sheetViews>
    <sheetView zoomScaleNormal="100" workbookViewId="0"/>
  </sheetViews>
  <sheetFormatPr defaultColWidth="9" defaultRowHeight="13.5"/>
  <cols>
    <col min="1" max="1" width="16.375" style="3" customWidth="1"/>
    <col min="2" max="2" width="14.625" style="3" customWidth="1"/>
    <col min="3" max="3" width="52.375" style="3" customWidth="1"/>
    <col min="4" max="16384" width="9" style="3"/>
  </cols>
  <sheetData>
    <row r="1" spans="1:5">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5">
      <c r="A3" s="49" t="s">
        <v>33</v>
      </c>
    </row>
    <row r="4" spans="1:5" ht="27" customHeight="1">
      <c r="A4" s="56" t="s">
        <v>34</v>
      </c>
      <c r="B4" s="56" t="s">
        <v>35</v>
      </c>
      <c r="C4" s="56" t="s">
        <v>36</v>
      </c>
    </row>
    <row r="5" spans="1:5" ht="27">
      <c r="A5" s="50" t="s">
        <v>37</v>
      </c>
      <c r="B5" s="51" t="s">
        <v>131</v>
      </c>
      <c r="C5" s="52" t="s">
        <v>102</v>
      </c>
    </row>
    <row r="6" spans="1:5" ht="27">
      <c r="A6" s="50" t="s">
        <v>38</v>
      </c>
      <c r="B6" s="159" t="s">
        <v>132</v>
      </c>
      <c r="C6" s="54" t="s">
        <v>103</v>
      </c>
    </row>
    <row r="7" spans="1:5" ht="15" customHeight="1">
      <c r="A7" s="257" t="s">
        <v>39</v>
      </c>
      <c r="B7" s="258" t="s">
        <v>40</v>
      </c>
      <c r="C7" s="54" t="s">
        <v>104</v>
      </c>
    </row>
    <row r="8" spans="1:5" ht="15" customHeight="1">
      <c r="A8" s="257"/>
      <c r="B8" s="258"/>
      <c r="C8" s="55" t="s">
        <v>105</v>
      </c>
    </row>
    <row r="9" spans="1:5" ht="15" customHeight="1">
      <c r="A9" s="257" t="s">
        <v>8</v>
      </c>
      <c r="B9" s="260" t="s">
        <v>116</v>
      </c>
      <c r="C9" s="261"/>
      <c r="E9" s="98"/>
    </row>
    <row r="10" spans="1:5" ht="15" customHeight="1">
      <c r="A10" s="257"/>
      <c r="B10" s="262" t="s">
        <v>70</v>
      </c>
      <c r="C10" s="261"/>
    </row>
    <row r="11" spans="1:5" ht="15" customHeight="1">
      <c r="A11" s="259"/>
      <c r="B11" s="263" t="s">
        <v>41</v>
      </c>
      <c r="C11" s="264"/>
    </row>
    <row r="12" spans="1:5" ht="27" customHeight="1">
      <c r="A12" s="50" t="s">
        <v>42</v>
      </c>
      <c r="B12" s="53">
        <v>0.31</v>
      </c>
      <c r="C12" s="50" t="s">
        <v>43</v>
      </c>
    </row>
    <row r="13" spans="1:5" ht="27" customHeight="1">
      <c r="A13" s="50" t="s">
        <v>44</v>
      </c>
      <c r="B13" s="159" t="s">
        <v>133</v>
      </c>
      <c r="C13" s="52" t="s">
        <v>45</v>
      </c>
    </row>
    <row r="14" spans="1:5">
      <c r="A14" s="49"/>
    </row>
  </sheetData>
  <mergeCells count="6">
    <mergeCell ref="A7:A8"/>
    <mergeCell ref="B7:B8"/>
    <mergeCell ref="A9:A11"/>
    <mergeCell ref="B9:C9"/>
    <mergeCell ref="B10:C10"/>
    <mergeCell ref="B11:C11"/>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AD197-2C2B-4B01-B0EA-8DAEEC324C31}">
  <dimension ref="A1:F17"/>
  <sheetViews>
    <sheetView zoomScaleNormal="100" workbookViewId="0"/>
  </sheetViews>
  <sheetFormatPr defaultColWidth="8.875" defaultRowHeight="13.5"/>
  <cols>
    <col min="1" max="1" width="17.875" customWidth="1"/>
    <col min="2" max="2" width="9.375" customWidth="1"/>
    <col min="3" max="3" width="40.625" customWidth="1"/>
  </cols>
  <sheetData>
    <row r="1" spans="1:6">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6">
      <c r="A3" s="19" t="s">
        <v>222</v>
      </c>
    </row>
    <row r="4" spans="1:6" ht="27" customHeight="1">
      <c r="A4" s="22" t="s">
        <v>34</v>
      </c>
      <c r="B4" s="22" t="s">
        <v>35</v>
      </c>
      <c r="C4" s="22" t="s">
        <v>36</v>
      </c>
    </row>
    <row r="5" spans="1:6" ht="27.75" customHeight="1">
      <c r="A5" s="50" t="s">
        <v>134</v>
      </c>
      <c r="B5" s="75" t="s">
        <v>150</v>
      </c>
      <c r="C5" s="102" t="s">
        <v>149</v>
      </c>
      <c r="F5" s="138"/>
    </row>
    <row r="6" spans="1:6" ht="26.25" customHeight="1">
      <c r="A6" s="267" t="s">
        <v>135</v>
      </c>
      <c r="B6" s="268" t="s">
        <v>151</v>
      </c>
      <c r="C6" s="269"/>
    </row>
    <row r="7" spans="1:6" ht="27" customHeight="1">
      <c r="A7" s="267"/>
      <c r="B7" s="270" t="s">
        <v>152</v>
      </c>
      <c r="C7" s="271"/>
    </row>
    <row r="8" spans="1:6" ht="27.75" customHeight="1">
      <c r="A8" s="50" t="s">
        <v>136</v>
      </c>
      <c r="B8" s="58">
        <v>0.22</v>
      </c>
      <c r="C8" s="59" t="s">
        <v>148</v>
      </c>
    </row>
    <row r="9" spans="1:6" ht="27.75" customHeight="1">
      <c r="A9" s="50" t="s">
        <v>137</v>
      </c>
      <c r="B9" s="53">
        <v>0.42</v>
      </c>
      <c r="C9" s="50" t="s">
        <v>147</v>
      </c>
    </row>
    <row r="10" spans="1:6" ht="27.75" customHeight="1">
      <c r="A10" s="50" t="s">
        <v>138</v>
      </c>
      <c r="B10" s="129">
        <v>0.37</v>
      </c>
      <c r="C10" s="60" t="s">
        <v>146</v>
      </c>
    </row>
    <row r="11" spans="1:6" ht="18.75" customHeight="1">
      <c r="A11" s="272" t="s">
        <v>46</v>
      </c>
      <c r="B11" s="272"/>
      <c r="C11" s="272"/>
    </row>
    <row r="12" spans="1:6" ht="60" customHeight="1">
      <c r="A12" s="57" t="s">
        <v>139</v>
      </c>
      <c r="B12" s="24">
        <v>0.21</v>
      </c>
      <c r="C12" s="25" t="s">
        <v>144</v>
      </c>
    </row>
    <row r="13" spans="1:6" ht="27" customHeight="1">
      <c r="A13" s="23" t="s">
        <v>140</v>
      </c>
      <c r="B13" s="24">
        <v>0.67</v>
      </c>
      <c r="C13" s="25" t="s">
        <v>145</v>
      </c>
    </row>
    <row r="14" spans="1:6" ht="27" customHeight="1">
      <c r="A14" s="25" t="s">
        <v>47</v>
      </c>
      <c r="B14" s="265" t="s">
        <v>142</v>
      </c>
      <c r="C14" s="265"/>
    </row>
    <row r="15" spans="1:6" ht="27" customHeight="1">
      <c r="A15" s="25" t="s">
        <v>48</v>
      </c>
      <c r="B15" s="266" t="s">
        <v>143</v>
      </c>
      <c r="C15" s="265"/>
    </row>
    <row r="16" spans="1:6" ht="27" customHeight="1">
      <c r="A16" s="25" t="s">
        <v>49</v>
      </c>
      <c r="B16" s="266" t="s">
        <v>141</v>
      </c>
      <c r="C16" s="266"/>
    </row>
    <row r="17" spans="1:1" ht="26.25" customHeight="1">
      <c r="A17" s="130" t="s">
        <v>130</v>
      </c>
    </row>
  </sheetData>
  <mergeCells count="7">
    <mergeCell ref="B14:C14"/>
    <mergeCell ref="B15:C15"/>
    <mergeCell ref="B16:C16"/>
    <mergeCell ref="A6:A7"/>
    <mergeCell ref="B6:C6"/>
    <mergeCell ref="B7:C7"/>
    <mergeCell ref="A11:C11"/>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0DEC4-12EC-4162-979E-BC6E582825BB}">
  <dimension ref="A1:M25"/>
  <sheetViews>
    <sheetView zoomScale="125" zoomScaleNormal="100" workbookViewId="0"/>
  </sheetViews>
  <sheetFormatPr defaultColWidth="8.875" defaultRowHeight="13.5"/>
  <cols>
    <col min="1" max="1" width="11" customWidth="1"/>
    <col min="2" max="4" width="15.625" customWidth="1"/>
  </cols>
  <sheetData>
    <row r="1" spans="1:13">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13">
      <c r="A3" s="49" t="s">
        <v>55</v>
      </c>
      <c r="B3" s="3"/>
      <c r="C3" s="3"/>
      <c r="D3" s="3"/>
      <c r="E3" s="3"/>
    </row>
    <row r="4" spans="1:13" ht="14.25" customHeight="1">
      <c r="A4" s="275" t="s">
        <v>154</v>
      </c>
      <c r="B4" s="275"/>
      <c r="C4" s="275"/>
      <c r="D4" s="275"/>
      <c r="E4" s="134"/>
      <c r="F4" s="98"/>
    </row>
    <row r="5" spans="1:13" ht="17.25">
      <c r="A5" s="273" t="s">
        <v>34</v>
      </c>
      <c r="B5" s="276" t="s">
        <v>153</v>
      </c>
      <c r="C5" s="279" t="s">
        <v>155</v>
      </c>
      <c r="D5" s="276" t="s">
        <v>215</v>
      </c>
      <c r="E5" s="134"/>
      <c r="F5" s="131"/>
    </row>
    <row r="6" spans="1:13" ht="17.25">
      <c r="A6" s="273"/>
      <c r="B6" s="277"/>
      <c r="C6" s="280"/>
      <c r="D6" s="277"/>
      <c r="E6" s="134"/>
      <c r="F6" s="20"/>
    </row>
    <row r="7" spans="1:13" ht="17.25">
      <c r="A7" s="273"/>
      <c r="B7" s="278"/>
      <c r="C7" s="281"/>
      <c r="D7" s="278"/>
      <c r="E7" s="134"/>
      <c r="F7" s="20"/>
      <c r="I7" s="76"/>
      <c r="M7" s="76"/>
    </row>
    <row r="8" spans="1:13" ht="18.95" customHeight="1">
      <c r="A8" s="274" t="s">
        <v>106</v>
      </c>
      <c r="B8" s="274"/>
      <c r="C8" s="274"/>
      <c r="D8" s="274"/>
      <c r="E8" s="134"/>
      <c r="F8" s="20"/>
      <c r="I8" s="76"/>
      <c r="M8" s="76"/>
    </row>
    <row r="9" spans="1:13" ht="17.25">
      <c r="A9" s="132" t="s">
        <v>51</v>
      </c>
      <c r="B9" s="132">
        <v>53</v>
      </c>
      <c r="C9" s="132">
        <v>0.18</v>
      </c>
      <c r="D9" s="132">
        <v>6</v>
      </c>
      <c r="E9" s="134"/>
      <c r="F9" s="20"/>
      <c r="I9" s="76"/>
      <c r="M9" s="76"/>
    </row>
    <row r="10" spans="1:13" ht="17.25">
      <c r="A10" s="273" t="s">
        <v>156</v>
      </c>
      <c r="B10" s="273"/>
      <c r="C10" s="273"/>
      <c r="D10" s="273"/>
      <c r="E10" s="134"/>
      <c r="F10" s="20"/>
      <c r="I10" s="76"/>
      <c r="M10" s="76"/>
    </row>
    <row r="11" spans="1:13" ht="17.25">
      <c r="A11" s="132" t="s">
        <v>50</v>
      </c>
      <c r="B11" s="132">
        <v>66</v>
      </c>
      <c r="C11" s="133">
        <v>0.23</v>
      </c>
      <c r="D11" s="132">
        <v>7</v>
      </c>
      <c r="E11" s="134"/>
      <c r="F11" s="20"/>
      <c r="I11" s="76"/>
      <c r="M11" s="76"/>
    </row>
    <row r="12" spans="1:13" ht="17.25">
      <c r="A12" s="132" t="s">
        <v>52</v>
      </c>
      <c r="B12" s="132">
        <v>40</v>
      </c>
      <c r="C12" s="133">
        <v>0.14000000000000001</v>
      </c>
      <c r="D12" s="132">
        <v>4</v>
      </c>
      <c r="E12" s="134"/>
      <c r="F12" s="20"/>
      <c r="I12" s="76"/>
      <c r="M12" s="76"/>
    </row>
    <row r="13" spans="1:13" ht="17.25">
      <c r="A13" s="132" t="s">
        <v>53</v>
      </c>
      <c r="B13" s="132">
        <v>27</v>
      </c>
      <c r="C13" s="133">
        <v>0.09</v>
      </c>
      <c r="D13" s="132">
        <v>3</v>
      </c>
      <c r="E13" s="134"/>
      <c r="F13" s="20"/>
      <c r="I13" s="76"/>
      <c r="M13" s="76"/>
    </row>
    <row r="14" spans="1:13">
      <c r="A14" s="132" t="s">
        <v>54</v>
      </c>
      <c r="B14" s="132">
        <v>14</v>
      </c>
      <c r="C14" s="133">
        <v>0.05</v>
      </c>
      <c r="D14" s="132">
        <v>2</v>
      </c>
      <c r="E14" s="3"/>
      <c r="I14" s="76"/>
      <c r="M14" s="76"/>
    </row>
    <row r="15" spans="1:13">
      <c r="A15" s="132" t="s">
        <v>108</v>
      </c>
      <c r="B15" s="132">
        <v>0</v>
      </c>
      <c r="C15" s="133">
        <v>0</v>
      </c>
      <c r="D15" s="132">
        <v>0</v>
      </c>
      <c r="E15" s="3"/>
    </row>
    <row r="16" spans="1:13">
      <c r="A16" s="132" t="s">
        <v>129</v>
      </c>
      <c r="B16" s="132">
        <v>215</v>
      </c>
      <c r="C16" s="133">
        <v>1</v>
      </c>
      <c r="D16" s="132">
        <v>24</v>
      </c>
      <c r="E16" s="3"/>
    </row>
    <row r="17" spans="1:5" ht="17.25">
      <c r="A17" s="3"/>
      <c r="B17" s="3"/>
      <c r="C17" s="3"/>
      <c r="D17" s="3"/>
      <c r="E17" s="134"/>
    </row>
    <row r="18" spans="1:5" ht="17.25">
      <c r="E18" s="20"/>
    </row>
    <row r="19" spans="1:5" ht="17.25">
      <c r="E19" s="20"/>
    </row>
    <row r="20" spans="1:5" ht="17.25">
      <c r="E20" s="20"/>
    </row>
    <row r="21" spans="1:5" ht="17.25">
      <c r="E21" s="20"/>
    </row>
    <row r="22" spans="1:5" ht="17.25">
      <c r="E22" s="20"/>
    </row>
    <row r="23" spans="1:5" ht="17.25">
      <c r="E23" s="20"/>
    </row>
    <row r="24" spans="1:5" ht="17.25">
      <c r="E24" s="20"/>
    </row>
    <row r="25" spans="1:5" ht="17.25">
      <c r="E25" s="20"/>
    </row>
  </sheetData>
  <mergeCells count="7">
    <mergeCell ref="A5:A7"/>
    <mergeCell ref="A8:D8"/>
    <mergeCell ref="A10:D10"/>
    <mergeCell ref="A4:D4"/>
    <mergeCell ref="B5:B7"/>
    <mergeCell ref="C5:C7"/>
    <mergeCell ref="D5:D7"/>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FC9E6-AD61-419C-9BE8-935EADFCA18A}">
  <dimension ref="A1:K19"/>
  <sheetViews>
    <sheetView zoomScale="125" zoomScaleNormal="100" workbookViewId="0"/>
  </sheetViews>
  <sheetFormatPr defaultColWidth="9" defaultRowHeight="15"/>
  <cols>
    <col min="1" max="1" width="11.375" style="9" customWidth="1"/>
    <col min="2" max="2" width="11.125" style="9" bestFit="1" customWidth="1"/>
    <col min="3" max="3" width="11.875" style="9" customWidth="1"/>
    <col min="4" max="6" width="9.5" style="9" customWidth="1"/>
    <col min="7" max="9" width="12.375" style="9" customWidth="1"/>
    <col min="10" max="11" width="9" style="9"/>
    <col min="12" max="12" width="9.5" style="9" bestFit="1" customWidth="1"/>
    <col min="13" max="13" width="9.125" style="9" bestFit="1" customWidth="1"/>
    <col min="14" max="14" width="9.5" style="9" bestFit="1" customWidth="1"/>
    <col min="15" max="16384" width="9" style="9"/>
  </cols>
  <sheetData>
    <row r="1" spans="1:11">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11">
      <c r="A3" s="135" t="s">
        <v>68</v>
      </c>
      <c r="B3" s="2"/>
      <c r="C3" s="2"/>
      <c r="D3" s="2"/>
      <c r="E3" s="2"/>
      <c r="F3" s="2"/>
    </row>
    <row r="4" spans="1:11">
      <c r="A4" s="282" t="s">
        <v>109</v>
      </c>
      <c r="B4" s="283"/>
      <c r="C4" s="283"/>
      <c r="D4" s="283"/>
      <c r="E4" s="283"/>
      <c r="F4" s="283"/>
      <c r="G4" s="283"/>
      <c r="H4" s="283"/>
      <c r="I4" s="284"/>
      <c r="K4" s="137"/>
    </row>
    <row r="5" spans="1:11" ht="60" customHeight="1">
      <c r="A5" s="273" t="s">
        <v>34</v>
      </c>
      <c r="B5" s="276" t="s">
        <v>157</v>
      </c>
      <c r="C5" s="288" t="s">
        <v>158</v>
      </c>
      <c r="D5" s="291" t="s">
        <v>159</v>
      </c>
      <c r="E5" s="292"/>
      <c r="F5" s="293"/>
      <c r="G5" s="274" t="s">
        <v>123</v>
      </c>
      <c r="H5" s="274"/>
      <c r="I5" s="274"/>
    </row>
    <row r="6" spans="1:11" ht="15" customHeight="1">
      <c r="A6" s="273"/>
      <c r="B6" s="277"/>
      <c r="C6" s="289"/>
      <c r="D6" s="294"/>
      <c r="E6" s="295"/>
      <c r="F6" s="296"/>
      <c r="G6" s="274"/>
      <c r="H6" s="274"/>
      <c r="I6" s="274"/>
    </row>
    <row r="7" spans="1:11" ht="15" customHeight="1">
      <c r="A7" s="273"/>
      <c r="B7" s="277"/>
      <c r="C7" s="289"/>
      <c r="D7" s="297"/>
      <c r="E7" s="298"/>
      <c r="F7" s="299"/>
      <c r="G7" s="274"/>
      <c r="H7" s="274"/>
      <c r="I7" s="274"/>
    </row>
    <row r="8" spans="1:11" ht="30" customHeight="1">
      <c r="A8" s="273"/>
      <c r="B8" s="277"/>
      <c r="C8" s="289"/>
      <c r="D8" s="276" t="s">
        <v>117</v>
      </c>
      <c r="E8" s="276" t="s">
        <v>118</v>
      </c>
      <c r="F8" s="276" t="s">
        <v>119</v>
      </c>
      <c r="G8" s="300" t="s">
        <v>120</v>
      </c>
      <c r="H8" s="300" t="s">
        <v>121</v>
      </c>
      <c r="I8" s="300" t="s">
        <v>122</v>
      </c>
    </row>
    <row r="9" spans="1:11">
      <c r="A9" s="273"/>
      <c r="B9" s="278"/>
      <c r="C9" s="290"/>
      <c r="D9" s="278"/>
      <c r="E9" s="278"/>
      <c r="F9" s="278"/>
      <c r="G9" s="300"/>
      <c r="H9" s="300"/>
      <c r="I9" s="300"/>
    </row>
    <row r="10" spans="1:11" ht="27" customHeight="1">
      <c r="A10" s="273" t="s">
        <v>111</v>
      </c>
      <c r="B10" s="273"/>
      <c r="C10" s="273"/>
      <c r="D10" s="273"/>
      <c r="E10" s="273"/>
      <c r="F10" s="273"/>
      <c r="G10" s="285" t="s">
        <v>124</v>
      </c>
      <c r="H10" s="286"/>
      <c r="I10" s="287"/>
    </row>
    <row r="11" spans="1:11">
      <c r="A11" s="132" t="s">
        <v>51</v>
      </c>
      <c r="B11" s="132">
        <v>27</v>
      </c>
      <c r="C11" s="132" t="s">
        <v>161</v>
      </c>
      <c r="D11" s="132">
        <v>4</v>
      </c>
      <c r="E11" s="132">
        <v>93</v>
      </c>
      <c r="F11" s="132">
        <v>100</v>
      </c>
      <c r="G11" s="132" t="s">
        <v>167</v>
      </c>
      <c r="H11" s="132" t="s">
        <v>170</v>
      </c>
      <c r="I11" s="132" t="s">
        <v>175</v>
      </c>
    </row>
    <row r="12" spans="1:11">
      <c r="A12" s="282" t="s">
        <v>107</v>
      </c>
      <c r="B12" s="283"/>
      <c r="C12" s="283"/>
      <c r="D12" s="283"/>
      <c r="E12" s="283"/>
      <c r="F12" s="283"/>
      <c r="G12" s="283"/>
      <c r="H12" s="283"/>
      <c r="I12" s="284"/>
    </row>
    <row r="13" spans="1:11">
      <c r="A13" s="132" t="s">
        <v>50</v>
      </c>
      <c r="B13" s="132">
        <v>21</v>
      </c>
      <c r="C13" s="132" t="s">
        <v>162</v>
      </c>
      <c r="D13" s="132">
        <v>0</v>
      </c>
      <c r="E13" s="132">
        <v>67</v>
      </c>
      <c r="F13" s="132">
        <v>100</v>
      </c>
      <c r="G13" s="132" t="s">
        <v>113</v>
      </c>
      <c r="H13" s="132" t="s">
        <v>110</v>
      </c>
      <c r="I13" s="132" t="s">
        <v>175</v>
      </c>
    </row>
    <row r="14" spans="1:11">
      <c r="A14" s="132" t="s">
        <v>52</v>
      </c>
      <c r="B14" s="132">
        <v>34</v>
      </c>
      <c r="C14" s="132" t="s">
        <v>163</v>
      </c>
      <c r="D14" s="132">
        <v>27</v>
      </c>
      <c r="E14" s="132">
        <v>100</v>
      </c>
      <c r="F14" s="132">
        <v>100</v>
      </c>
      <c r="G14" s="132" t="s">
        <v>167</v>
      </c>
      <c r="H14" s="132" t="s">
        <v>171</v>
      </c>
      <c r="I14" s="132" t="s">
        <v>175</v>
      </c>
    </row>
    <row r="15" spans="1:11">
      <c r="A15" s="132" t="s">
        <v>53</v>
      </c>
      <c r="B15" s="132">
        <v>45</v>
      </c>
      <c r="C15" s="132" t="s">
        <v>164</v>
      </c>
      <c r="D15" s="132">
        <v>76</v>
      </c>
      <c r="E15" s="132">
        <v>100</v>
      </c>
      <c r="F15" s="132">
        <v>100</v>
      </c>
      <c r="G15" s="132" t="s">
        <v>169</v>
      </c>
      <c r="H15" s="132" t="s">
        <v>172</v>
      </c>
      <c r="I15" s="132" t="s">
        <v>175</v>
      </c>
    </row>
    <row r="16" spans="1:11">
      <c r="A16" s="132" t="s">
        <v>54</v>
      </c>
      <c r="B16" s="132">
        <v>61</v>
      </c>
      <c r="C16" s="132" t="s">
        <v>165</v>
      </c>
      <c r="D16" s="132">
        <v>98</v>
      </c>
      <c r="E16" s="132">
        <v>100</v>
      </c>
      <c r="F16" s="132">
        <v>100</v>
      </c>
      <c r="G16" s="132" t="s">
        <v>115</v>
      </c>
      <c r="H16" s="132" t="s">
        <v>114</v>
      </c>
      <c r="I16" s="132" t="s">
        <v>175</v>
      </c>
    </row>
    <row r="17" spans="1:9">
      <c r="A17" s="132" t="s">
        <v>108</v>
      </c>
      <c r="B17" s="132">
        <v>82</v>
      </c>
      <c r="C17" s="132" t="s">
        <v>166</v>
      </c>
      <c r="D17" s="132">
        <v>100</v>
      </c>
      <c r="E17" s="132">
        <v>100</v>
      </c>
      <c r="F17" s="132">
        <v>100</v>
      </c>
      <c r="G17" s="132" t="s">
        <v>112</v>
      </c>
      <c r="H17" s="132" t="s">
        <v>173</v>
      </c>
      <c r="I17" s="132" t="s">
        <v>175</v>
      </c>
    </row>
    <row r="18" spans="1:9">
      <c r="A18" s="132" t="s">
        <v>129</v>
      </c>
      <c r="B18" s="132">
        <v>14</v>
      </c>
      <c r="C18" s="132" t="s">
        <v>160</v>
      </c>
      <c r="D18" s="132">
        <v>0</v>
      </c>
      <c r="E18" s="132">
        <v>14</v>
      </c>
      <c r="F18" s="132">
        <v>100</v>
      </c>
      <c r="G18" s="132" t="s">
        <v>168</v>
      </c>
      <c r="H18" s="132" t="s">
        <v>174</v>
      </c>
      <c r="I18" s="132" t="s">
        <v>175</v>
      </c>
    </row>
    <row r="19" spans="1:9">
      <c r="A19" s="2"/>
      <c r="B19" s="2"/>
      <c r="C19" s="2"/>
      <c r="D19" s="2"/>
      <c r="E19" s="2"/>
      <c r="F19" s="2"/>
    </row>
  </sheetData>
  <mergeCells count="15">
    <mergeCell ref="A4:I4"/>
    <mergeCell ref="G5:I7"/>
    <mergeCell ref="G10:I10"/>
    <mergeCell ref="A12:I12"/>
    <mergeCell ref="A10:F10"/>
    <mergeCell ref="A5:A9"/>
    <mergeCell ref="B5:B9"/>
    <mergeCell ref="C5:C9"/>
    <mergeCell ref="D5:F7"/>
    <mergeCell ref="D8:D9"/>
    <mergeCell ref="E8:E9"/>
    <mergeCell ref="F8:F9"/>
    <mergeCell ref="G8:G9"/>
    <mergeCell ref="H8:H9"/>
    <mergeCell ref="I8:I9"/>
  </mergeCells>
  <phoneticPr fontId="7"/>
  <pageMargins left="0.7" right="0.7" top="0.75" bottom="0.75" header="0.3" footer="0.3"/>
  <pageSetup paperSize="9" orientation="portrait" horizontalDpi="0"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1A9F0-7A11-5B48-AEA6-B4547AF42BF8}">
  <dimension ref="A1:U13"/>
  <sheetViews>
    <sheetView zoomScaleNormal="100" workbookViewId="0"/>
  </sheetViews>
  <sheetFormatPr defaultColWidth="10.875" defaultRowHeight="15.75"/>
  <cols>
    <col min="1" max="1" width="10.875" style="166"/>
    <col min="2" max="2" width="17.625" style="166" customWidth="1"/>
    <col min="3" max="3" width="10.875" style="166" customWidth="1"/>
    <col min="4" max="6" width="10.625" style="166" customWidth="1"/>
    <col min="7" max="7" width="2.875" style="166" customWidth="1"/>
    <col min="8" max="9" width="11.625" style="166" customWidth="1"/>
    <col min="10" max="10" width="2.875" style="166" customWidth="1"/>
    <col min="11" max="11" width="10.875" style="166" customWidth="1"/>
    <col min="12" max="12" width="2.875" style="166" customWidth="1"/>
    <col min="13" max="15" width="10.875" style="166" customWidth="1"/>
    <col min="16" max="16" width="2.875" style="166" customWidth="1"/>
    <col min="17" max="20" width="11.625" style="166" customWidth="1"/>
    <col min="21" max="16384" width="10.875" style="166"/>
  </cols>
  <sheetData>
    <row r="1" spans="1:21">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21">
      <c r="B3" s="167"/>
      <c r="C3" s="167"/>
      <c r="D3" s="167"/>
      <c r="E3" s="167"/>
      <c r="F3" s="167"/>
      <c r="G3" s="167"/>
      <c r="H3" s="167"/>
      <c r="I3" s="167"/>
      <c r="J3" s="167"/>
      <c r="K3" s="167"/>
      <c r="L3" s="167"/>
      <c r="M3" s="167"/>
      <c r="N3" s="167"/>
      <c r="O3" s="167"/>
      <c r="P3" s="167"/>
      <c r="Q3" s="167"/>
      <c r="R3" s="167"/>
      <c r="S3" s="167"/>
      <c r="T3" s="167"/>
      <c r="U3" s="167"/>
    </row>
    <row r="4" spans="1:21" ht="30.95" customHeight="1">
      <c r="A4" s="168"/>
      <c r="B4" s="186" t="s">
        <v>204</v>
      </c>
      <c r="C4" s="169"/>
      <c r="D4" s="169"/>
      <c r="E4" s="169"/>
      <c r="F4" s="169"/>
      <c r="G4" s="169"/>
      <c r="H4" s="169"/>
      <c r="I4" s="169"/>
      <c r="J4" s="169"/>
      <c r="K4" s="169"/>
      <c r="L4" s="169"/>
      <c r="M4" s="169"/>
      <c r="N4" s="169"/>
      <c r="O4" s="169"/>
      <c r="P4" s="169"/>
      <c r="Q4" s="169"/>
      <c r="R4" s="169"/>
      <c r="S4" s="169"/>
      <c r="T4" s="169"/>
    </row>
    <row r="5" spans="1:21" ht="3.95" customHeight="1">
      <c r="A5" s="168"/>
      <c r="B5" s="170"/>
      <c r="C5" s="170"/>
      <c r="D5" s="170"/>
      <c r="E5" s="170"/>
      <c r="F5" s="170"/>
      <c r="G5" s="170"/>
      <c r="H5" s="170"/>
      <c r="I5" s="170"/>
      <c r="J5" s="170"/>
      <c r="K5" s="170"/>
      <c r="L5" s="170"/>
      <c r="M5" s="170"/>
      <c r="N5" s="170"/>
      <c r="O5" s="170"/>
      <c r="P5" s="170"/>
      <c r="Q5" s="170"/>
      <c r="R5" s="171"/>
      <c r="S5" s="171"/>
      <c r="T5" s="171"/>
    </row>
    <row r="6" spans="1:21" ht="50.1" customHeight="1">
      <c r="A6" s="168"/>
      <c r="B6" s="169"/>
      <c r="C6" s="169"/>
      <c r="D6" s="305" t="s">
        <v>212</v>
      </c>
      <c r="E6" s="306"/>
      <c r="F6" s="306"/>
      <c r="G6" s="169"/>
      <c r="H6" s="305" t="s">
        <v>213</v>
      </c>
      <c r="I6" s="306"/>
      <c r="J6" s="169"/>
      <c r="K6" s="172" t="s">
        <v>186</v>
      </c>
      <c r="L6" s="169"/>
      <c r="M6" s="306" t="s">
        <v>187</v>
      </c>
      <c r="N6" s="306"/>
      <c r="O6" s="306"/>
      <c r="P6" s="169"/>
      <c r="Q6" s="307" t="s">
        <v>216</v>
      </c>
      <c r="R6" s="308"/>
      <c r="S6" s="308"/>
      <c r="T6" s="308"/>
    </row>
    <row r="7" spans="1:21" ht="83.1" customHeight="1">
      <c r="A7" s="168"/>
      <c r="B7" s="174" t="s">
        <v>189</v>
      </c>
      <c r="C7" s="175" t="s">
        <v>100</v>
      </c>
      <c r="D7" s="175" t="s">
        <v>190</v>
      </c>
      <c r="E7" s="174" t="s">
        <v>191</v>
      </c>
      <c r="F7" s="174" t="s">
        <v>192</v>
      </c>
      <c r="G7" s="175"/>
      <c r="H7" s="175" t="s">
        <v>193</v>
      </c>
      <c r="I7" s="175" t="s">
        <v>194</v>
      </c>
      <c r="J7" s="175"/>
      <c r="K7" s="301" t="s">
        <v>195</v>
      </c>
      <c r="L7" s="175"/>
      <c r="M7" s="301" t="s">
        <v>196</v>
      </c>
      <c r="N7" s="301" t="s">
        <v>197</v>
      </c>
      <c r="O7" s="301" t="s">
        <v>198</v>
      </c>
      <c r="P7" s="175"/>
      <c r="Q7" s="301" t="s">
        <v>199</v>
      </c>
      <c r="R7" s="301" t="s">
        <v>200</v>
      </c>
      <c r="S7" s="301" t="s">
        <v>201</v>
      </c>
      <c r="T7" s="303" t="s">
        <v>214</v>
      </c>
    </row>
    <row r="8" spans="1:21" ht="31.5">
      <c r="A8" s="168"/>
      <c r="B8" s="171"/>
      <c r="C8" s="176"/>
      <c r="D8" s="176" t="s">
        <v>206</v>
      </c>
      <c r="E8" s="177" t="s">
        <v>207</v>
      </c>
      <c r="F8" s="177" t="s">
        <v>208</v>
      </c>
      <c r="G8" s="176"/>
      <c r="H8" s="176" t="s">
        <v>209</v>
      </c>
      <c r="I8" s="176" t="s">
        <v>210</v>
      </c>
      <c r="J8" s="176"/>
      <c r="K8" s="302"/>
      <c r="L8" s="176"/>
      <c r="M8" s="302"/>
      <c r="N8" s="302"/>
      <c r="O8" s="302"/>
      <c r="P8" s="176"/>
      <c r="Q8" s="302"/>
      <c r="R8" s="302"/>
      <c r="S8" s="302"/>
      <c r="T8" s="302"/>
    </row>
    <row r="9" spans="1:21" ht="30" customHeight="1">
      <c r="A9" s="168"/>
      <c r="B9" s="175" t="s">
        <v>202</v>
      </c>
      <c r="C9" s="175">
        <v>0.8</v>
      </c>
      <c r="D9" s="188">
        <v>0.5</v>
      </c>
      <c r="E9" s="188">
        <v>1.8</v>
      </c>
      <c r="F9" s="188">
        <v>5.8</v>
      </c>
      <c r="G9" s="178"/>
      <c r="H9" s="188">
        <v>1.5</v>
      </c>
      <c r="I9" s="188">
        <v>2.7</v>
      </c>
      <c r="J9" s="169"/>
      <c r="K9" s="179">
        <v>0.04</v>
      </c>
      <c r="L9" s="169"/>
      <c r="M9" s="179">
        <v>1</v>
      </c>
      <c r="N9" s="179">
        <v>0</v>
      </c>
      <c r="O9" s="179">
        <v>0</v>
      </c>
      <c r="P9" s="169"/>
      <c r="Q9" s="180">
        <v>0.36</v>
      </c>
      <c r="R9" s="180">
        <v>-0.02</v>
      </c>
      <c r="S9" s="180">
        <v>0</v>
      </c>
      <c r="T9" s="190">
        <v>0.5</v>
      </c>
    </row>
    <row r="10" spans="1:21" ht="30" customHeight="1">
      <c r="A10" s="168"/>
      <c r="B10" s="175" t="s">
        <v>203</v>
      </c>
      <c r="C10" s="175">
        <v>0.5</v>
      </c>
      <c r="D10" s="188">
        <v>0.3</v>
      </c>
      <c r="E10" s="188">
        <v>1.4</v>
      </c>
      <c r="F10" s="188">
        <v>5.2</v>
      </c>
      <c r="G10" s="178"/>
      <c r="H10" s="188">
        <v>1.8</v>
      </c>
      <c r="I10" s="188">
        <v>4.0999999999999996</v>
      </c>
      <c r="J10" s="169"/>
      <c r="K10" s="179">
        <v>0.51</v>
      </c>
      <c r="L10" s="169"/>
      <c r="M10" s="179">
        <v>1</v>
      </c>
      <c r="N10" s="179">
        <v>0</v>
      </c>
      <c r="O10" s="179">
        <v>0</v>
      </c>
      <c r="P10" s="169"/>
      <c r="Q10" s="180">
        <v>0.42</v>
      </c>
      <c r="R10" s="182" t="s">
        <v>99</v>
      </c>
      <c r="S10" s="180">
        <v>0</v>
      </c>
      <c r="T10" s="190">
        <v>0.3</v>
      </c>
    </row>
    <row r="11" spans="1:21" ht="30" customHeight="1">
      <c r="A11" s="168"/>
      <c r="B11" s="187" t="s">
        <v>205</v>
      </c>
      <c r="C11" s="176">
        <v>0.8</v>
      </c>
      <c r="D11" s="189">
        <v>1.9</v>
      </c>
      <c r="E11" s="189">
        <v>1.4</v>
      </c>
      <c r="F11" s="189">
        <v>2.5</v>
      </c>
      <c r="G11" s="183"/>
      <c r="H11" s="189">
        <v>1.4</v>
      </c>
      <c r="I11" s="189">
        <v>4.3</v>
      </c>
      <c r="J11" s="171"/>
      <c r="K11" s="184">
        <v>0.5</v>
      </c>
      <c r="L11" s="171"/>
      <c r="M11" s="184">
        <v>1</v>
      </c>
      <c r="N11" s="184">
        <v>0</v>
      </c>
      <c r="O11" s="184">
        <v>0</v>
      </c>
      <c r="P11" s="171"/>
      <c r="Q11" s="185">
        <v>0.19</v>
      </c>
      <c r="R11" s="185">
        <v>-0.19</v>
      </c>
      <c r="S11" s="185">
        <v>-0.2</v>
      </c>
      <c r="T11" s="191">
        <v>1.2</v>
      </c>
    </row>
    <row r="12" spans="1:21" ht="3.95" customHeight="1">
      <c r="A12" s="168"/>
      <c r="B12" s="175"/>
      <c r="C12" s="169"/>
      <c r="D12" s="175"/>
      <c r="E12" s="181"/>
      <c r="F12" s="181"/>
      <c r="G12" s="181"/>
      <c r="H12" s="181"/>
      <c r="I12" s="181"/>
      <c r="J12" s="181"/>
      <c r="K12" s="169"/>
      <c r="L12" s="179"/>
      <c r="M12" s="169"/>
      <c r="N12" s="179"/>
      <c r="O12" s="179"/>
      <c r="P12" s="179"/>
      <c r="Q12" s="169"/>
      <c r="R12" s="180"/>
      <c r="S12" s="180"/>
      <c r="T12" s="180"/>
    </row>
    <row r="13" spans="1:21" ht="45" customHeight="1">
      <c r="A13" s="168"/>
      <c r="B13" s="304" t="s">
        <v>219</v>
      </c>
      <c r="C13" s="304"/>
      <c r="D13" s="304"/>
      <c r="E13" s="304"/>
      <c r="F13" s="304"/>
      <c r="G13" s="304"/>
      <c r="H13" s="304"/>
      <c r="I13" s="304"/>
      <c r="J13" s="304"/>
      <c r="K13" s="304"/>
      <c r="L13" s="304"/>
      <c r="M13" s="304"/>
      <c r="N13" s="304"/>
      <c r="O13" s="304"/>
      <c r="P13" s="304"/>
      <c r="Q13" s="304"/>
      <c r="R13" s="304"/>
      <c r="S13" s="304"/>
      <c r="T13" s="304"/>
    </row>
  </sheetData>
  <mergeCells count="13">
    <mergeCell ref="S7:S8"/>
    <mergeCell ref="T7:T8"/>
    <mergeCell ref="B13:T13"/>
    <mergeCell ref="D6:F6"/>
    <mergeCell ref="H6:I6"/>
    <mergeCell ref="M6:O6"/>
    <mergeCell ref="Q6:T6"/>
    <mergeCell ref="K7:K8"/>
    <mergeCell ref="M7:M8"/>
    <mergeCell ref="N7:N8"/>
    <mergeCell ref="O7:O8"/>
    <mergeCell ref="Q7:Q8"/>
    <mergeCell ref="R7:R8"/>
  </mergeCells>
  <phoneticPr fontId="7"/>
  <pageMargins left="0.7" right="0.7" top="0.75" bottom="0.75" header="0.3" footer="0.3"/>
  <pageSetup paperSize="9" orientation="portrait" horizontalDpi="0"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F95B-5324-CC4D-A0E9-FBF06592D545}">
  <dimension ref="A1:V12"/>
  <sheetViews>
    <sheetView zoomScaleNormal="100" workbookViewId="0"/>
  </sheetViews>
  <sheetFormatPr defaultColWidth="10.875" defaultRowHeight="15.75"/>
  <cols>
    <col min="1" max="1" width="10.875" style="166"/>
    <col min="2" max="2" width="4.625" style="166" customWidth="1"/>
    <col min="3" max="3" width="16.375" style="166" customWidth="1"/>
    <col min="4" max="4" width="5.5" style="166" customWidth="1"/>
    <col min="5" max="7" width="10.875" style="166"/>
    <col min="8" max="8" width="2" style="166" customWidth="1"/>
    <col min="9" max="10" width="10.875" style="166"/>
    <col min="11" max="11" width="2" style="166" customWidth="1"/>
    <col min="12" max="12" width="10.875" style="166"/>
    <col min="13" max="13" width="2" style="166" customWidth="1"/>
    <col min="14" max="16" width="10.875" style="166"/>
    <col min="17" max="17" width="2" style="166" customWidth="1"/>
    <col min="18" max="16384" width="10.875" style="166"/>
  </cols>
  <sheetData>
    <row r="1" spans="1:22">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2" spans="1:22">
      <c r="B2" s="167"/>
      <c r="C2" s="167"/>
      <c r="D2" s="167"/>
      <c r="E2" s="167"/>
      <c r="F2" s="167"/>
      <c r="G2" s="167"/>
      <c r="H2" s="167"/>
      <c r="I2" s="167"/>
      <c r="J2" s="167"/>
      <c r="K2" s="167"/>
      <c r="L2" s="167"/>
      <c r="M2" s="167"/>
      <c r="N2" s="167"/>
      <c r="O2" s="167"/>
      <c r="P2" s="167"/>
      <c r="Q2" s="167"/>
      <c r="R2" s="167"/>
      <c r="S2" s="167"/>
      <c r="T2" s="167"/>
      <c r="U2" s="167"/>
      <c r="V2" s="167"/>
    </row>
    <row r="3" spans="1:22" ht="30.95" customHeight="1">
      <c r="A3" s="168"/>
      <c r="B3" s="169" t="s">
        <v>218</v>
      </c>
      <c r="C3" s="169"/>
      <c r="D3" s="169"/>
      <c r="E3" s="169"/>
      <c r="F3" s="169"/>
      <c r="G3" s="169"/>
      <c r="H3" s="169"/>
      <c r="I3" s="169"/>
      <c r="J3" s="169"/>
      <c r="K3" s="169"/>
      <c r="L3" s="169"/>
      <c r="M3" s="169"/>
      <c r="N3" s="169"/>
      <c r="O3" s="169"/>
      <c r="P3" s="169"/>
      <c r="Q3" s="169"/>
      <c r="R3" s="169"/>
      <c r="S3" s="169"/>
      <c r="T3" s="169"/>
      <c r="U3" s="169"/>
    </row>
    <row r="4" spans="1:22" ht="3.95" customHeight="1">
      <c r="A4" s="168"/>
      <c r="B4" s="170"/>
      <c r="C4" s="170"/>
      <c r="D4" s="170"/>
      <c r="E4" s="170"/>
      <c r="F4" s="170"/>
      <c r="G4" s="170"/>
      <c r="H4" s="170"/>
      <c r="I4" s="170"/>
      <c r="J4" s="170"/>
      <c r="K4" s="170"/>
      <c r="L4" s="170"/>
      <c r="M4" s="170"/>
      <c r="N4" s="170"/>
      <c r="O4" s="170"/>
      <c r="P4" s="170"/>
      <c r="Q4" s="170"/>
      <c r="R4" s="171"/>
      <c r="S4" s="171"/>
      <c r="T4" s="171"/>
      <c r="U4" s="171"/>
    </row>
    <row r="5" spans="1:22" ht="50.1" customHeight="1">
      <c r="A5" s="168"/>
      <c r="B5" s="169"/>
      <c r="C5" s="169"/>
      <c r="D5" s="169"/>
      <c r="E5" s="305" t="s">
        <v>212</v>
      </c>
      <c r="F5" s="306"/>
      <c r="G5" s="306"/>
      <c r="H5" s="169"/>
      <c r="I5" s="305" t="s">
        <v>213</v>
      </c>
      <c r="J5" s="306"/>
      <c r="K5" s="169"/>
      <c r="L5" s="172" t="s">
        <v>186</v>
      </c>
      <c r="M5" s="169"/>
      <c r="N5" s="306" t="s">
        <v>187</v>
      </c>
      <c r="O5" s="306"/>
      <c r="P5" s="306"/>
      <c r="Q5" s="169"/>
      <c r="R5" s="307" t="s">
        <v>211</v>
      </c>
      <c r="S5" s="308"/>
      <c r="T5" s="308"/>
      <c r="U5" s="308"/>
    </row>
    <row r="6" spans="1:22" ht="83.1" customHeight="1">
      <c r="A6" s="168"/>
      <c r="B6" s="173" t="s">
        <v>188</v>
      </c>
      <c r="C6" s="174" t="s">
        <v>189</v>
      </c>
      <c r="D6" s="175" t="s">
        <v>100</v>
      </c>
      <c r="E6" s="175" t="s">
        <v>190</v>
      </c>
      <c r="F6" s="174" t="s">
        <v>191</v>
      </c>
      <c r="G6" s="174" t="s">
        <v>192</v>
      </c>
      <c r="H6" s="175"/>
      <c r="I6" s="175" t="s">
        <v>193</v>
      </c>
      <c r="J6" s="175" t="s">
        <v>194</v>
      </c>
      <c r="K6" s="175"/>
      <c r="L6" s="301" t="s">
        <v>195</v>
      </c>
      <c r="M6" s="175"/>
      <c r="N6" s="301" t="s">
        <v>196</v>
      </c>
      <c r="O6" s="301" t="s">
        <v>197</v>
      </c>
      <c r="P6" s="301" t="s">
        <v>198</v>
      </c>
      <c r="Q6" s="175"/>
      <c r="R6" s="301" t="s">
        <v>199</v>
      </c>
      <c r="S6" s="301" t="s">
        <v>200</v>
      </c>
      <c r="T6" s="301" t="s">
        <v>201</v>
      </c>
      <c r="U6" s="303" t="s">
        <v>214</v>
      </c>
    </row>
    <row r="7" spans="1:22" ht="31.5">
      <c r="A7" s="168"/>
      <c r="B7" s="171"/>
      <c r="C7" s="171"/>
      <c r="D7" s="176"/>
      <c r="E7" s="176" t="s">
        <v>206</v>
      </c>
      <c r="F7" s="177" t="s">
        <v>207</v>
      </c>
      <c r="G7" s="177" t="s">
        <v>208</v>
      </c>
      <c r="H7" s="176"/>
      <c r="I7" s="176" t="s">
        <v>209</v>
      </c>
      <c r="J7" s="176" t="s">
        <v>210</v>
      </c>
      <c r="K7" s="176"/>
      <c r="L7" s="302"/>
      <c r="M7" s="176"/>
      <c r="N7" s="302"/>
      <c r="O7" s="302"/>
      <c r="P7" s="302"/>
      <c r="Q7" s="176"/>
      <c r="R7" s="302"/>
      <c r="S7" s="302"/>
      <c r="T7" s="302"/>
      <c r="U7" s="302"/>
      <c r="V7" s="97"/>
    </row>
    <row r="8" spans="1:22" ht="30" customHeight="1">
      <c r="A8" s="168"/>
      <c r="B8" s="175">
        <v>3</v>
      </c>
      <c r="C8" s="175" t="s">
        <v>202</v>
      </c>
      <c r="D8" s="175">
        <v>0.8</v>
      </c>
      <c r="E8" s="188">
        <v>0.5</v>
      </c>
      <c r="F8" s="188">
        <v>1.8</v>
      </c>
      <c r="G8" s="188">
        <v>5.8</v>
      </c>
      <c r="H8" s="178"/>
      <c r="I8" s="188">
        <v>1.5</v>
      </c>
      <c r="J8" s="188">
        <v>2.7</v>
      </c>
      <c r="K8" s="169"/>
      <c r="L8" s="179">
        <v>0.04</v>
      </c>
      <c r="M8" s="169"/>
      <c r="N8" s="179">
        <v>1</v>
      </c>
      <c r="O8" s="179">
        <v>0</v>
      </c>
      <c r="P8" s="179">
        <v>0</v>
      </c>
      <c r="Q8" s="169"/>
      <c r="R8" s="180">
        <v>0.36</v>
      </c>
      <c r="S8" s="180">
        <v>-0.02</v>
      </c>
      <c r="T8" s="180">
        <v>0</v>
      </c>
      <c r="U8" s="190">
        <v>0.5</v>
      </c>
    </row>
    <row r="9" spans="1:22" ht="30" customHeight="1">
      <c r="A9" s="168"/>
      <c r="B9" s="175">
        <v>3</v>
      </c>
      <c r="C9" s="175" t="s">
        <v>203</v>
      </c>
      <c r="D9" s="175">
        <v>0.5</v>
      </c>
      <c r="E9" s="188">
        <v>0.3</v>
      </c>
      <c r="F9" s="188">
        <v>1.4</v>
      </c>
      <c r="G9" s="188">
        <v>5.2</v>
      </c>
      <c r="H9" s="178"/>
      <c r="I9" s="188">
        <v>1.8</v>
      </c>
      <c r="J9" s="188">
        <v>4.0999999999999996</v>
      </c>
      <c r="K9" s="169"/>
      <c r="L9" s="179">
        <v>0.51</v>
      </c>
      <c r="M9" s="169"/>
      <c r="N9" s="179">
        <v>1</v>
      </c>
      <c r="O9" s="179">
        <v>0</v>
      </c>
      <c r="P9" s="179">
        <v>0</v>
      </c>
      <c r="Q9" s="169"/>
      <c r="R9" s="180">
        <v>0.42</v>
      </c>
      <c r="S9" s="182" t="s">
        <v>99</v>
      </c>
      <c r="T9" s="180">
        <v>0</v>
      </c>
      <c r="U9" s="190">
        <v>0.3</v>
      </c>
    </row>
    <row r="10" spans="1:22" ht="30" customHeight="1">
      <c r="A10" s="168"/>
      <c r="B10" s="176">
        <v>3</v>
      </c>
      <c r="C10" s="187" t="s">
        <v>205</v>
      </c>
      <c r="D10" s="176">
        <v>0.8</v>
      </c>
      <c r="E10" s="189">
        <v>1.9</v>
      </c>
      <c r="F10" s="189">
        <v>1.4</v>
      </c>
      <c r="G10" s="189">
        <v>2.5</v>
      </c>
      <c r="H10" s="183"/>
      <c r="I10" s="189">
        <v>1.4</v>
      </c>
      <c r="J10" s="189">
        <v>4.3</v>
      </c>
      <c r="K10" s="171"/>
      <c r="L10" s="184">
        <v>0.5</v>
      </c>
      <c r="M10" s="171"/>
      <c r="N10" s="184">
        <v>1</v>
      </c>
      <c r="O10" s="184">
        <v>0</v>
      </c>
      <c r="P10" s="184">
        <v>0</v>
      </c>
      <c r="Q10" s="171"/>
      <c r="R10" s="185">
        <v>0.19</v>
      </c>
      <c r="S10" s="185">
        <v>-0.19</v>
      </c>
      <c r="T10" s="185">
        <v>-0.2</v>
      </c>
      <c r="U10" s="191">
        <v>1.2</v>
      </c>
    </row>
    <row r="11" spans="1:22" ht="3.95" customHeight="1">
      <c r="A11" s="168"/>
      <c r="B11" s="175"/>
      <c r="C11" s="169"/>
      <c r="D11" s="175"/>
      <c r="E11" s="181"/>
      <c r="F11" s="181"/>
      <c r="G11" s="181"/>
      <c r="H11" s="181"/>
      <c r="I11" s="181"/>
      <c r="J11" s="181"/>
      <c r="K11" s="169"/>
      <c r="L11" s="179"/>
      <c r="M11" s="169"/>
      <c r="N11" s="179"/>
      <c r="O11" s="179"/>
      <c r="P11" s="179"/>
      <c r="Q11" s="169"/>
      <c r="R11" s="180"/>
      <c r="S11" s="180"/>
      <c r="T11" s="180"/>
      <c r="U11" s="181"/>
    </row>
    <row r="12" spans="1:22" ht="45" customHeight="1">
      <c r="A12" s="168"/>
      <c r="B12" s="304" t="s">
        <v>219</v>
      </c>
      <c r="C12" s="304"/>
      <c r="D12" s="304"/>
      <c r="E12" s="304"/>
      <c r="F12" s="304"/>
      <c r="G12" s="304"/>
      <c r="H12" s="304"/>
      <c r="I12" s="304"/>
      <c r="J12" s="304"/>
      <c r="K12" s="304"/>
      <c r="L12" s="304"/>
      <c r="M12" s="304"/>
      <c r="N12" s="304"/>
      <c r="O12" s="304"/>
      <c r="P12" s="304"/>
      <c r="Q12" s="304"/>
      <c r="R12" s="304"/>
      <c r="S12" s="304"/>
      <c r="T12" s="304"/>
      <c r="U12" s="304"/>
    </row>
  </sheetData>
  <mergeCells count="13">
    <mergeCell ref="T6:T7"/>
    <mergeCell ref="U6:U7"/>
    <mergeCell ref="B12:U12"/>
    <mergeCell ref="E5:G5"/>
    <mergeCell ref="I5:J5"/>
    <mergeCell ref="N5:P5"/>
    <mergeCell ref="R5:U5"/>
    <mergeCell ref="L6:L7"/>
    <mergeCell ref="N6:N7"/>
    <mergeCell ref="O6:O7"/>
    <mergeCell ref="P6:P7"/>
    <mergeCell ref="R6:R7"/>
    <mergeCell ref="S6:S7"/>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D9FBC-059D-E444-A6BA-0906980D1129}">
  <dimension ref="A1:N16"/>
  <sheetViews>
    <sheetView zoomScaleNormal="100" workbookViewId="0"/>
  </sheetViews>
  <sheetFormatPr defaultColWidth="9" defaultRowHeight="15"/>
  <cols>
    <col min="1" max="1" width="11.875" style="9" customWidth="1"/>
    <col min="2" max="14" width="5.375" style="9" customWidth="1"/>
    <col min="15" max="16384" width="9" style="9"/>
  </cols>
  <sheetData>
    <row r="1" spans="1:14">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14" ht="39" customHeight="1">
      <c r="A3" s="313" t="s">
        <v>185</v>
      </c>
      <c r="B3" s="314"/>
      <c r="C3" s="314"/>
      <c r="D3" s="314"/>
      <c r="E3" s="314"/>
      <c r="F3" s="314"/>
      <c r="G3" s="314"/>
      <c r="H3" s="314"/>
      <c r="I3" s="314"/>
      <c r="J3" s="314"/>
      <c r="K3" s="314"/>
      <c r="L3" s="314"/>
      <c r="M3" s="314"/>
      <c r="N3" s="314"/>
    </row>
    <row r="4" spans="1:14" ht="20.25" customHeight="1">
      <c r="A4" s="310" t="s">
        <v>178</v>
      </c>
      <c r="B4" s="311"/>
      <c r="C4" s="311"/>
      <c r="D4" s="311"/>
      <c r="E4" s="311"/>
      <c r="F4" s="311"/>
      <c r="G4" s="311"/>
      <c r="H4" s="311"/>
      <c r="I4" s="311"/>
      <c r="J4" s="311"/>
      <c r="K4" s="311"/>
      <c r="L4" s="311"/>
      <c r="M4" s="311"/>
      <c r="N4" s="312"/>
    </row>
    <row r="5" spans="1:14" ht="15.95" customHeight="1">
      <c r="A5" s="192" t="s">
        <v>181</v>
      </c>
      <c r="B5" s="193" t="s">
        <v>100</v>
      </c>
      <c r="C5" s="193">
        <v>2025</v>
      </c>
      <c r="D5" s="206">
        <v>2026</v>
      </c>
      <c r="E5" s="193">
        <v>2027</v>
      </c>
      <c r="F5" s="206">
        <v>2028</v>
      </c>
      <c r="G5" s="193">
        <v>2029</v>
      </c>
      <c r="H5" s="206">
        <v>2030</v>
      </c>
      <c r="I5" s="193">
        <v>2031</v>
      </c>
      <c r="J5" s="206">
        <v>2032</v>
      </c>
      <c r="K5" s="193">
        <v>2033</v>
      </c>
      <c r="L5" s="206">
        <v>2034</v>
      </c>
      <c r="M5" s="193">
        <v>2035</v>
      </c>
      <c r="N5" s="207">
        <v>2036</v>
      </c>
    </row>
    <row r="6" spans="1:14" ht="15.95" customHeight="1">
      <c r="A6" s="194" t="s">
        <v>182</v>
      </c>
      <c r="B6" s="153">
        <v>0.8</v>
      </c>
      <c r="C6" s="236">
        <v>0</v>
      </c>
      <c r="D6" s="236">
        <v>0</v>
      </c>
      <c r="E6" s="152">
        <v>0</v>
      </c>
      <c r="F6" s="152">
        <v>0</v>
      </c>
      <c r="G6" s="152">
        <v>0</v>
      </c>
      <c r="H6" s="152">
        <v>0</v>
      </c>
      <c r="I6" s="152">
        <v>0</v>
      </c>
      <c r="J6" s="152">
        <v>0</v>
      </c>
      <c r="K6" s="152">
        <v>0</v>
      </c>
      <c r="L6" s="152">
        <v>0</v>
      </c>
      <c r="M6" s="152">
        <v>0</v>
      </c>
      <c r="N6" s="199">
        <v>4</v>
      </c>
    </row>
    <row r="7" spans="1:14" ht="15.95" customHeight="1">
      <c r="A7" s="194" t="s">
        <v>183</v>
      </c>
      <c r="B7" s="153">
        <v>0.5</v>
      </c>
      <c r="C7" s="237"/>
      <c r="D7" s="237"/>
      <c r="E7" s="152">
        <v>0</v>
      </c>
      <c r="F7" s="152">
        <v>0</v>
      </c>
      <c r="G7" s="152">
        <v>0</v>
      </c>
      <c r="H7" s="152">
        <v>0</v>
      </c>
      <c r="I7" s="152">
        <v>0</v>
      </c>
      <c r="J7" s="152">
        <v>0</v>
      </c>
      <c r="K7" s="152">
        <v>1</v>
      </c>
      <c r="L7" s="152">
        <v>6</v>
      </c>
      <c r="M7" s="152">
        <v>25</v>
      </c>
      <c r="N7" s="199">
        <v>51</v>
      </c>
    </row>
    <row r="8" spans="1:14" ht="21.75">
      <c r="A8" s="205" t="s">
        <v>220</v>
      </c>
      <c r="B8" s="200">
        <v>0.8</v>
      </c>
      <c r="C8" s="309"/>
      <c r="D8" s="309"/>
      <c r="E8" s="201">
        <v>0</v>
      </c>
      <c r="F8" s="201">
        <v>0</v>
      </c>
      <c r="G8" s="201">
        <v>0</v>
      </c>
      <c r="H8" s="201">
        <v>0</v>
      </c>
      <c r="I8" s="201">
        <v>0</v>
      </c>
      <c r="J8" s="201">
        <v>0</v>
      </c>
      <c r="K8" s="201">
        <v>1</v>
      </c>
      <c r="L8" s="201">
        <v>6</v>
      </c>
      <c r="M8" s="201">
        <v>25</v>
      </c>
      <c r="N8" s="202">
        <v>50</v>
      </c>
    </row>
    <row r="9" spans="1:14" ht="20.25" customHeight="1"/>
    <row r="10" spans="1:14" ht="20.25" customHeight="1">
      <c r="A10" s="310" t="s">
        <v>177</v>
      </c>
      <c r="B10" s="311"/>
      <c r="C10" s="311"/>
      <c r="D10" s="311"/>
      <c r="E10" s="311"/>
      <c r="F10" s="311"/>
      <c r="G10" s="311"/>
      <c r="H10" s="311"/>
      <c r="I10" s="311"/>
      <c r="J10" s="311"/>
      <c r="K10" s="311"/>
      <c r="L10" s="311"/>
      <c r="M10" s="311"/>
      <c r="N10" s="312"/>
    </row>
    <row r="11" spans="1:14" ht="15.95" customHeight="1">
      <c r="A11" s="192" t="s">
        <v>181</v>
      </c>
      <c r="B11" s="193" t="s">
        <v>100</v>
      </c>
      <c r="C11" s="193">
        <v>2025</v>
      </c>
      <c r="D11" s="206">
        <v>2026</v>
      </c>
      <c r="E11" s="193">
        <v>2027</v>
      </c>
      <c r="F11" s="206">
        <v>2028</v>
      </c>
      <c r="G11" s="193">
        <v>2029</v>
      </c>
      <c r="H11" s="206">
        <v>2030</v>
      </c>
      <c r="I11" s="193">
        <v>2031</v>
      </c>
      <c r="J11" s="206">
        <v>2032</v>
      </c>
      <c r="K11" s="193">
        <v>2033</v>
      </c>
      <c r="L11" s="206">
        <v>2034</v>
      </c>
      <c r="M11" s="208">
        <v>2035</v>
      </c>
      <c r="N11" s="209">
        <v>2036</v>
      </c>
    </row>
    <row r="12" spans="1:14" ht="15.95" customHeight="1">
      <c r="A12" s="194" t="s">
        <v>182</v>
      </c>
      <c r="B12" s="153">
        <v>0.8</v>
      </c>
      <c r="C12" s="236">
        <v>0</v>
      </c>
      <c r="D12" s="236">
        <v>0</v>
      </c>
      <c r="E12" s="152">
        <v>0</v>
      </c>
      <c r="F12" s="152">
        <v>0</v>
      </c>
      <c r="G12" s="152">
        <v>0</v>
      </c>
      <c r="H12" s="152">
        <v>0</v>
      </c>
      <c r="I12" s="152">
        <v>3</v>
      </c>
      <c r="J12" s="152">
        <v>18</v>
      </c>
      <c r="K12" s="152">
        <v>45</v>
      </c>
      <c r="L12" s="152">
        <v>68</v>
      </c>
      <c r="M12" s="203">
        <v>86</v>
      </c>
      <c r="N12" s="152">
        <v>93</v>
      </c>
    </row>
    <row r="13" spans="1:14" ht="15.95" customHeight="1">
      <c r="A13" s="194" t="s">
        <v>183</v>
      </c>
      <c r="B13" s="153">
        <v>0.5</v>
      </c>
      <c r="C13" s="237"/>
      <c r="D13" s="237"/>
      <c r="E13" s="152">
        <v>0</v>
      </c>
      <c r="F13" s="152">
        <v>0</v>
      </c>
      <c r="G13" s="152">
        <v>0</v>
      </c>
      <c r="H13" s="152">
        <v>2</v>
      </c>
      <c r="I13" s="152">
        <v>24</v>
      </c>
      <c r="J13" s="152">
        <v>65</v>
      </c>
      <c r="K13" s="152">
        <v>90</v>
      </c>
      <c r="L13" s="152">
        <v>98</v>
      </c>
      <c r="M13" s="203">
        <v>100</v>
      </c>
      <c r="N13" s="152">
        <v>100</v>
      </c>
    </row>
    <row r="14" spans="1:14" ht="21.75">
      <c r="A14" s="205" t="s">
        <v>220</v>
      </c>
      <c r="B14" s="200">
        <v>0.8</v>
      </c>
      <c r="C14" s="309"/>
      <c r="D14" s="309"/>
      <c r="E14" s="201">
        <v>0</v>
      </c>
      <c r="F14" s="201">
        <v>0</v>
      </c>
      <c r="G14" s="201">
        <v>0</v>
      </c>
      <c r="H14" s="201">
        <v>0</v>
      </c>
      <c r="I14" s="201">
        <v>4</v>
      </c>
      <c r="J14" s="201">
        <v>24</v>
      </c>
      <c r="K14" s="201">
        <v>58</v>
      </c>
      <c r="L14" s="201">
        <v>84</v>
      </c>
      <c r="M14" s="204">
        <v>94</v>
      </c>
      <c r="N14" s="152">
        <v>98</v>
      </c>
    </row>
    <row r="16" spans="1:14">
      <c r="C16" s="98"/>
    </row>
  </sheetData>
  <mergeCells count="7">
    <mergeCell ref="C12:C14"/>
    <mergeCell ref="D12:D14"/>
    <mergeCell ref="A4:N4"/>
    <mergeCell ref="A10:N10"/>
    <mergeCell ref="A3:N3"/>
    <mergeCell ref="C6:C8"/>
    <mergeCell ref="D6:D8"/>
  </mergeCells>
  <phoneticPr fontId="7"/>
  <conditionalFormatting sqref="C6:D6">
    <cfRule type="colorScale" priority="7">
      <colorScale>
        <cfvo type="num" val="0"/>
        <cfvo type="num" val="100"/>
        <color theme="0"/>
        <color rgb="FFFFC000"/>
      </colorScale>
    </cfRule>
  </conditionalFormatting>
  <conditionalFormatting sqref="E6:N6">
    <cfRule type="colorScale" priority="4">
      <colorScale>
        <cfvo type="num" val="0"/>
        <cfvo type="num" val="100"/>
        <color theme="0"/>
        <color rgb="FFFFC000"/>
      </colorScale>
    </cfRule>
  </conditionalFormatting>
  <conditionalFormatting sqref="E7:N7">
    <cfRule type="colorScale" priority="3">
      <colorScale>
        <cfvo type="num" val="0"/>
        <cfvo type="num" val="100"/>
        <color theme="0"/>
        <color rgb="FFFFC000"/>
      </colorScale>
    </cfRule>
  </conditionalFormatting>
  <conditionalFormatting sqref="E8:N8">
    <cfRule type="colorScale" priority="6">
      <colorScale>
        <cfvo type="num" val="0"/>
        <cfvo type="num" val="100"/>
        <color theme="0"/>
        <color rgb="FFFFC000"/>
      </colorScale>
    </cfRule>
  </conditionalFormatting>
  <conditionalFormatting sqref="E12:N12">
    <cfRule type="colorScale" priority="2">
      <colorScale>
        <cfvo type="num" val="0"/>
        <cfvo type="num" val="100"/>
        <color theme="0"/>
        <color rgb="FFFFC000"/>
      </colorScale>
    </cfRule>
  </conditionalFormatting>
  <conditionalFormatting sqref="E13:N13">
    <cfRule type="colorScale" priority="1">
      <colorScale>
        <cfvo type="num" val="0"/>
        <cfvo type="num" val="100"/>
        <color theme="0"/>
        <color rgb="FFFFC000"/>
      </colorScale>
    </cfRule>
  </conditionalFormatting>
  <conditionalFormatting sqref="E14:N14 C12:D12">
    <cfRule type="colorScale" priority="5">
      <colorScale>
        <cfvo type="num" val="0"/>
        <cfvo type="num" val="100"/>
        <color theme="0"/>
        <color rgb="FFFFC000"/>
      </colorScale>
    </cfRule>
  </conditionalFormatting>
  <pageMargins left="0.7" right="0.7" top="0.75" bottom="0.75" header="0.3" footer="0.3"/>
  <pageSetup paperSize="9" orientation="portrait" horizontalDpi="0"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B108-A5FE-4A09-A84D-1E3CEBA73B38}">
  <dimension ref="A1:H66"/>
  <sheetViews>
    <sheetView showGridLines="0" zoomScaleNormal="100" workbookViewId="0"/>
  </sheetViews>
  <sheetFormatPr defaultColWidth="9" defaultRowHeight="11.25" customHeight="1"/>
  <cols>
    <col min="1" max="1" width="7.125" style="27" customWidth="1"/>
    <col min="2" max="2" width="7.625" style="27" customWidth="1"/>
    <col min="3" max="3" width="11" style="27" customWidth="1"/>
    <col min="4" max="4" width="12.375" style="27" customWidth="1"/>
    <col min="5" max="5" width="11.125" style="27" customWidth="1"/>
    <col min="6" max="6" width="11" style="27" customWidth="1"/>
    <col min="7" max="16384" width="9" style="27"/>
  </cols>
  <sheetData>
    <row r="1" spans="1:6" ht="11.25" customHeight="1">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6" s="96" customFormat="1" ht="25.5" customHeight="1">
      <c r="A3" s="2" t="s">
        <v>101</v>
      </c>
    </row>
    <row r="4" spans="1:6" ht="16.5" customHeight="1">
      <c r="A4" s="39" t="s">
        <v>65</v>
      </c>
      <c r="B4" s="28"/>
      <c r="C4" s="28"/>
      <c r="D4" s="28"/>
      <c r="E4" s="28"/>
      <c r="F4" s="28"/>
    </row>
    <row r="5" spans="1:6" ht="15.75" customHeight="1">
      <c r="A5" s="223" t="s">
        <v>57</v>
      </c>
      <c r="B5" s="225" t="s">
        <v>58</v>
      </c>
      <c r="C5" s="225"/>
      <c r="D5" s="30" t="s">
        <v>59</v>
      </c>
      <c r="E5" s="226" t="s">
        <v>60</v>
      </c>
      <c r="F5" s="223" t="s">
        <v>61</v>
      </c>
    </row>
    <row r="6" spans="1:6" ht="15.75" customHeight="1">
      <c r="A6" s="224"/>
      <c r="B6" s="29" t="s">
        <v>62</v>
      </c>
      <c r="C6" s="31" t="s">
        <v>63</v>
      </c>
      <c r="D6" s="29" t="s">
        <v>64</v>
      </c>
      <c r="E6" s="227"/>
      <c r="F6" s="224"/>
    </row>
    <row r="7" spans="1:6" ht="15" customHeight="1">
      <c r="A7" s="32">
        <v>1966</v>
      </c>
      <c r="B7" s="33">
        <v>2829</v>
      </c>
      <c r="C7" s="34"/>
      <c r="D7" s="34"/>
      <c r="E7" s="34"/>
      <c r="F7" s="35">
        <v>2829</v>
      </c>
    </row>
    <row r="8" spans="1:6" ht="15" customHeight="1">
      <c r="A8" s="32">
        <v>1967</v>
      </c>
      <c r="B8" s="33">
        <v>2169</v>
      </c>
      <c r="C8" s="34"/>
      <c r="D8" s="34"/>
      <c r="E8" s="34"/>
      <c r="F8" s="35">
        <v>2169</v>
      </c>
    </row>
    <row r="9" spans="1:6" ht="15" customHeight="1">
      <c r="A9" s="32">
        <v>1968</v>
      </c>
      <c r="B9" s="33">
        <v>2069</v>
      </c>
      <c r="C9" s="34"/>
      <c r="D9" s="34"/>
      <c r="E9" s="34"/>
      <c r="F9" s="35">
        <v>2069</v>
      </c>
    </row>
    <row r="10" spans="1:6" ht="15" customHeight="1">
      <c r="A10" s="32">
        <v>1969</v>
      </c>
      <c r="B10" s="33">
        <v>2247</v>
      </c>
      <c r="C10" s="34"/>
      <c r="D10" s="34"/>
      <c r="E10" s="34"/>
      <c r="F10" s="35">
        <v>2247</v>
      </c>
    </row>
    <row r="11" spans="1:6" ht="15" customHeight="1">
      <c r="A11" s="32">
        <v>1970</v>
      </c>
      <c r="B11" s="33">
        <v>2384</v>
      </c>
      <c r="C11" s="34"/>
      <c r="D11" s="36"/>
      <c r="E11" s="34"/>
      <c r="F11" s="35">
        <v>2384</v>
      </c>
    </row>
    <row r="12" spans="1:6" ht="15" customHeight="1">
      <c r="A12" s="32">
        <v>1971</v>
      </c>
      <c r="B12" s="33">
        <v>2954</v>
      </c>
      <c r="C12" s="34"/>
      <c r="D12" s="36"/>
      <c r="E12" s="34"/>
      <c r="F12" s="35">
        <v>2954</v>
      </c>
    </row>
    <row r="13" spans="1:6" ht="15" customHeight="1">
      <c r="A13" s="32">
        <v>1972</v>
      </c>
      <c r="B13" s="33">
        <v>3371</v>
      </c>
      <c r="C13" s="34"/>
      <c r="D13" s="36"/>
      <c r="E13" s="34"/>
      <c r="F13" s="35">
        <v>3371</v>
      </c>
    </row>
    <row r="14" spans="1:6" ht="15" customHeight="1">
      <c r="A14" s="32">
        <v>1973</v>
      </c>
      <c r="B14" s="33">
        <v>3322</v>
      </c>
      <c r="C14" s="35"/>
      <c r="D14" s="36"/>
      <c r="E14" s="34"/>
      <c r="F14" s="35">
        <v>3322</v>
      </c>
    </row>
    <row r="15" spans="1:6" ht="15" customHeight="1">
      <c r="A15" s="32">
        <v>1974</v>
      </c>
      <c r="B15" s="33">
        <v>2711</v>
      </c>
      <c r="C15" s="35"/>
      <c r="D15" s="36"/>
      <c r="E15" s="34"/>
      <c r="F15" s="35">
        <v>2711</v>
      </c>
    </row>
    <row r="16" spans="1:6" ht="15" customHeight="1">
      <c r="A16" s="32">
        <v>1975</v>
      </c>
      <c r="B16" s="33">
        <v>2920</v>
      </c>
      <c r="C16" s="35">
        <v>137</v>
      </c>
      <c r="D16" s="36"/>
      <c r="E16" s="34"/>
      <c r="F16" s="35">
        <v>3057</v>
      </c>
    </row>
    <row r="17" spans="1:8" ht="15" customHeight="1">
      <c r="A17" s="32">
        <v>1976</v>
      </c>
      <c r="B17" s="33">
        <v>3436</v>
      </c>
      <c r="C17" s="35">
        <v>109</v>
      </c>
      <c r="D17" s="36"/>
      <c r="E17" s="34"/>
      <c r="F17" s="35">
        <v>3545</v>
      </c>
    </row>
    <row r="18" spans="1:8" ht="15" customHeight="1">
      <c r="A18" s="32">
        <v>1977</v>
      </c>
      <c r="B18" s="33">
        <v>3384</v>
      </c>
      <c r="C18" s="35">
        <v>75</v>
      </c>
      <c r="D18" s="36"/>
      <c r="E18" s="34"/>
      <c r="F18" s="35">
        <v>3460</v>
      </c>
    </row>
    <row r="19" spans="1:8" ht="15" customHeight="1">
      <c r="A19" s="32">
        <v>1978</v>
      </c>
      <c r="B19" s="33">
        <v>4906</v>
      </c>
      <c r="C19" s="35">
        <v>86</v>
      </c>
      <c r="D19" s="36"/>
      <c r="E19" s="34"/>
      <c r="F19" s="35">
        <v>4991</v>
      </c>
    </row>
    <row r="20" spans="1:8" ht="15" customHeight="1">
      <c r="A20" s="32">
        <v>1979</v>
      </c>
      <c r="B20" s="33">
        <v>3848</v>
      </c>
      <c r="C20" s="35">
        <v>100</v>
      </c>
      <c r="D20" s="36"/>
      <c r="E20" s="34"/>
      <c r="F20" s="35">
        <v>3948</v>
      </c>
    </row>
    <row r="21" spans="1:8" ht="15" customHeight="1">
      <c r="A21" s="32">
        <v>1980</v>
      </c>
      <c r="B21" s="33">
        <v>4048</v>
      </c>
      <c r="C21" s="35">
        <v>46</v>
      </c>
      <c r="D21" s="36"/>
      <c r="E21" s="34"/>
      <c r="F21" s="35">
        <v>4094</v>
      </c>
    </row>
    <row r="22" spans="1:8" ht="15" customHeight="1">
      <c r="A22" s="32">
        <v>1981</v>
      </c>
      <c r="B22" s="33">
        <v>3604</v>
      </c>
      <c r="C22" s="35">
        <v>64</v>
      </c>
      <c r="D22" s="36"/>
      <c r="E22" s="34"/>
      <c r="F22" s="35">
        <v>3668</v>
      </c>
    </row>
    <row r="23" spans="1:8" ht="15" customHeight="1">
      <c r="A23" s="32">
        <v>1982</v>
      </c>
      <c r="B23" s="33">
        <v>3721</v>
      </c>
      <c r="C23" s="35">
        <v>38</v>
      </c>
      <c r="D23" s="33">
        <v>2</v>
      </c>
      <c r="E23" s="33"/>
      <c r="F23" s="35">
        <v>3761</v>
      </c>
    </row>
    <row r="24" spans="1:8" ht="15" customHeight="1">
      <c r="A24" s="32">
        <v>1983</v>
      </c>
      <c r="B24" s="33">
        <v>2588</v>
      </c>
      <c r="C24" s="35">
        <v>27</v>
      </c>
      <c r="D24" s="33">
        <v>11</v>
      </c>
      <c r="E24" s="33"/>
      <c r="F24" s="35">
        <v>2625</v>
      </c>
    </row>
    <row r="25" spans="1:8" ht="15" customHeight="1">
      <c r="A25" s="32">
        <v>1984</v>
      </c>
      <c r="B25" s="33">
        <v>2490</v>
      </c>
      <c r="C25" s="35">
        <v>50</v>
      </c>
      <c r="D25" s="33">
        <v>6</v>
      </c>
      <c r="E25" s="33"/>
      <c r="F25" s="35">
        <v>2546</v>
      </c>
    </row>
    <row r="26" spans="1:8" ht="15" customHeight="1">
      <c r="A26" s="32">
        <v>1985</v>
      </c>
      <c r="B26" s="33">
        <v>1764</v>
      </c>
      <c r="C26" s="35">
        <v>49</v>
      </c>
      <c r="D26" s="33">
        <v>4</v>
      </c>
      <c r="E26" s="33"/>
      <c r="F26" s="35">
        <v>1817</v>
      </c>
    </row>
    <row r="27" spans="1:8" ht="15" customHeight="1">
      <c r="A27" s="32">
        <v>1986</v>
      </c>
      <c r="B27" s="33">
        <v>1887</v>
      </c>
      <c r="C27" s="35">
        <v>72</v>
      </c>
      <c r="D27" s="33">
        <v>2</v>
      </c>
      <c r="E27" s="33">
        <v>456</v>
      </c>
      <c r="F27" s="35">
        <v>2417</v>
      </c>
      <c r="H27" s="160"/>
    </row>
    <row r="28" spans="1:8" ht="15" customHeight="1">
      <c r="A28" s="32">
        <v>1987</v>
      </c>
      <c r="B28" s="33">
        <v>1364</v>
      </c>
      <c r="C28" s="35">
        <v>61</v>
      </c>
      <c r="D28" s="33">
        <v>4</v>
      </c>
      <c r="E28" s="33">
        <v>379</v>
      </c>
      <c r="F28" s="35">
        <v>1808</v>
      </c>
      <c r="H28" s="160"/>
    </row>
    <row r="29" spans="1:8" ht="15" customHeight="1">
      <c r="A29" s="32">
        <v>1988</v>
      </c>
      <c r="B29" s="33">
        <v>1017</v>
      </c>
      <c r="C29" s="35">
        <v>40</v>
      </c>
      <c r="D29" s="33">
        <v>1</v>
      </c>
      <c r="E29" s="33">
        <v>314</v>
      </c>
      <c r="F29" s="35">
        <v>1373</v>
      </c>
      <c r="H29" s="160"/>
    </row>
    <row r="30" spans="1:8" ht="15" customHeight="1">
      <c r="A30" s="32">
        <v>1989</v>
      </c>
      <c r="B30" s="33">
        <v>1107</v>
      </c>
      <c r="C30" s="35">
        <v>89</v>
      </c>
      <c r="D30" s="33">
        <v>1</v>
      </c>
      <c r="E30" s="33">
        <v>317</v>
      </c>
      <c r="F30" s="35">
        <v>1514</v>
      </c>
      <c r="H30" s="160"/>
    </row>
    <row r="31" spans="1:8" ht="15" customHeight="1">
      <c r="A31" s="32">
        <v>1990</v>
      </c>
      <c r="B31" s="33">
        <v>1221</v>
      </c>
      <c r="C31" s="35">
        <v>68</v>
      </c>
      <c r="D31" s="33">
        <v>5</v>
      </c>
      <c r="E31" s="33">
        <v>428</v>
      </c>
      <c r="F31" s="35">
        <v>1722</v>
      </c>
      <c r="H31" s="160"/>
    </row>
    <row r="32" spans="1:8" ht="15" customHeight="1">
      <c r="A32" s="32">
        <v>1991</v>
      </c>
      <c r="B32" s="33">
        <v>1292</v>
      </c>
      <c r="C32" s="35">
        <v>101</v>
      </c>
      <c r="D32" s="33">
        <v>3</v>
      </c>
      <c r="E32" s="33">
        <v>331</v>
      </c>
      <c r="F32" s="35">
        <v>1726</v>
      </c>
      <c r="H32" s="160"/>
    </row>
    <row r="33" spans="1:8" ht="15" customHeight="1">
      <c r="A33" s="32">
        <v>1992</v>
      </c>
      <c r="B33" s="33">
        <v>1187</v>
      </c>
      <c r="C33" s="35">
        <v>139</v>
      </c>
      <c r="D33" s="33">
        <v>2</v>
      </c>
      <c r="E33" s="33">
        <v>393</v>
      </c>
      <c r="F33" s="35">
        <v>1722</v>
      </c>
      <c r="H33" s="160"/>
    </row>
    <row r="34" spans="1:8" ht="15" customHeight="1">
      <c r="A34" s="32">
        <v>1993</v>
      </c>
      <c r="B34" s="33">
        <v>821</v>
      </c>
      <c r="C34" s="35">
        <v>141</v>
      </c>
      <c r="D34" s="33">
        <v>6</v>
      </c>
      <c r="E34" s="33">
        <v>362</v>
      </c>
      <c r="F34" s="35">
        <v>1330</v>
      </c>
      <c r="H34" s="160"/>
    </row>
    <row r="35" spans="1:8" ht="15" customHeight="1">
      <c r="A35" s="32">
        <v>1994</v>
      </c>
      <c r="B35" s="33">
        <v>814</v>
      </c>
      <c r="C35" s="35">
        <v>157</v>
      </c>
      <c r="D35" s="33">
        <v>5</v>
      </c>
      <c r="E35" s="33">
        <v>333</v>
      </c>
      <c r="F35" s="35">
        <v>1308</v>
      </c>
      <c r="H35" s="160"/>
    </row>
    <row r="36" spans="1:8" ht="15" customHeight="1">
      <c r="A36" s="32">
        <v>1995</v>
      </c>
      <c r="B36" s="33">
        <v>970</v>
      </c>
      <c r="C36" s="35">
        <v>175</v>
      </c>
      <c r="D36" s="33">
        <v>2</v>
      </c>
      <c r="E36" s="33">
        <v>531</v>
      </c>
      <c r="F36" s="35">
        <v>1678</v>
      </c>
      <c r="H36" s="160"/>
    </row>
    <row r="37" spans="1:8" ht="15" customHeight="1">
      <c r="A37" s="32">
        <v>1996</v>
      </c>
      <c r="B37" s="33">
        <v>1225</v>
      </c>
      <c r="C37" s="35">
        <v>140</v>
      </c>
      <c r="D37" s="33">
        <v>2</v>
      </c>
      <c r="E37" s="33">
        <v>593</v>
      </c>
      <c r="F37" s="35">
        <v>1960</v>
      </c>
      <c r="H37" s="160"/>
    </row>
    <row r="38" spans="1:8" ht="15" customHeight="1">
      <c r="A38" s="32">
        <v>1997</v>
      </c>
      <c r="B38" s="33">
        <v>960</v>
      </c>
      <c r="C38" s="35">
        <v>126</v>
      </c>
      <c r="D38" s="33">
        <v>31</v>
      </c>
      <c r="E38" s="33">
        <v>408</v>
      </c>
      <c r="F38" s="35">
        <v>1526</v>
      </c>
      <c r="H38" s="160"/>
    </row>
    <row r="39" spans="1:8" ht="15" customHeight="1">
      <c r="A39" s="32">
        <v>1998</v>
      </c>
      <c r="B39" s="33">
        <v>507</v>
      </c>
      <c r="C39" s="35">
        <v>115</v>
      </c>
      <c r="D39" s="33">
        <v>17</v>
      </c>
      <c r="E39" s="33">
        <v>444</v>
      </c>
      <c r="F39" s="35">
        <v>1083</v>
      </c>
      <c r="H39" s="160"/>
    </row>
    <row r="40" spans="1:8" ht="15" customHeight="1">
      <c r="A40" s="32">
        <v>1999</v>
      </c>
      <c r="B40" s="33">
        <v>763</v>
      </c>
      <c r="C40" s="35">
        <v>110</v>
      </c>
      <c r="D40" s="33">
        <v>22</v>
      </c>
      <c r="E40" s="33">
        <v>411</v>
      </c>
      <c r="F40" s="35">
        <v>1305</v>
      </c>
      <c r="H40" s="160"/>
    </row>
    <row r="41" spans="1:8" ht="15" customHeight="1">
      <c r="A41" s="32">
        <v>2000</v>
      </c>
      <c r="B41" s="33">
        <v>1037</v>
      </c>
      <c r="C41" s="35">
        <v>107</v>
      </c>
      <c r="D41" s="33">
        <v>10</v>
      </c>
      <c r="E41" s="33">
        <v>377</v>
      </c>
      <c r="F41" s="35">
        <v>1531</v>
      </c>
      <c r="H41" s="160"/>
    </row>
    <row r="42" spans="1:8" ht="15" customHeight="1">
      <c r="A42" s="32">
        <v>2001</v>
      </c>
      <c r="B42" s="33">
        <v>1228</v>
      </c>
      <c r="C42" s="35">
        <v>161</v>
      </c>
      <c r="D42" s="33">
        <v>18</v>
      </c>
      <c r="E42" s="33">
        <v>347</v>
      </c>
      <c r="F42" s="35">
        <v>1754</v>
      </c>
      <c r="H42" s="160"/>
    </row>
    <row r="43" spans="1:8" ht="15" customHeight="1">
      <c r="A43" s="32">
        <v>2002</v>
      </c>
      <c r="B43" s="33">
        <v>1346</v>
      </c>
      <c r="C43" s="35">
        <v>179</v>
      </c>
      <c r="D43" s="33">
        <v>12</v>
      </c>
      <c r="E43" s="33">
        <v>362</v>
      </c>
      <c r="F43" s="35">
        <v>1899</v>
      </c>
      <c r="H43" s="160"/>
    </row>
    <row r="44" spans="1:8" ht="15" customHeight="1">
      <c r="A44" s="32">
        <v>2003</v>
      </c>
      <c r="B44" s="33">
        <v>1210</v>
      </c>
      <c r="C44" s="35">
        <v>151</v>
      </c>
      <c r="D44" s="33">
        <v>16</v>
      </c>
      <c r="E44" s="33">
        <v>406</v>
      </c>
      <c r="F44" s="35">
        <v>1783</v>
      </c>
      <c r="H44" s="160"/>
    </row>
    <row r="45" spans="1:8" ht="15" customHeight="1">
      <c r="A45" s="32">
        <v>2004</v>
      </c>
      <c r="B45" s="33">
        <v>887</v>
      </c>
      <c r="C45" s="35">
        <v>110</v>
      </c>
      <c r="D45" s="33">
        <v>37</v>
      </c>
      <c r="E45" s="33">
        <v>197</v>
      </c>
      <c r="F45" s="35">
        <v>1231</v>
      </c>
      <c r="H45" s="160"/>
    </row>
    <row r="46" spans="1:8" ht="15" customHeight="1">
      <c r="A46" s="32">
        <v>2005</v>
      </c>
      <c r="B46" s="33">
        <v>1007</v>
      </c>
      <c r="C46" s="35">
        <v>199</v>
      </c>
      <c r="D46" s="33">
        <v>15</v>
      </c>
      <c r="E46" s="33">
        <v>303</v>
      </c>
      <c r="F46" s="35">
        <v>1524</v>
      </c>
      <c r="H46" s="160"/>
    </row>
    <row r="47" spans="1:8" ht="15" customHeight="1">
      <c r="A47" s="32">
        <v>2006</v>
      </c>
      <c r="B47" s="33">
        <v>1076</v>
      </c>
      <c r="C47" s="35">
        <v>191</v>
      </c>
      <c r="D47" s="33">
        <v>22</v>
      </c>
      <c r="E47" s="33">
        <v>385</v>
      </c>
      <c r="F47" s="35">
        <v>1674</v>
      </c>
      <c r="H47" s="160"/>
    </row>
    <row r="48" spans="1:8" ht="15" customHeight="1">
      <c r="A48" s="32">
        <v>2007</v>
      </c>
      <c r="B48" s="33">
        <v>990</v>
      </c>
      <c r="C48" s="35">
        <v>164</v>
      </c>
      <c r="D48" s="33">
        <v>29</v>
      </c>
      <c r="E48" s="33">
        <v>326</v>
      </c>
      <c r="F48" s="35">
        <v>1509</v>
      </c>
      <c r="H48" s="160"/>
    </row>
    <row r="49" spans="1:8" ht="15" customHeight="1">
      <c r="A49" s="32">
        <v>2008</v>
      </c>
      <c r="B49" s="33">
        <v>1074</v>
      </c>
      <c r="C49" s="35">
        <v>243</v>
      </c>
      <c r="D49" s="33">
        <v>24</v>
      </c>
      <c r="E49" s="33">
        <v>318</v>
      </c>
      <c r="F49" s="35">
        <v>1659</v>
      </c>
      <c r="H49" s="160"/>
    </row>
    <row r="50" spans="1:8" ht="15" customHeight="1">
      <c r="A50" s="32">
        <v>2009</v>
      </c>
      <c r="B50" s="33">
        <v>1037</v>
      </c>
      <c r="C50" s="35">
        <v>236</v>
      </c>
      <c r="D50" s="33">
        <v>11</v>
      </c>
      <c r="E50" s="33">
        <v>270</v>
      </c>
      <c r="F50" s="35">
        <v>1554</v>
      </c>
      <c r="H50" s="160"/>
    </row>
    <row r="51" spans="1:8" ht="15" customHeight="1">
      <c r="A51" s="32">
        <v>2010</v>
      </c>
      <c r="B51" s="37">
        <v>833</v>
      </c>
      <c r="C51" s="35">
        <v>172</v>
      </c>
      <c r="D51" s="33">
        <v>32</v>
      </c>
      <c r="E51" s="37">
        <v>276</v>
      </c>
      <c r="F51" s="35">
        <v>1313</v>
      </c>
      <c r="H51" s="160"/>
    </row>
    <row r="52" spans="1:8" ht="15" customHeight="1">
      <c r="A52" s="32">
        <v>2011</v>
      </c>
      <c r="B52" s="37">
        <v>710</v>
      </c>
      <c r="C52" s="35">
        <v>174</v>
      </c>
      <c r="D52" s="33">
        <v>22</v>
      </c>
      <c r="E52" s="37">
        <v>220</v>
      </c>
      <c r="F52" s="35">
        <v>1126</v>
      </c>
      <c r="H52" s="160"/>
    </row>
    <row r="53" spans="1:8" ht="15" customHeight="1">
      <c r="A53" s="32">
        <v>2012</v>
      </c>
      <c r="B53" s="37">
        <v>630</v>
      </c>
      <c r="C53" s="35">
        <v>96</v>
      </c>
      <c r="D53" s="33">
        <v>28</v>
      </c>
      <c r="E53" s="37">
        <v>187</v>
      </c>
      <c r="F53" s="35">
        <v>940</v>
      </c>
      <c r="H53" s="160"/>
    </row>
    <row r="54" spans="1:8" ht="15" customHeight="1">
      <c r="A54" s="32">
        <v>2013</v>
      </c>
      <c r="B54" s="38">
        <v>551</v>
      </c>
      <c r="C54" s="35">
        <v>68</v>
      </c>
      <c r="D54" s="33">
        <v>37</v>
      </c>
      <c r="E54" s="38">
        <v>169</v>
      </c>
      <c r="F54" s="35">
        <v>826</v>
      </c>
      <c r="H54" s="160"/>
    </row>
    <row r="55" spans="1:8" ht="15" customHeight="1">
      <c r="A55" s="32">
        <v>2014</v>
      </c>
      <c r="B55" s="38">
        <v>502</v>
      </c>
      <c r="C55" s="35">
        <v>23</v>
      </c>
      <c r="D55" s="33">
        <v>40</v>
      </c>
      <c r="E55" s="38">
        <v>143</v>
      </c>
      <c r="F55" s="35">
        <v>708</v>
      </c>
      <c r="H55" s="160"/>
    </row>
    <row r="56" spans="1:8" ht="15" customHeight="1">
      <c r="A56" s="32">
        <v>2015</v>
      </c>
      <c r="B56" s="38">
        <v>502</v>
      </c>
      <c r="C56" s="35">
        <v>8</v>
      </c>
      <c r="D56" s="33">
        <v>34</v>
      </c>
      <c r="E56" s="38">
        <v>137</v>
      </c>
      <c r="F56" s="35">
        <v>681</v>
      </c>
      <c r="H56" s="160"/>
    </row>
    <row r="57" spans="1:8" ht="15" customHeight="1">
      <c r="A57" s="32">
        <v>2016</v>
      </c>
      <c r="B57" s="38">
        <v>369</v>
      </c>
      <c r="C57" s="35">
        <v>3</v>
      </c>
      <c r="D57" s="33">
        <v>34</v>
      </c>
      <c r="E57" s="38">
        <v>128</v>
      </c>
      <c r="F57" s="35">
        <v>534</v>
      </c>
      <c r="H57" s="160"/>
    </row>
    <row r="58" spans="1:8" ht="15" customHeight="1">
      <c r="A58" s="32">
        <v>2017</v>
      </c>
      <c r="B58" s="38">
        <v>356</v>
      </c>
      <c r="C58" s="35">
        <v>2</v>
      </c>
      <c r="D58" s="33">
        <v>30</v>
      </c>
      <c r="E58" s="38">
        <v>97</v>
      </c>
      <c r="F58" s="35">
        <v>485</v>
      </c>
      <c r="H58" s="160"/>
    </row>
    <row r="59" spans="1:8" ht="15" customHeight="1">
      <c r="A59" s="32">
        <v>2018</v>
      </c>
      <c r="B59" s="38">
        <v>377</v>
      </c>
      <c r="C59" s="35">
        <v>2</v>
      </c>
      <c r="D59" s="33">
        <v>32</v>
      </c>
      <c r="E59" s="38">
        <v>142</v>
      </c>
      <c r="F59" s="35">
        <v>553</v>
      </c>
      <c r="H59" s="160"/>
    </row>
    <row r="60" spans="1:8" ht="15" customHeight="1">
      <c r="A60" s="32">
        <v>2019</v>
      </c>
      <c r="B60" s="38">
        <v>357</v>
      </c>
      <c r="C60" s="35">
        <v>1</v>
      </c>
      <c r="D60" s="33">
        <v>38</v>
      </c>
      <c r="E60" s="38">
        <v>137</v>
      </c>
      <c r="F60" s="35">
        <v>532</v>
      </c>
      <c r="H60" s="160"/>
    </row>
    <row r="61" spans="1:8" ht="15" customHeight="1">
      <c r="A61" s="32">
        <v>2020</v>
      </c>
      <c r="B61" s="38">
        <v>313</v>
      </c>
      <c r="C61" s="35">
        <v>1</v>
      </c>
      <c r="D61" s="33">
        <v>27</v>
      </c>
      <c r="E61" s="38">
        <v>93</v>
      </c>
      <c r="F61" s="35">
        <v>435</v>
      </c>
      <c r="H61" s="160"/>
    </row>
    <row r="62" spans="1:8" ht="15" customHeight="1">
      <c r="A62" s="32">
        <v>2021</v>
      </c>
      <c r="B62" s="38">
        <v>179</v>
      </c>
      <c r="C62" s="35">
        <v>0</v>
      </c>
      <c r="D62" s="37">
        <v>41</v>
      </c>
      <c r="E62" s="38">
        <v>86</v>
      </c>
      <c r="F62" s="35">
        <v>306</v>
      </c>
      <c r="H62" s="160"/>
    </row>
    <row r="63" spans="1:8" ht="15" customHeight="1">
      <c r="A63" s="32">
        <v>2022</v>
      </c>
      <c r="B63" s="73">
        <v>170</v>
      </c>
      <c r="C63" s="73">
        <v>0</v>
      </c>
      <c r="D63" s="73">
        <v>30</v>
      </c>
      <c r="E63" s="73">
        <v>89</v>
      </c>
      <c r="F63" s="73">
        <v>289</v>
      </c>
      <c r="H63" s="160"/>
    </row>
    <row r="64" spans="1:8" ht="15" customHeight="1">
      <c r="A64" s="32">
        <v>2023</v>
      </c>
      <c r="B64" s="73">
        <v>137</v>
      </c>
      <c r="C64" s="73">
        <v>0</v>
      </c>
      <c r="D64" s="73">
        <v>47</v>
      </c>
      <c r="E64" s="73">
        <v>91</v>
      </c>
      <c r="F64" s="73">
        <v>275</v>
      </c>
      <c r="H64" s="160"/>
    </row>
    <row r="65" spans="1:8" ht="15" customHeight="1">
      <c r="A65" s="71" t="s">
        <v>125</v>
      </c>
      <c r="B65" s="72">
        <v>133</v>
      </c>
      <c r="C65" s="72">
        <v>0</v>
      </c>
      <c r="D65" s="72">
        <v>25</v>
      </c>
      <c r="E65" s="72">
        <v>66</v>
      </c>
      <c r="F65" s="72">
        <v>224</v>
      </c>
      <c r="H65" s="160"/>
    </row>
    <row r="66" spans="1:8" ht="15" customHeight="1">
      <c r="A66" s="65" t="s">
        <v>73</v>
      </c>
    </row>
  </sheetData>
  <mergeCells count="4">
    <mergeCell ref="A5:A6"/>
    <mergeCell ref="B5:C5"/>
    <mergeCell ref="E5:E6"/>
    <mergeCell ref="F5:F6"/>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737E7-95B5-AA4F-85DA-4D65A85EEF91}">
  <dimension ref="A1:AA16"/>
  <sheetViews>
    <sheetView zoomScaleNormal="100" workbookViewId="0"/>
  </sheetViews>
  <sheetFormatPr defaultColWidth="8.875" defaultRowHeight="15"/>
  <cols>
    <col min="1" max="1" width="11.875" customWidth="1"/>
    <col min="2" max="14" width="5.375" style="9" customWidth="1"/>
  </cols>
  <sheetData>
    <row r="1" spans="1:27">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27" ht="39" customHeight="1">
      <c r="A3" s="315" t="s">
        <v>184</v>
      </c>
      <c r="B3" s="315"/>
      <c r="C3" s="315"/>
      <c r="D3" s="315"/>
      <c r="E3" s="315"/>
      <c r="F3" s="315"/>
      <c r="G3" s="315"/>
      <c r="H3" s="315"/>
      <c r="I3" s="315"/>
      <c r="J3" s="315"/>
      <c r="K3" s="315"/>
      <c r="L3" s="315"/>
      <c r="M3" s="315"/>
      <c r="N3" s="315"/>
    </row>
    <row r="4" spans="1:27" ht="20.25" customHeight="1">
      <c r="A4" s="310" t="s">
        <v>180</v>
      </c>
      <c r="B4" s="311"/>
      <c r="C4" s="311"/>
      <c r="D4" s="311"/>
      <c r="E4" s="311"/>
      <c r="F4" s="311"/>
      <c r="G4" s="311"/>
      <c r="H4" s="311"/>
      <c r="I4" s="311"/>
      <c r="J4" s="311"/>
      <c r="K4" s="311"/>
      <c r="L4" s="311"/>
      <c r="M4" s="311"/>
      <c r="N4" s="312"/>
    </row>
    <row r="5" spans="1:27" ht="15.95" customHeight="1">
      <c r="A5" s="192" t="s">
        <v>181</v>
      </c>
      <c r="B5" s="193" t="s">
        <v>100</v>
      </c>
      <c r="C5" s="193">
        <v>2025</v>
      </c>
      <c r="D5" s="206">
        <v>2026</v>
      </c>
      <c r="E5" s="193">
        <v>2027</v>
      </c>
      <c r="F5" s="206">
        <v>2028</v>
      </c>
      <c r="G5" s="193">
        <v>2029</v>
      </c>
      <c r="H5" s="206">
        <v>2030</v>
      </c>
      <c r="I5" s="193">
        <v>2031</v>
      </c>
      <c r="J5" s="206">
        <v>2032</v>
      </c>
      <c r="K5" s="193">
        <v>2033</v>
      </c>
      <c r="L5" s="206">
        <v>2034</v>
      </c>
      <c r="M5" s="193">
        <v>2035</v>
      </c>
      <c r="N5" s="207">
        <v>2036</v>
      </c>
    </row>
    <row r="6" spans="1:27" ht="15.95" customHeight="1">
      <c r="A6" s="194" t="s">
        <v>182</v>
      </c>
      <c r="B6" s="153">
        <v>0.8</v>
      </c>
      <c r="C6" s="247">
        <v>7.8</v>
      </c>
      <c r="D6" s="247">
        <v>7</v>
      </c>
      <c r="E6" s="161">
        <v>8.1999999999999993</v>
      </c>
      <c r="F6" s="161">
        <v>10</v>
      </c>
      <c r="G6" s="161">
        <v>11.3</v>
      </c>
      <c r="H6" s="161">
        <v>13</v>
      </c>
      <c r="I6" s="161">
        <v>15.2</v>
      </c>
      <c r="J6" s="161">
        <v>17.2</v>
      </c>
      <c r="K6" s="161">
        <v>19.2</v>
      </c>
      <c r="L6" s="161">
        <v>21.4</v>
      </c>
      <c r="M6" s="161">
        <v>23.9</v>
      </c>
      <c r="N6" s="195">
        <v>26.6</v>
      </c>
      <c r="P6" s="145"/>
      <c r="Q6" s="145"/>
      <c r="R6" s="145"/>
      <c r="S6" s="145"/>
      <c r="T6" s="145"/>
      <c r="U6" s="145"/>
      <c r="V6" s="145"/>
      <c r="W6" s="145"/>
      <c r="X6" s="145"/>
      <c r="Y6" s="145"/>
      <c r="Z6" s="76"/>
      <c r="AA6" s="76"/>
    </row>
    <row r="7" spans="1:27" ht="15.95" customHeight="1">
      <c r="A7" s="194" t="s">
        <v>183</v>
      </c>
      <c r="B7" s="153">
        <v>0.5</v>
      </c>
      <c r="C7" s="248"/>
      <c r="D7" s="248"/>
      <c r="E7" s="161">
        <v>8.5</v>
      </c>
      <c r="F7" s="161">
        <v>10.6</v>
      </c>
      <c r="G7" s="161">
        <v>12.3</v>
      </c>
      <c r="H7" s="161">
        <v>14.6</v>
      </c>
      <c r="I7" s="161">
        <v>17.600000000000001</v>
      </c>
      <c r="J7" s="161">
        <v>20.9</v>
      </c>
      <c r="K7" s="161">
        <v>24.6</v>
      </c>
      <c r="L7" s="161">
        <v>29.3</v>
      </c>
      <c r="M7" s="161">
        <v>35</v>
      </c>
      <c r="N7" s="195">
        <v>41.4</v>
      </c>
      <c r="P7" s="145"/>
      <c r="Q7" s="145"/>
      <c r="R7" s="145"/>
      <c r="S7" s="145"/>
      <c r="T7" s="145"/>
      <c r="U7" s="145"/>
      <c r="V7" s="145"/>
      <c r="W7" s="145"/>
      <c r="X7" s="145"/>
      <c r="Y7" s="145"/>
      <c r="Z7" s="76"/>
      <c r="AA7" s="76"/>
    </row>
    <row r="8" spans="1:27" ht="21.75">
      <c r="A8" s="205" t="s">
        <v>220</v>
      </c>
      <c r="B8" s="196">
        <v>0.8</v>
      </c>
      <c r="C8" s="249"/>
      <c r="D8" s="249"/>
      <c r="E8" s="197">
        <v>6.6</v>
      </c>
      <c r="F8" s="197">
        <v>7.6</v>
      </c>
      <c r="G8" s="197">
        <v>9.1999999999999993</v>
      </c>
      <c r="H8" s="197">
        <v>11.1</v>
      </c>
      <c r="I8" s="197">
        <v>13.6</v>
      </c>
      <c r="J8" s="197">
        <v>16.899999999999999</v>
      </c>
      <c r="K8" s="197">
        <v>21.1</v>
      </c>
      <c r="L8" s="197">
        <v>26.6</v>
      </c>
      <c r="M8" s="197">
        <v>33.700000000000003</v>
      </c>
      <c r="N8" s="198">
        <v>42.5</v>
      </c>
      <c r="P8" s="145"/>
      <c r="Q8" s="145"/>
      <c r="R8" s="145"/>
      <c r="S8" s="145"/>
      <c r="T8" s="145"/>
      <c r="U8" s="145"/>
      <c r="V8" s="145"/>
      <c r="W8" s="145"/>
      <c r="X8" s="145"/>
      <c r="Y8" s="145"/>
      <c r="Z8" s="76"/>
      <c r="AA8" s="76"/>
    </row>
    <row r="9" spans="1:27" ht="20.25" customHeight="1">
      <c r="B9" s="2"/>
      <c r="C9" s="2"/>
      <c r="D9" s="2"/>
      <c r="E9" s="2"/>
      <c r="F9" s="2"/>
      <c r="G9" s="2"/>
      <c r="H9" s="2"/>
      <c r="I9" s="2"/>
      <c r="J9" s="2"/>
      <c r="K9" s="2"/>
      <c r="L9" s="2"/>
      <c r="M9" s="2"/>
      <c r="N9" s="2"/>
    </row>
    <row r="10" spans="1:27" ht="20.25" customHeight="1">
      <c r="A10" s="310" t="s">
        <v>179</v>
      </c>
      <c r="B10" s="311"/>
      <c r="C10" s="311"/>
      <c r="D10" s="311"/>
      <c r="E10" s="311"/>
      <c r="F10" s="311"/>
      <c r="G10" s="311"/>
      <c r="H10" s="311"/>
      <c r="I10" s="311"/>
      <c r="J10" s="311"/>
      <c r="K10" s="311"/>
      <c r="L10" s="311"/>
      <c r="M10" s="311"/>
      <c r="N10" s="312"/>
    </row>
    <row r="11" spans="1:27" ht="15.95" customHeight="1">
      <c r="A11" s="192" t="s">
        <v>181</v>
      </c>
      <c r="B11" s="193" t="s">
        <v>100</v>
      </c>
      <c r="C11" s="193">
        <v>2025</v>
      </c>
      <c r="D11" s="206">
        <v>2026</v>
      </c>
      <c r="E11" s="193">
        <v>2027</v>
      </c>
      <c r="F11" s="206">
        <v>2028</v>
      </c>
      <c r="G11" s="193">
        <v>2029</v>
      </c>
      <c r="H11" s="206">
        <v>2030</v>
      </c>
      <c r="I11" s="193">
        <v>2031</v>
      </c>
      <c r="J11" s="206">
        <v>2032</v>
      </c>
      <c r="K11" s="193">
        <v>2033</v>
      </c>
      <c r="L11" s="206">
        <v>2034</v>
      </c>
      <c r="M11" s="193">
        <v>2035</v>
      </c>
      <c r="N11" s="207">
        <v>2036</v>
      </c>
    </row>
    <row r="12" spans="1:27" ht="15.95" customHeight="1">
      <c r="A12" s="194" t="s">
        <v>182</v>
      </c>
      <c r="B12" s="153">
        <v>0.8</v>
      </c>
      <c r="C12" s="247">
        <v>2.4</v>
      </c>
      <c r="D12" s="161">
        <v>0.5</v>
      </c>
      <c r="E12" s="161">
        <v>0.9</v>
      </c>
      <c r="F12" s="161">
        <v>1.4</v>
      </c>
      <c r="G12" s="161">
        <v>2</v>
      </c>
      <c r="H12" s="161">
        <v>2.7</v>
      </c>
      <c r="I12" s="161">
        <v>3.8</v>
      </c>
      <c r="J12" s="161">
        <v>4.9000000000000004</v>
      </c>
      <c r="K12" s="161">
        <v>5.8</v>
      </c>
      <c r="L12" s="161">
        <v>6.7</v>
      </c>
      <c r="M12" s="161">
        <v>7.6</v>
      </c>
      <c r="N12" s="195">
        <v>8.5</v>
      </c>
      <c r="P12" s="145"/>
      <c r="Q12" s="145"/>
      <c r="R12" s="145"/>
      <c r="S12" s="145"/>
      <c r="T12" s="145"/>
      <c r="U12" s="145"/>
      <c r="V12" s="145"/>
      <c r="W12" s="145"/>
      <c r="X12" s="145"/>
      <c r="Y12" s="145"/>
      <c r="Z12" s="145"/>
      <c r="AA12" s="76"/>
    </row>
    <row r="13" spans="1:27" ht="15.95" customHeight="1">
      <c r="A13" s="194" t="s">
        <v>183</v>
      </c>
      <c r="B13" s="153">
        <v>0.5</v>
      </c>
      <c r="C13" s="248"/>
      <c r="D13" s="161">
        <v>0.3</v>
      </c>
      <c r="E13" s="161">
        <v>0.6</v>
      </c>
      <c r="F13" s="161">
        <v>1</v>
      </c>
      <c r="G13" s="161">
        <v>1.5</v>
      </c>
      <c r="H13" s="161">
        <v>2.2000000000000002</v>
      </c>
      <c r="I13" s="161">
        <v>3.3</v>
      </c>
      <c r="J13" s="161">
        <v>4.2</v>
      </c>
      <c r="K13" s="161">
        <v>5.0999999999999996</v>
      </c>
      <c r="L13" s="161">
        <v>6.1</v>
      </c>
      <c r="M13" s="161">
        <v>7.3</v>
      </c>
      <c r="N13" s="195">
        <v>8.6</v>
      </c>
      <c r="P13" s="145"/>
      <c r="Q13" s="145"/>
      <c r="R13" s="145"/>
      <c r="S13" s="145"/>
      <c r="T13" s="145"/>
      <c r="U13" s="145"/>
      <c r="V13" s="145"/>
      <c r="W13" s="145"/>
      <c r="X13" s="145"/>
      <c r="Y13" s="145"/>
      <c r="Z13" s="145"/>
      <c r="AA13" s="76"/>
    </row>
    <row r="14" spans="1:27" ht="21.75">
      <c r="A14" s="205" t="s">
        <v>220</v>
      </c>
      <c r="B14" s="196">
        <v>0.8</v>
      </c>
      <c r="C14" s="249"/>
      <c r="D14" s="197">
        <v>1.9</v>
      </c>
      <c r="E14" s="197">
        <v>1.5</v>
      </c>
      <c r="F14" s="197">
        <v>1.2</v>
      </c>
      <c r="G14" s="197">
        <v>1.2</v>
      </c>
      <c r="H14" s="197">
        <v>1.4</v>
      </c>
      <c r="I14" s="197">
        <v>1.7</v>
      </c>
      <c r="J14" s="197">
        <v>2</v>
      </c>
      <c r="K14" s="197">
        <v>2.4</v>
      </c>
      <c r="L14" s="197">
        <v>2.9</v>
      </c>
      <c r="M14" s="197">
        <v>3.5</v>
      </c>
      <c r="N14" s="198">
        <v>4.2</v>
      </c>
      <c r="P14" s="145"/>
      <c r="Q14" s="145"/>
      <c r="R14" s="145"/>
      <c r="S14" s="145"/>
      <c r="T14" s="145"/>
      <c r="U14" s="145"/>
      <c r="V14" s="145"/>
      <c r="W14" s="145"/>
      <c r="X14" s="145"/>
      <c r="Y14" s="145"/>
      <c r="Z14" s="145"/>
      <c r="AA14" s="76"/>
    </row>
    <row r="15" spans="1:27">
      <c r="B15" s="234"/>
      <c r="C15" s="235"/>
      <c r="D15" s="235"/>
      <c r="E15" s="235"/>
      <c r="F15" s="235"/>
      <c r="G15" s="235"/>
      <c r="H15" s="235"/>
      <c r="I15" s="235"/>
      <c r="J15" s="235"/>
      <c r="K15" s="235"/>
      <c r="L15" s="235"/>
      <c r="M15" s="235"/>
      <c r="N15" s="235"/>
    </row>
    <row r="16" spans="1:27">
      <c r="C16" s="98"/>
    </row>
  </sheetData>
  <mergeCells count="7">
    <mergeCell ref="B15:N15"/>
    <mergeCell ref="A3:N3"/>
    <mergeCell ref="A4:N4"/>
    <mergeCell ref="A10:N10"/>
    <mergeCell ref="C6:C8"/>
    <mergeCell ref="D6:D8"/>
    <mergeCell ref="C12:C14"/>
  </mergeCells>
  <phoneticPr fontId="7"/>
  <conditionalFormatting sqref="C14:N14 C12:C13">
    <cfRule type="colorScale" priority="17">
      <colorScale>
        <cfvo type="min"/>
        <cfvo type="max"/>
        <color theme="0"/>
        <color rgb="FF92D050"/>
      </colorScale>
    </cfRule>
  </conditionalFormatting>
  <conditionalFormatting sqref="D12">
    <cfRule type="colorScale" priority="5">
      <colorScale>
        <cfvo type="min"/>
        <cfvo type="max"/>
        <color rgb="FFFCFCFF"/>
        <color rgb="FF92D050"/>
      </colorScale>
    </cfRule>
  </conditionalFormatting>
  <conditionalFormatting sqref="D13">
    <cfRule type="colorScale" priority="2">
      <colorScale>
        <cfvo type="min"/>
        <cfvo type="max"/>
        <color rgb="FFFCFCFF"/>
        <color rgb="FF92D050"/>
      </colorScale>
    </cfRule>
  </conditionalFormatting>
  <conditionalFormatting sqref="D14">
    <cfRule type="colorScale" priority="18">
      <colorScale>
        <cfvo type="min"/>
        <cfvo type="max"/>
        <color rgb="FFFCFCFF"/>
        <color rgb="FF92D050"/>
      </colorScale>
    </cfRule>
  </conditionalFormatting>
  <conditionalFormatting sqref="D12:N12">
    <cfRule type="colorScale" priority="4">
      <colorScale>
        <cfvo type="min"/>
        <cfvo type="max"/>
        <color theme="0"/>
        <color rgb="FF92D050"/>
      </colorScale>
    </cfRule>
  </conditionalFormatting>
  <conditionalFormatting sqref="D13:N13">
    <cfRule type="colorScale" priority="1">
      <colorScale>
        <cfvo type="min"/>
        <cfvo type="max"/>
        <color theme="0"/>
        <color rgb="FF92D050"/>
      </colorScale>
    </cfRule>
  </conditionalFormatting>
  <conditionalFormatting sqref="E6:N6">
    <cfRule type="colorScale" priority="8">
      <colorScale>
        <cfvo type="min"/>
        <cfvo type="max"/>
        <color rgb="FFFCFCFF"/>
        <color rgb="FF00B0F0"/>
      </colorScale>
    </cfRule>
  </conditionalFormatting>
  <conditionalFormatting sqref="E7:N7">
    <cfRule type="colorScale" priority="7">
      <colorScale>
        <cfvo type="min"/>
        <cfvo type="max"/>
        <color rgb="FFFCFCFF"/>
        <color rgb="FF00B0F0"/>
      </colorScale>
    </cfRule>
  </conditionalFormatting>
  <conditionalFormatting sqref="E8:N8 C6:D6">
    <cfRule type="colorScale" priority="16">
      <colorScale>
        <cfvo type="min"/>
        <cfvo type="max"/>
        <color rgb="FFFCFCFF"/>
        <color rgb="FF00B0F0"/>
      </colorScale>
    </cfRule>
  </conditionalFormatting>
  <conditionalFormatting sqref="E12:N12">
    <cfRule type="colorScale" priority="6">
      <colorScale>
        <cfvo type="min"/>
        <cfvo type="max"/>
        <color rgb="FFFCFCFF"/>
        <color rgb="FF92D050"/>
      </colorScale>
    </cfRule>
  </conditionalFormatting>
  <conditionalFormatting sqref="E13:N13">
    <cfRule type="colorScale" priority="3">
      <colorScale>
        <cfvo type="min"/>
        <cfvo type="max"/>
        <color rgb="FFFCFCFF"/>
        <color rgb="FF92D050"/>
      </colorScale>
    </cfRule>
  </conditionalFormatting>
  <conditionalFormatting sqref="E14:N14 C12">
    <cfRule type="colorScale" priority="19">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FC013-A014-4CC8-96D4-D5DD9B799F72}">
  <dimension ref="A1:I68"/>
  <sheetViews>
    <sheetView zoomScaleNormal="100" workbookViewId="0"/>
  </sheetViews>
  <sheetFormatPr defaultColWidth="9" defaultRowHeight="15"/>
  <cols>
    <col min="1" max="1" width="9" style="2"/>
    <col min="2" max="2" width="8.5" style="17" customWidth="1"/>
    <col min="3" max="3" width="15.375" style="2" customWidth="1"/>
    <col min="4" max="4" width="17.875" style="2" customWidth="1"/>
    <col min="5" max="5" width="15.5" style="2" customWidth="1"/>
    <col min="6" max="6" width="16.5" style="2" customWidth="1"/>
    <col min="7" max="7" width="14.375" style="2" customWidth="1"/>
    <col min="8" max="8" width="8.5" style="2" bestFit="1" customWidth="1"/>
    <col min="9" max="16384" width="9" style="2"/>
  </cols>
  <sheetData>
    <row r="1" spans="1:8">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8" ht="18" customHeight="1">
      <c r="A3" s="80"/>
      <c r="B3" s="78" t="s">
        <v>69</v>
      </c>
      <c r="C3" s="1"/>
      <c r="D3" s="1"/>
      <c r="E3" s="1"/>
      <c r="F3" s="1"/>
      <c r="G3" s="1"/>
    </row>
    <row r="4" spans="1:8" ht="21.75" customHeight="1">
      <c r="A4" s="80"/>
      <c r="B4" s="15" t="s">
        <v>0</v>
      </c>
      <c r="C4" s="16" t="s">
        <v>1</v>
      </c>
      <c r="D4" s="16" t="s">
        <v>2</v>
      </c>
      <c r="E4" s="16" t="s">
        <v>3</v>
      </c>
      <c r="F4" s="16" t="s">
        <v>4</v>
      </c>
      <c r="G4" s="16" t="s">
        <v>5</v>
      </c>
      <c r="H4" s="81"/>
    </row>
    <row r="5" spans="1:8" ht="14.25" customHeight="1">
      <c r="A5" s="80"/>
      <c r="B5" s="17">
        <v>1966</v>
      </c>
      <c r="C5" s="62">
        <v>2829</v>
      </c>
      <c r="D5" s="61">
        <v>57426</v>
      </c>
      <c r="E5" s="61">
        <v>1125</v>
      </c>
      <c r="F5" s="61">
        <v>55430</v>
      </c>
      <c r="G5" s="68"/>
    </row>
    <row r="6" spans="1:8" ht="14.25" customHeight="1">
      <c r="A6" s="80"/>
      <c r="B6" s="17">
        <v>1967</v>
      </c>
      <c r="C6" s="62">
        <v>2169</v>
      </c>
      <c r="D6" s="61">
        <v>58805</v>
      </c>
      <c r="E6" s="61">
        <v>1059</v>
      </c>
      <c r="F6" s="61">
        <v>39069</v>
      </c>
      <c r="G6" s="68"/>
    </row>
    <row r="7" spans="1:8" ht="14.25" customHeight="1">
      <c r="A7" s="80"/>
      <c r="B7" s="17">
        <v>1968</v>
      </c>
      <c r="C7" s="62">
        <v>2069</v>
      </c>
      <c r="D7" s="61">
        <v>60832</v>
      </c>
      <c r="E7" s="61">
        <v>1070</v>
      </c>
      <c r="F7" s="61">
        <v>36385</v>
      </c>
      <c r="G7" s="68"/>
    </row>
    <row r="8" spans="1:8" ht="14.25" customHeight="1">
      <c r="A8" s="80"/>
      <c r="B8" s="17">
        <v>1969</v>
      </c>
      <c r="C8" s="62">
        <v>2247</v>
      </c>
      <c r="D8" s="61">
        <v>61894</v>
      </c>
      <c r="E8" s="61">
        <v>1066</v>
      </c>
      <c r="F8" s="61">
        <v>38703</v>
      </c>
      <c r="G8" s="68"/>
    </row>
    <row r="9" spans="1:8" ht="14.25" customHeight="1">
      <c r="A9" s="80"/>
      <c r="B9" s="17">
        <v>1970</v>
      </c>
      <c r="C9" s="62">
        <v>2384</v>
      </c>
      <c r="D9" s="61">
        <v>57777</v>
      </c>
      <c r="E9" s="61">
        <v>1018</v>
      </c>
      <c r="F9" s="61">
        <v>42010</v>
      </c>
      <c r="G9" s="68"/>
    </row>
    <row r="10" spans="1:8" ht="14.25" customHeight="1">
      <c r="A10" s="80"/>
      <c r="B10" s="17">
        <v>1971</v>
      </c>
      <c r="C10" s="62">
        <v>2954</v>
      </c>
      <c r="D10" s="61">
        <v>62139</v>
      </c>
      <c r="E10" s="61">
        <v>1008</v>
      </c>
      <c r="F10" s="61">
        <v>47926</v>
      </c>
      <c r="G10" s="68"/>
    </row>
    <row r="11" spans="1:8" ht="14.25" customHeight="1">
      <c r="A11" s="80"/>
      <c r="B11" s="17">
        <v>1972</v>
      </c>
      <c r="C11" s="62">
        <v>3371</v>
      </c>
      <c r="D11" s="61">
        <v>64747</v>
      </c>
      <c r="E11" s="61">
        <v>1020</v>
      </c>
      <c r="F11" s="61">
        <v>53104</v>
      </c>
      <c r="G11" s="68"/>
    </row>
    <row r="12" spans="1:8" ht="14.25" customHeight="1">
      <c r="A12" s="80"/>
      <c r="B12" s="17">
        <v>1973</v>
      </c>
      <c r="C12" s="62">
        <v>3322</v>
      </c>
      <c r="D12" s="61">
        <v>69069</v>
      </c>
      <c r="E12" s="61">
        <v>939</v>
      </c>
      <c r="F12" s="61">
        <v>45160</v>
      </c>
      <c r="G12" s="68"/>
    </row>
    <row r="13" spans="1:8" ht="14.25" customHeight="1">
      <c r="A13" s="80"/>
      <c r="B13" s="17">
        <v>1974</v>
      </c>
      <c r="C13" s="62">
        <v>2711</v>
      </c>
      <c r="D13" s="61">
        <v>64965</v>
      </c>
      <c r="E13" s="61">
        <v>993</v>
      </c>
      <c r="F13" s="61">
        <v>41436</v>
      </c>
      <c r="G13" s="68"/>
    </row>
    <row r="14" spans="1:8" ht="14.25" customHeight="1">
      <c r="A14" s="80"/>
      <c r="B14" s="17">
        <v>1975</v>
      </c>
      <c r="C14" s="62">
        <v>2920</v>
      </c>
      <c r="D14" s="61">
        <v>65281</v>
      </c>
      <c r="E14" s="61">
        <v>992</v>
      </c>
      <c r="F14" s="61">
        <v>44372</v>
      </c>
      <c r="G14" s="68"/>
    </row>
    <row r="15" spans="1:8" ht="14.25" customHeight="1">
      <c r="A15" s="80"/>
      <c r="B15" s="17">
        <v>1976</v>
      </c>
      <c r="C15" s="62">
        <v>3436</v>
      </c>
      <c r="D15" s="61">
        <v>68379</v>
      </c>
      <c r="E15" s="61">
        <v>968</v>
      </c>
      <c r="F15" s="61">
        <v>48643</v>
      </c>
      <c r="G15" s="68"/>
    </row>
    <row r="16" spans="1:8" ht="14.25" customHeight="1">
      <c r="A16" s="80"/>
      <c r="B16" s="17">
        <v>1977</v>
      </c>
      <c r="C16" s="62">
        <v>3384</v>
      </c>
      <c r="D16" s="61">
        <v>69365</v>
      </c>
      <c r="E16" s="61">
        <v>852</v>
      </c>
      <c r="F16" s="61">
        <v>41571</v>
      </c>
      <c r="G16" s="68"/>
    </row>
    <row r="17" spans="1:9" ht="14.25" customHeight="1">
      <c r="A17" s="80"/>
      <c r="B17" s="17">
        <v>1978</v>
      </c>
      <c r="C17" s="62">
        <v>4906</v>
      </c>
      <c r="D17" s="61">
        <v>79841</v>
      </c>
      <c r="E17" s="61">
        <v>872</v>
      </c>
      <c r="F17" s="61">
        <v>53580</v>
      </c>
      <c r="G17" s="68"/>
    </row>
    <row r="18" spans="1:9" ht="14.25" customHeight="1">
      <c r="A18" s="80"/>
      <c r="B18" s="17">
        <v>1979</v>
      </c>
      <c r="C18" s="62">
        <v>3848</v>
      </c>
      <c r="D18" s="61">
        <v>76802</v>
      </c>
      <c r="E18" s="61">
        <v>798</v>
      </c>
      <c r="F18" s="61">
        <v>39979</v>
      </c>
      <c r="G18" s="68"/>
    </row>
    <row r="19" spans="1:9" ht="14.25" customHeight="1">
      <c r="A19" s="80"/>
      <c r="B19" s="17">
        <v>1980</v>
      </c>
      <c r="C19" s="62">
        <v>4048</v>
      </c>
      <c r="D19" s="61">
        <v>73844</v>
      </c>
      <c r="E19" s="61">
        <v>814</v>
      </c>
      <c r="F19" s="61">
        <v>44621</v>
      </c>
      <c r="G19" s="68"/>
    </row>
    <row r="20" spans="1:9" ht="14.25" customHeight="1">
      <c r="A20" s="80"/>
      <c r="B20" s="17">
        <v>1981</v>
      </c>
      <c r="C20" s="62">
        <v>3604</v>
      </c>
      <c r="D20" s="61">
        <v>76131</v>
      </c>
      <c r="E20" s="61">
        <v>837</v>
      </c>
      <c r="F20" s="61">
        <v>39622</v>
      </c>
      <c r="G20" s="68"/>
    </row>
    <row r="21" spans="1:9" ht="14.25" customHeight="1">
      <c r="A21" s="80"/>
      <c r="B21" s="17">
        <v>1982</v>
      </c>
      <c r="C21" s="62">
        <v>3721</v>
      </c>
      <c r="D21" s="61">
        <v>79403</v>
      </c>
      <c r="E21" s="61">
        <v>791</v>
      </c>
      <c r="F21" s="61">
        <v>37071</v>
      </c>
      <c r="G21" s="68"/>
    </row>
    <row r="22" spans="1:9" ht="14.25" customHeight="1">
      <c r="A22" s="80"/>
      <c r="B22" s="17">
        <v>1983</v>
      </c>
      <c r="C22" s="62">
        <v>2588</v>
      </c>
      <c r="D22" s="61">
        <v>76750</v>
      </c>
      <c r="E22" s="61">
        <v>802</v>
      </c>
      <c r="F22" s="61">
        <v>27040</v>
      </c>
      <c r="G22" s="68"/>
    </row>
    <row r="23" spans="1:9" ht="14.25" customHeight="1">
      <c r="A23" s="80"/>
      <c r="B23" s="17">
        <v>1984</v>
      </c>
      <c r="C23" s="62">
        <v>2490</v>
      </c>
      <c r="D23" s="61">
        <v>77753</v>
      </c>
      <c r="E23" s="61">
        <v>835</v>
      </c>
      <c r="F23" s="61">
        <v>26745</v>
      </c>
      <c r="G23" s="68"/>
    </row>
    <row r="24" spans="1:9" ht="14.25" customHeight="1">
      <c r="A24" s="80"/>
      <c r="B24" s="17">
        <v>1985</v>
      </c>
      <c r="C24" s="62">
        <v>1764</v>
      </c>
      <c r="D24" s="61">
        <v>68513</v>
      </c>
      <c r="E24" s="61">
        <v>786</v>
      </c>
      <c r="F24" s="61">
        <v>20236</v>
      </c>
      <c r="G24" s="68"/>
    </row>
    <row r="25" spans="1:9" ht="14.25" customHeight="1">
      <c r="A25" s="80"/>
      <c r="B25" s="17">
        <v>1986</v>
      </c>
      <c r="C25" s="62">
        <v>1887</v>
      </c>
      <c r="D25" s="61">
        <v>66718</v>
      </c>
      <c r="E25" s="61">
        <v>844</v>
      </c>
      <c r="F25" s="61">
        <v>23867</v>
      </c>
      <c r="G25" s="68"/>
    </row>
    <row r="26" spans="1:9" ht="14.25" customHeight="1">
      <c r="A26" s="80"/>
      <c r="B26" s="17">
        <v>1987</v>
      </c>
      <c r="C26" s="62">
        <v>1364</v>
      </c>
      <c r="D26" s="61">
        <v>61896</v>
      </c>
      <c r="E26" s="61">
        <v>787</v>
      </c>
      <c r="F26" s="61">
        <v>17348</v>
      </c>
      <c r="G26" s="68"/>
    </row>
    <row r="27" spans="1:9" ht="14.25" customHeight="1">
      <c r="A27" s="80"/>
      <c r="B27" s="17">
        <v>1988</v>
      </c>
      <c r="C27" s="62">
        <v>1017</v>
      </c>
      <c r="D27" s="61">
        <v>62958</v>
      </c>
      <c r="E27" s="61">
        <v>827</v>
      </c>
      <c r="F27" s="61">
        <v>13360</v>
      </c>
      <c r="G27" s="68"/>
    </row>
    <row r="28" spans="1:9" ht="14.25" customHeight="1">
      <c r="A28" s="80"/>
      <c r="B28" s="17">
        <v>1989</v>
      </c>
      <c r="C28" s="62">
        <v>1107</v>
      </c>
      <c r="D28" s="61">
        <v>60453</v>
      </c>
      <c r="E28" s="61">
        <v>819</v>
      </c>
      <c r="F28" s="61">
        <v>14997</v>
      </c>
      <c r="G28" s="68"/>
    </row>
    <row r="29" spans="1:9" ht="14.25" customHeight="1">
      <c r="A29" s="80"/>
      <c r="B29" s="17">
        <v>1990</v>
      </c>
      <c r="C29" s="62">
        <v>1221</v>
      </c>
      <c r="D29" s="61">
        <v>61599</v>
      </c>
      <c r="E29" s="61">
        <v>806</v>
      </c>
      <c r="F29" s="61">
        <v>15973</v>
      </c>
      <c r="G29" s="68"/>
    </row>
    <row r="30" spans="1:9" ht="14.25" customHeight="1">
      <c r="A30" s="80"/>
      <c r="B30" s="17">
        <v>1991</v>
      </c>
      <c r="C30" s="62">
        <v>1292</v>
      </c>
      <c r="D30" s="61">
        <v>56045</v>
      </c>
      <c r="E30" s="61">
        <v>784</v>
      </c>
      <c r="F30" s="61">
        <v>18069</v>
      </c>
      <c r="G30" s="68"/>
    </row>
    <row r="31" spans="1:9" ht="14.25" customHeight="1">
      <c r="A31" s="80"/>
      <c r="B31" s="17">
        <v>1992</v>
      </c>
      <c r="C31" s="62">
        <v>1187</v>
      </c>
      <c r="D31" s="61">
        <v>50931</v>
      </c>
      <c r="E31" s="61">
        <v>696</v>
      </c>
      <c r="F31" s="61">
        <v>16227</v>
      </c>
      <c r="G31" s="68"/>
    </row>
    <row r="32" spans="1:9" ht="14.25" customHeight="1">
      <c r="A32" s="80"/>
      <c r="B32" s="17">
        <v>1993</v>
      </c>
      <c r="C32" s="62">
        <v>821</v>
      </c>
      <c r="D32" s="61">
        <v>44873</v>
      </c>
      <c r="E32" s="61">
        <v>682</v>
      </c>
      <c r="F32" s="61">
        <v>12480</v>
      </c>
      <c r="G32" s="104">
        <v>8.4</v>
      </c>
      <c r="H32" s="144"/>
      <c r="I32" s="97"/>
    </row>
    <row r="33" spans="1:8" ht="14.25" customHeight="1">
      <c r="A33" s="80"/>
      <c r="B33" s="17">
        <v>1994</v>
      </c>
      <c r="C33" s="62">
        <v>814</v>
      </c>
      <c r="D33" s="61">
        <v>39444</v>
      </c>
      <c r="E33" s="61">
        <v>589</v>
      </c>
      <c r="F33" s="61">
        <v>12151</v>
      </c>
      <c r="G33" s="104">
        <v>11.1</v>
      </c>
      <c r="H33" s="144"/>
    </row>
    <row r="34" spans="1:8" ht="14.25" customHeight="1">
      <c r="A34" s="80"/>
      <c r="B34" s="17">
        <v>1995</v>
      </c>
      <c r="C34" s="62">
        <v>970</v>
      </c>
      <c r="D34" s="61">
        <v>37970</v>
      </c>
      <c r="E34" s="61">
        <v>600</v>
      </c>
      <c r="F34" s="61">
        <v>15322</v>
      </c>
      <c r="G34" s="104">
        <v>14.2</v>
      </c>
      <c r="H34" s="144"/>
    </row>
    <row r="35" spans="1:8" ht="14.25" customHeight="1">
      <c r="A35" s="80"/>
      <c r="B35" s="17">
        <v>1996</v>
      </c>
      <c r="C35" s="62">
        <v>1225</v>
      </c>
      <c r="D35" s="61">
        <v>37928</v>
      </c>
      <c r="E35" s="61">
        <v>558</v>
      </c>
      <c r="F35" s="61">
        <v>18019</v>
      </c>
      <c r="G35" s="104">
        <v>18.8</v>
      </c>
      <c r="H35" s="144"/>
    </row>
    <row r="36" spans="1:8" ht="14.25" customHeight="1">
      <c r="A36" s="80"/>
      <c r="B36" s="17">
        <v>1997</v>
      </c>
      <c r="C36" s="62">
        <v>960</v>
      </c>
      <c r="D36" s="61">
        <v>32672</v>
      </c>
      <c r="E36" s="61">
        <v>558</v>
      </c>
      <c r="F36" s="61">
        <v>16402</v>
      </c>
      <c r="G36" s="104">
        <v>15.2</v>
      </c>
      <c r="H36" s="144"/>
    </row>
    <row r="37" spans="1:8" ht="14.25" customHeight="1">
      <c r="A37" s="80"/>
      <c r="B37" s="17">
        <v>1998</v>
      </c>
      <c r="C37" s="62">
        <v>507</v>
      </c>
      <c r="D37" s="61">
        <v>33267</v>
      </c>
      <c r="E37" s="61">
        <v>577</v>
      </c>
      <c r="F37" s="69">
        <v>8793</v>
      </c>
      <c r="G37" s="104">
        <v>9.1999999999999993</v>
      </c>
      <c r="H37" s="144"/>
    </row>
    <row r="38" spans="1:8" ht="14.25" customHeight="1">
      <c r="A38" s="80"/>
      <c r="B38" s="17">
        <v>1999</v>
      </c>
      <c r="C38" s="62">
        <v>763</v>
      </c>
      <c r="D38" s="61">
        <v>27996</v>
      </c>
      <c r="E38" s="61">
        <v>504</v>
      </c>
      <c r="F38" s="61">
        <v>13728</v>
      </c>
      <c r="G38" s="104">
        <v>12.4</v>
      </c>
      <c r="H38" s="144"/>
    </row>
    <row r="39" spans="1:8" ht="14.25" customHeight="1">
      <c r="A39" s="80"/>
      <c r="B39" s="17">
        <v>2000</v>
      </c>
      <c r="C39" s="62">
        <v>1037</v>
      </c>
      <c r="D39" s="61">
        <v>33189</v>
      </c>
      <c r="E39" s="61">
        <v>506</v>
      </c>
      <c r="F39" s="61">
        <v>15806</v>
      </c>
      <c r="G39" s="104">
        <v>18.2</v>
      </c>
      <c r="H39" s="144"/>
    </row>
    <row r="40" spans="1:8" ht="14.25" customHeight="1">
      <c r="A40" s="80"/>
      <c r="B40" s="17">
        <v>2001</v>
      </c>
      <c r="C40" s="62">
        <v>1228</v>
      </c>
      <c r="D40" s="61">
        <v>34420</v>
      </c>
      <c r="E40" s="61">
        <v>547</v>
      </c>
      <c r="F40" s="61">
        <v>19510</v>
      </c>
      <c r="G40" s="104">
        <v>20.9</v>
      </c>
      <c r="H40" s="144"/>
    </row>
    <row r="41" spans="1:8" ht="14.25" customHeight="1">
      <c r="A41" s="80"/>
      <c r="B41" s="17">
        <v>2002</v>
      </c>
      <c r="C41" s="62">
        <v>1346</v>
      </c>
      <c r="D41" s="61">
        <v>32815</v>
      </c>
      <c r="E41" s="61">
        <v>536</v>
      </c>
      <c r="F41" s="61">
        <v>21985</v>
      </c>
      <c r="G41" s="104">
        <v>21.9</v>
      </c>
      <c r="H41" s="144"/>
    </row>
    <row r="42" spans="1:8" ht="14.25" customHeight="1">
      <c r="A42" s="80"/>
      <c r="B42" s="17">
        <v>2003</v>
      </c>
      <c r="C42" s="62">
        <v>1210</v>
      </c>
      <c r="D42" s="61">
        <v>33635</v>
      </c>
      <c r="E42" s="61">
        <v>546</v>
      </c>
      <c r="F42" s="61">
        <v>19640</v>
      </c>
      <c r="G42" s="104">
        <v>23</v>
      </c>
      <c r="H42" s="144"/>
    </row>
    <row r="43" spans="1:8" ht="14.25" customHeight="1">
      <c r="A43" s="80"/>
      <c r="B43" s="17">
        <v>2004</v>
      </c>
      <c r="C43" s="62">
        <v>887</v>
      </c>
      <c r="D43" s="61">
        <v>31692</v>
      </c>
      <c r="E43" s="61">
        <v>543</v>
      </c>
      <c r="F43" s="61">
        <v>15194</v>
      </c>
      <c r="G43" s="104">
        <v>19.7</v>
      </c>
      <c r="H43" s="144"/>
    </row>
    <row r="44" spans="1:8" ht="14.25" customHeight="1">
      <c r="A44" s="80"/>
      <c r="B44" s="17">
        <v>2005</v>
      </c>
      <c r="C44" s="62">
        <v>1007</v>
      </c>
      <c r="D44" s="61">
        <v>31130</v>
      </c>
      <c r="E44" s="61">
        <v>498</v>
      </c>
      <c r="F44" s="61">
        <v>16114</v>
      </c>
      <c r="G44" s="104">
        <v>18.7</v>
      </c>
      <c r="H44" s="144"/>
    </row>
    <row r="45" spans="1:8" ht="14.25" customHeight="1">
      <c r="A45" s="80"/>
      <c r="B45" s="17">
        <v>2006</v>
      </c>
      <c r="C45" s="62">
        <v>1076</v>
      </c>
      <c r="D45" s="61">
        <v>28621</v>
      </c>
      <c r="E45" s="61">
        <v>530</v>
      </c>
      <c r="F45" s="61">
        <v>19926</v>
      </c>
      <c r="G45" s="104">
        <v>23.7</v>
      </c>
      <c r="H45" s="144"/>
    </row>
    <row r="46" spans="1:8" ht="14.25" customHeight="1">
      <c r="A46" s="80"/>
      <c r="B46" s="17">
        <v>2007</v>
      </c>
      <c r="C46" s="62">
        <v>990</v>
      </c>
      <c r="D46" s="61">
        <v>27949</v>
      </c>
      <c r="E46" s="61">
        <v>522</v>
      </c>
      <c r="F46" s="61">
        <v>18494</v>
      </c>
      <c r="G46" s="104">
        <v>23.9</v>
      </c>
      <c r="H46" s="144"/>
    </row>
    <row r="47" spans="1:8" ht="14.25" customHeight="1">
      <c r="A47" s="80"/>
      <c r="B47" s="17">
        <v>2008</v>
      </c>
      <c r="C47" s="62">
        <v>1074</v>
      </c>
      <c r="D47" s="61">
        <v>23852</v>
      </c>
      <c r="E47" s="61">
        <v>524</v>
      </c>
      <c r="F47" s="61">
        <v>23593</v>
      </c>
      <c r="G47" s="104">
        <v>29</v>
      </c>
      <c r="H47" s="144"/>
    </row>
    <row r="48" spans="1:8" ht="14.25" customHeight="1">
      <c r="A48" s="80"/>
      <c r="B48" s="17">
        <v>2009</v>
      </c>
      <c r="C48" s="62">
        <v>1037</v>
      </c>
      <c r="D48" s="61">
        <v>22102</v>
      </c>
      <c r="E48" s="61">
        <v>525</v>
      </c>
      <c r="F48" s="61">
        <v>24633</v>
      </c>
      <c r="G48" s="104">
        <v>28.7</v>
      </c>
      <c r="H48" s="144"/>
    </row>
    <row r="49" spans="1:8" ht="14.25" customHeight="1">
      <c r="A49" s="80"/>
      <c r="B49" s="17">
        <v>2010</v>
      </c>
      <c r="C49" s="62">
        <v>833</v>
      </c>
      <c r="D49" s="61">
        <v>21102</v>
      </c>
      <c r="E49" s="61">
        <v>511</v>
      </c>
      <c r="F49" s="61">
        <v>20182</v>
      </c>
      <c r="G49" s="104">
        <v>23.8</v>
      </c>
      <c r="H49" s="144"/>
    </row>
    <row r="50" spans="1:8" ht="14.25" customHeight="1">
      <c r="A50" s="80"/>
      <c r="B50" s="17">
        <v>2011</v>
      </c>
      <c r="C50" s="62">
        <v>710</v>
      </c>
      <c r="D50" s="61">
        <v>22173</v>
      </c>
      <c r="E50" s="61">
        <v>515</v>
      </c>
      <c r="F50" s="61">
        <v>16488</v>
      </c>
      <c r="G50" s="104">
        <v>18.8</v>
      </c>
      <c r="H50" s="144"/>
    </row>
    <row r="51" spans="1:8" ht="14.25" customHeight="1">
      <c r="A51" s="80"/>
      <c r="B51" s="17">
        <v>2012</v>
      </c>
      <c r="C51" s="62">
        <v>630</v>
      </c>
      <c r="D51" s="61">
        <v>22204</v>
      </c>
      <c r="E51" s="61">
        <v>559</v>
      </c>
      <c r="F51" s="61">
        <v>15849</v>
      </c>
      <c r="G51" s="104">
        <v>18</v>
      </c>
      <c r="H51" s="144"/>
    </row>
    <row r="52" spans="1:8" ht="14.25" customHeight="1">
      <c r="A52" s="80"/>
      <c r="B52" s="17">
        <v>2013</v>
      </c>
      <c r="C52" s="62">
        <v>551</v>
      </c>
      <c r="D52" s="61">
        <v>20393</v>
      </c>
      <c r="E52" s="61">
        <v>573</v>
      </c>
      <c r="F52" s="61">
        <v>15490</v>
      </c>
      <c r="G52" s="104">
        <v>14.7</v>
      </c>
      <c r="H52" s="144"/>
    </row>
    <row r="53" spans="1:8" ht="14.25" customHeight="1">
      <c r="A53" s="80"/>
      <c r="B53" s="17">
        <v>2014</v>
      </c>
      <c r="C53" s="62">
        <v>502</v>
      </c>
      <c r="D53" s="61">
        <v>16373</v>
      </c>
      <c r="E53" s="61">
        <v>519</v>
      </c>
      <c r="F53" s="61">
        <v>15921</v>
      </c>
      <c r="G53" s="104">
        <v>13.3</v>
      </c>
      <c r="H53" s="144"/>
    </row>
    <row r="54" spans="1:8" ht="14.25" customHeight="1">
      <c r="A54" s="80"/>
      <c r="B54" s="17">
        <v>2015</v>
      </c>
      <c r="C54" s="62">
        <v>502</v>
      </c>
      <c r="D54" s="61">
        <v>15747</v>
      </c>
      <c r="E54" s="61">
        <v>530</v>
      </c>
      <c r="F54" s="61">
        <v>16892</v>
      </c>
      <c r="G54" s="104">
        <v>13.4</v>
      </c>
      <c r="H54" s="144"/>
    </row>
    <row r="55" spans="1:8" ht="14.25" customHeight="1">
      <c r="A55" s="80"/>
      <c r="B55" s="17">
        <v>2016</v>
      </c>
      <c r="C55" s="62">
        <v>369</v>
      </c>
      <c r="D55" s="61">
        <v>14021</v>
      </c>
      <c r="E55" s="61">
        <v>528</v>
      </c>
      <c r="F55" s="61">
        <v>13904</v>
      </c>
      <c r="G55" s="104">
        <v>11.1</v>
      </c>
      <c r="H55" s="144"/>
    </row>
    <row r="56" spans="1:8" ht="14.25" customHeight="1">
      <c r="A56" s="80"/>
      <c r="B56" s="17">
        <v>2017</v>
      </c>
      <c r="C56" s="62">
        <v>356</v>
      </c>
      <c r="D56" s="61">
        <v>14316</v>
      </c>
      <c r="E56" s="61">
        <v>530</v>
      </c>
      <c r="F56" s="61">
        <v>13186</v>
      </c>
      <c r="G56" s="104">
        <v>11</v>
      </c>
      <c r="H56" s="144"/>
    </row>
    <row r="57" spans="1:8" ht="14.25" customHeight="1">
      <c r="A57" s="80"/>
      <c r="B57" s="17">
        <v>2018</v>
      </c>
      <c r="C57" s="62">
        <v>377</v>
      </c>
      <c r="D57" s="61">
        <v>14968</v>
      </c>
      <c r="E57" s="61">
        <v>490</v>
      </c>
      <c r="F57" s="61">
        <v>12325</v>
      </c>
      <c r="G57" s="104">
        <v>10.9</v>
      </c>
      <c r="H57" s="144"/>
    </row>
    <row r="58" spans="1:8" ht="14.25" customHeight="1">
      <c r="A58" s="80"/>
      <c r="B58" s="17">
        <v>2019</v>
      </c>
      <c r="C58" s="62">
        <v>357</v>
      </c>
      <c r="D58" s="61">
        <v>14400</v>
      </c>
      <c r="E58" s="61">
        <v>492</v>
      </c>
      <c r="F58" s="61">
        <v>12202</v>
      </c>
      <c r="G58" s="104">
        <v>12</v>
      </c>
      <c r="H58" s="144"/>
    </row>
    <row r="59" spans="1:8" ht="14.25" customHeight="1">
      <c r="A59" s="80"/>
      <c r="B59" s="17">
        <v>2020</v>
      </c>
      <c r="C59" s="62">
        <v>313</v>
      </c>
      <c r="D59" s="61">
        <v>12878</v>
      </c>
      <c r="E59" s="61">
        <v>492</v>
      </c>
      <c r="F59" s="61">
        <v>10988</v>
      </c>
      <c r="G59" s="104">
        <v>13.2</v>
      </c>
      <c r="H59" s="144"/>
    </row>
    <row r="60" spans="1:8" ht="14.25" customHeight="1">
      <c r="A60" s="80"/>
      <c r="B60" s="17">
        <v>2021</v>
      </c>
      <c r="C60" s="66">
        <v>179</v>
      </c>
      <c r="D60" s="67">
        <v>11191</v>
      </c>
      <c r="E60" s="67">
        <v>379</v>
      </c>
      <c r="F60" s="67">
        <v>7707</v>
      </c>
      <c r="G60" s="105">
        <v>9</v>
      </c>
      <c r="H60" s="144"/>
    </row>
    <row r="61" spans="1:8" ht="14.25" customHeight="1">
      <c r="A61" s="80"/>
      <c r="B61" s="17">
        <v>2022</v>
      </c>
      <c r="C61" s="66">
        <v>170</v>
      </c>
      <c r="D61" s="66">
        <v>9466</v>
      </c>
      <c r="E61" s="66">
        <v>370</v>
      </c>
      <c r="F61" s="66">
        <v>6632</v>
      </c>
      <c r="G61" s="105">
        <v>8.5</v>
      </c>
      <c r="H61" s="144"/>
    </row>
    <row r="62" spans="1:8">
      <c r="B62" s="17">
        <v>2023</v>
      </c>
      <c r="C62" s="66">
        <v>137</v>
      </c>
      <c r="D62" s="66">
        <v>9608</v>
      </c>
      <c r="E62" s="66">
        <v>387</v>
      </c>
      <c r="F62" s="66">
        <v>5528</v>
      </c>
      <c r="G62" s="105">
        <v>7.2</v>
      </c>
      <c r="H62" s="144"/>
    </row>
    <row r="63" spans="1:8" ht="18">
      <c r="A63" s="80"/>
      <c r="B63" s="141" t="s">
        <v>126</v>
      </c>
      <c r="C63" s="63">
        <v>133</v>
      </c>
      <c r="D63" s="63">
        <v>9940</v>
      </c>
      <c r="E63" s="63">
        <v>409</v>
      </c>
      <c r="F63" s="63">
        <v>5474</v>
      </c>
      <c r="G63" s="106">
        <v>6.7</v>
      </c>
      <c r="H63" s="144"/>
    </row>
    <row r="64" spans="1:8">
      <c r="A64" s="80"/>
      <c r="B64" s="18" t="s">
        <v>74</v>
      </c>
    </row>
    <row r="65" spans="1:2" ht="18">
      <c r="A65" s="80"/>
      <c r="B65" s="78" t="s">
        <v>98</v>
      </c>
    </row>
    <row r="66" spans="1:2" ht="18">
      <c r="A66" s="80"/>
      <c r="B66" s="77" t="s">
        <v>97</v>
      </c>
    </row>
    <row r="67" spans="1:2" ht="18">
      <c r="A67" s="80"/>
      <c r="B67" s="18" t="s">
        <v>75</v>
      </c>
    </row>
    <row r="68" spans="1:2">
      <c r="A68" s="80"/>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06218-11E5-46A9-B37F-27F071E371B6}">
  <dimension ref="A1:L37"/>
  <sheetViews>
    <sheetView zoomScaleNormal="100" workbookViewId="0"/>
  </sheetViews>
  <sheetFormatPr defaultColWidth="9" defaultRowHeight="15"/>
  <cols>
    <col min="1" max="1" width="9" style="3"/>
    <col min="2" max="2" width="9" style="2"/>
    <col min="3" max="3" width="6.5" style="2" customWidth="1"/>
    <col min="4" max="4" width="6.375" style="2" customWidth="1"/>
    <col min="5" max="5" width="7.5" style="2" customWidth="1"/>
    <col min="6" max="6" width="9.375" style="2" customWidth="1"/>
    <col min="7" max="7" width="8.625" style="2" customWidth="1"/>
    <col min="8" max="9" width="8.125" style="2" customWidth="1"/>
    <col min="10" max="16384" width="9" style="3"/>
  </cols>
  <sheetData>
    <row r="1" spans="1:10">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10" ht="18" customHeight="1">
      <c r="B3" s="86" t="s">
        <v>66</v>
      </c>
      <c r="C3" s="87"/>
      <c r="D3" s="87"/>
      <c r="E3" s="87"/>
      <c r="F3" s="87"/>
      <c r="G3" s="87"/>
      <c r="H3" s="87"/>
      <c r="I3" s="88"/>
    </row>
    <row r="4" spans="1:10" ht="33" customHeight="1">
      <c r="B4" s="89" t="s">
        <v>76</v>
      </c>
      <c r="C4" s="5" t="s">
        <v>77</v>
      </c>
      <c r="D4" s="4" t="s">
        <v>78</v>
      </c>
      <c r="E4" s="4" t="s">
        <v>79</v>
      </c>
      <c r="F4" s="79" t="s">
        <v>80</v>
      </c>
      <c r="G4" s="74" t="s">
        <v>81</v>
      </c>
      <c r="H4" s="5" t="s">
        <v>82</v>
      </c>
      <c r="I4" s="79" t="s">
        <v>83</v>
      </c>
    </row>
    <row r="5" spans="1:10" ht="18" customHeight="1">
      <c r="B5" s="90">
        <v>1993</v>
      </c>
      <c r="C5" s="70">
        <v>1330</v>
      </c>
      <c r="D5" s="70">
        <v>4764</v>
      </c>
      <c r="E5" s="70">
        <v>3521</v>
      </c>
      <c r="F5" s="70">
        <v>42080</v>
      </c>
      <c r="G5" s="70">
        <v>28</v>
      </c>
      <c r="H5" s="107">
        <v>33</v>
      </c>
      <c r="I5" s="108">
        <v>0.92</v>
      </c>
    </row>
    <row r="6" spans="1:10" ht="18" customHeight="1">
      <c r="B6" s="90">
        <v>1994</v>
      </c>
      <c r="C6" s="70">
        <v>1308</v>
      </c>
      <c r="D6" s="70">
        <v>4827</v>
      </c>
      <c r="E6" s="70">
        <v>3280</v>
      </c>
      <c r="F6" s="70">
        <v>48237</v>
      </c>
      <c r="G6" s="70">
        <v>27</v>
      </c>
      <c r="H6" s="107">
        <v>30</v>
      </c>
      <c r="I6" s="108">
        <v>1.03</v>
      </c>
    </row>
    <row r="7" spans="1:10" ht="18" customHeight="1">
      <c r="B7" s="90">
        <v>1995</v>
      </c>
      <c r="C7" s="70">
        <v>1678</v>
      </c>
      <c r="D7" s="70">
        <v>5236</v>
      </c>
      <c r="E7" s="70">
        <v>3328</v>
      </c>
      <c r="F7" s="70">
        <v>36313</v>
      </c>
      <c r="G7" s="70">
        <v>32</v>
      </c>
      <c r="H7" s="107">
        <v>22</v>
      </c>
      <c r="I7" s="108">
        <v>1.4</v>
      </c>
    </row>
    <row r="8" spans="1:10" ht="18" customHeight="1">
      <c r="B8" s="90">
        <v>1996</v>
      </c>
      <c r="C8" s="70">
        <v>1960</v>
      </c>
      <c r="D8" s="70">
        <v>4992</v>
      </c>
      <c r="E8" s="70">
        <v>3374</v>
      </c>
      <c r="F8" s="70">
        <v>41028</v>
      </c>
      <c r="G8" s="70">
        <v>39</v>
      </c>
      <c r="H8" s="107">
        <v>18</v>
      </c>
      <c r="I8" s="108">
        <v>1.73</v>
      </c>
    </row>
    <row r="9" spans="1:10" ht="18" customHeight="1">
      <c r="B9" s="90">
        <v>1997</v>
      </c>
      <c r="C9" s="70">
        <v>1526</v>
      </c>
      <c r="D9" s="70">
        <v>4389</v>
      </c>
      <c r="E9" s="70">
        <v>2856</v>
      </c>
      <c r="F9" s="70">
        <v>35791</v>
      </c>
      <c r="G9" s="70">
        <v>35</v>
      </c>
      <c r="H9" s="107">
        <v>20</v>
      </c>
      <c r="I9" s="108">
        <v>1.54</v>
      </c>
    </row>
    <row r="10" spans="1:10" ht="18" customHeight="1">
      <c r="B10" s="90">
        <v>1998</v>
      </c>
      <c r="C10" s="70">
        <v>1083</v>
      </c>
      <c r="D10" s="70">
        <v>4144</v>
      </c>
      <c r="E10" s="70">
        <v>2676</v>
      </c>
      <c r="F10" s="70">
        <v>39238</v>
      </c>
      <c r="G10" s="70">
        <v>26</v>
      </c>
      <c r="H10" s="107">
        <v>30</v>
      </c>
      <c r="I10" s="108">
        <v>1.03</v>
      </c>
      <c r="J10" s="114"/>
    </row>
    <row r="11" spans="1:10" ht="18" customHeight="1">
      <c r="B11" s="90">
        <v>1999</v>
      </c>
      <c r="C11" s="70">
        <v>1305</v>
      </c>
      <c r="D11" s="70">
        <v>4586</v>
      </c>
      <c r="E11" s="70">
        <v>3033</v>
      </c>
      <c r="F11" s="70">
        <v>48811</v>
      </c>
      <c r="G11" s="70">
        <v>28</v>
      </c>
      <c r="H11" s="107">
        <v>27</v>
      </c>
      <c r="I11" s="108">
        <v>1.1599999999999999</v>
      </c>
    </row>
    <row r="12" spans="1:10" ht="18" customHeight="1">
      <c r="B12" s="90">
        <v>2000</v>
      </c>
      <c r="C12" s="70">
        <v>1531</v>
      </c>
      <c r="D12" s="70">
        <v>5009</v>
      </c>
      <c r="E12" s="70">
        <v>3216</v>
      </c>
      <c r="F12" s="70">
        <v>55502</v>
      </c>
      <c r="G12" s="70">
        <v>31</v>
      </c>
      <c r="H12" s="107">
        <v>25</v>
      </c>
      <c r="I12" s="108">
        <v>1.27</v>
      </c>
    </row>
    <row r="13" spans="1:10" ht="18" customHeight="1">
      <c r="B13" s="90">
        <v>2001</v>
      </c>
      <c r="C13" s="70">
        <v>1754</v>
      </c>
      <c r="D13" s="70">
        <v>5463</v>
      </c>
      <c r="E13" s="70">
        <v>3312</v>
      </c>
      <c r="F13" s="70">
        <v>39992</v>
      </c>
      <c r="G13" s="70">
        <v>32</v>
      </c>
      <c r="H13" s="107">
        <v>21</v>
      </c>
      <c r="I13" s="108">
        <v>1.44</v>
      </c>
    </row>
    <row r="14" spans="1:10" ht="18" customHeight="1">
      <c r="B14" s="90">
        <v>2002</v>
      </c>
      <c r="C14" s="70">
        <v>1899</v>
      </c>
      <c r="D14" s="70">
        <v>5346</v>
      </c>
      <c r="E14" s="70">
        <v>3551</v>
      </c>
      <c r="F14" s="70">
        <v>33713</v>
      </c>
      <c r="G14" s="70">
        <v>36</v>
      </c>
      <c r="H14" s="107">
        <v>19</v>
      </c>
      <c r="I14" s="108">
        <v>1.55</v>
      </c>
    </row>
    <row r="15" spans="1:10" ht="18" customHeight="1">
      <c r="B15" s="90">
        <v>2003</v>
      </c>
      <c r="C15" s="70">
        <v>1783</v>
      </c>
      <c r="D15" s="70">
        <v>4768</v>
      </c>
      <c r="E15" s="70">
        <v>3335</v>
      </c>
      <c r="F15" s="70">
        <v>38215</v>
      </c>
      <c r="G15" s="70">
        <v>37</v>
      </c>
      <c r="H15" s="107">
        <v>21</v>
      </c>
      <c r="I15" s="108">
        <v>1.53</v>
      </c>
    </row>
    <row r="16" spans="1:10" ht="18" customHeight="1">
      <c r="B16" s="90">
        <v>2004</v>
      </c>
      <c r="C16" s="70">
        <v>1231</v>
      </c>
      <c r="D16" s="70">
        <v>4268</v>
      </c>
      <c r="E16" s="70">
        <v>2804</v>
      </c>
      <c r="F16" s="70">
        <v>39733</v>
      </c>
      <c r="G16" s="70">
        <v>29</v>
      </c>
      <c r="H16" s="107">
        <v>26</v>
      </c>
      <c r="I16" s="108">
        <v>1.18</v>
      </c>
    </row>
    <row r="17" spans="2:9" ht="18" customHeight="1">
      <c r="B17" s="90">
        <v>2005</v>
      </c>
      <c r="C17" s="70">
        <v>1524</v>
      </c>
      <c r="D17" s="70">
        <v>4525</v>
      </c>
      <c r="E17" s="70">
        <v>2946</v>
      </c>
      <c r="F17" s="70">
        <v>44608</v>
      </c>
      <c r="G17" s="70">
        <v>34</v>
      </c>
      <c r="H17" s="107">
        <v>21</v>
      </c>
      <c r="I17" s="108">
        <v>1.48</v>
      </c>
    </row>
    <row r="18" spans="2:9" ht="18" customHeight="1">
      <c r="B18" s="90">
        <v>2006</v>
      </c>
      <c r="C18" s="70">
        <v>1674</v>
      </c>
      <c r="D18" s="70">
        <v>4496</v>
      </c>
      <c r="E18" s="70">
        <v>2858</v>
      </c>
      <c r="F18" s="70">
        <v>48308</v>
      </c>
      <c r="G18" s="70">
        <v>37</v>
      </c>
      <c r="H18" s="107">
        <v>18</v>
      </c>
      <c r="I18" s="108">
        <v>1.68</v>
      </c>
    </row>
    <row r="19" spans="2:9" ht="18" customHeight="1">
      <c r="B19" s="90">
        <v>2007</v>
      </c>
      <c r="C19" s="70">
        <v>1509</v>
      </c>
      <c r="D19" s="70">
        <v>4443</v>
      </c>
      <c r="E19" s="70">
        <v>2606</v>
      </c>
      <c r="F19" s="70">
        <v>39321</v>
      </c>
      <c r="G19" s="70">
        <v>34</v>
      </c>
      <c r="H19" s="107">
        <v>19</v>
      </c>
      <c r="I19" s="108">
        <v>1.55</v>
      </c>
    </row>
    <row r="20" spans="2:9" ht="18" customHeight="1">
      <c r="B20" s="90">
        <v>2008</v>
      </c>
      <c r="C20" s="70">
        <v>1659</v>
      </c>
      <c r="D20" s="70">
        <v>4456</v>
      </c>
      <c r="E20" s="70">
        <v>2774</v>
      </c>
      <c r="F20" s="70">
        <v>33036</v>
      </c>
      <c r="G20" s="70">
        <v>37</v>
      </c>
      <c r="H20" s="107">
        <v>17</v>
      </c>
      <c r="I20" s="108">
        <v>1.71</v>
      </c>
    </row>
    <row r="21" spans="2:9" ht="18" customHeight="1">
      <c r="B21" s="90">
        <v>2009</v>
      </c>
      <c r="C21" s="70">
        <v>1554</v>
      </c>
      <c r="D21" s="70">
        <v>4027</v>
      </c>
      <c r="E21" s="70">
        <v>2674</v>
      </c>
      <c r="F21" s="70">
        <v>29604</v>
      </c>
      <c r="G21" s="70">
        <v>39</v>
      </c>
      <c r="H21" s="107">
        <v>18</v>
      </c>
      <c r="I21" s="108">
        <v>1.73</v>
      </c>
    </row>
    <row r="22" spans="2:9" ht="18" customHeight="1">
      <c r="B22" s="90">
        <v>2010</v>
      </c>
      <c r="C22" s="70">
        <v>1313</v>
      </c>
      <c r="D22" s="70">
        <v>3540</v>
      </c>
      <c r="E22" s="70">
        <v>2316</v>
      </c>
      <c r="F22" s="70">
        <v>22349</v>
      </c>
      <c r="G22" s="70">
        <v>37</v>
      </c>
      <c r="H22" s="107">
        <v>18</v>
      </c>
      <c r="I22" s="108">
        <v>1.67</v>
      </c>
    </row>
    <row r="23" spans="2:9" ht="18" customHeight="1">
      <c r="B23" s="90">
        <v>2011</v>
      </c>
      <c r="C23" s="70">
        <v>1126</v>
      </c>
      <c r="D23" s="70">
        <v>3068</v>
      </c>
      <c r="E23" s="70">
        <v>2086</v>
      </c>
      <c r="F23" s="70">
        <v>18707</v>
      </c>
      <c r="G23" s="70">
        <v>37</v>
      </c>
      <c r="H23" s="107">
        <v>19</v>
      </c>
      <c r="I23" s="108">
        <v>1.59</v>
      </c>
    </row>
    <row r="24" spans="2:9" ht="18" customHeight="1">
      <c r="B24" s="90">
        <v>2012</v>
      </c>
      <c r="C24" s="70">
        <v>940</v>
      </c>
      <c r="D24" s="70">
        <v>2659</v>
      </c>
      <c r="E24" s="70">
        <v>1852</v>
      </c>
      <c r="F24" s="70">
        <v>15920</v>
      </c>
      <c r="G24" s="70">
        <v>35</v>
      </c>
      <c r="H24" s="107">
        <v>22</v>
      </c>
      <c r="I24" s="108">
        <v>1.44</v>
      </c>
    </row>
    <row r="25" spans="2:9" ht="18" customHeight="1">
      <c r="B25" s="90">
        <v>2013</v>
      </c>
      <c r="C25" s="70">
        <v>826</v>
      </c>
      <c r="D25" s="70">
        <v>2331</v>
      </c>
      <c r="E25" s="70">
        <v>1631</v>
      </c>
      <c r="F25" s="70">
        <v>15401</v>
      </c>
      <c r="G25" s="70">
        <v>35</v>
      </c>
      <c r="H25" s="107">
        <v>22</v>
      </c>
      <c r="I25" s="108">
        <v>1.45</v>
      </c>
    </row>
    <row r="26" spans="2:9" ht="18" customHeight="1">
      <c r="B26" s="90">
        <v>2014</v>
      </c>
      <c r="C26" s="70">
        <v>708</v>
      </c>
      <c r="D26" s="70">
        <v>2065</v>
      </c>
      <c r="E26" s="70">
        <v>1428</v>
      </c>
      <c r="F26" s="70">
        <v>13895</v>
      </c>
      <c r="G26" s="70">
        <v>34</v>
      </c>
      <c r="H26" s="107">
        <v>24</v>
      </c>
      <c r="I26" s="108">
        <v>1.35</v>
      </c>
    </row>
    <row r="27" spans="2:9" ht="18" customHeight="1">
      <c r="B27" s="90">
        <v>2015</v>
      </c>
      <c r="C27" s="70">
        <v>681</v>
      </c>
      <c r="D27" s="70">
        <v>1899</v>
      </c>
      <c r="E27" s="70">
        <v>1290</v>
      </c>
      <c r="F27" s="70">
        <v>12641</v>
      </c>
      <c r="G27" s="70">
        <v>36</v>
      </c>
      <c r="H27" s="107">
        <v>21</v>
      </c>
      <c r="I27" s="108">
        <v>1.51</v>
      </c>
    </row>
    <row r="28" spans="2:9" ht="18" customHeight="1">
      <c r="B28" s="90">
        <v>2016</v>
      </c>
      <c r="C28" s="70">
        <v>534</v>
      </c>
      <c r="D28" s="70">
        <v>1693</v>
      </c>
      <c r="E28" s="70">
        <v>1158</v>
      </c>
      <c r="F28" s="70">
        <v>12520</v>
      </c>
      <c r="G28" s="70">
        <v>32</v>
      </c>
      <c r="H28" s="107">
        <v>26</v>
      </c>
      <c r="I28" s="108">
        <v>1.21</v>
      </c>
    </row>
    <row r="29" spans="2:9" ht="18" customHeight="1">
      <c r="B29" s="90">
        <v>2017</v>
      </c>
      <c r="C29" s="70">
        <v>485</v>
      </c>
      <c r="D29" s="70">
        <v>1662</v>
      </c>
      <c r="E29" s="70">
        <v>1135</v>
      </c>
      <c r="F29" s="70">
        <v>11431</v>
      </c>
      <c r="G29" s="70">
        <v>29</v>
      </c>
      <c r="H29" s="107">
        <v>28</v>
      </c>
      <c r="I29" s="108">
        <v>1.1100000000000001</v>
      </c>
    </row>
    <row r="30" spans="2:9" ht="18" customHeight="1">
      <c r="B30" s="90">
        <v>2018</v>
      </c>
      <c r="C30" s="70">
        <v>553</v>
      </c>
      <c r="D30" s="70">
        <v>1663</v>
      </c>
      <c r="E30" s="70">
        <v>1158</v>
      </c>
      <c r="F30" s="70">
        <v>9063</v>
      </c>
      <c r="G30" s="70">
        <v>33</v>
      </c>
      <c r="H30" s="107">
        <v>24</v>
      </c>
      <c r="I30" s="108">
        <v>1.32</v>
      </c>
    </row>
    <row r="31" spans="2:9" ht="18" customHeight="1">
      <c r="B31" s="90">
        <v>2019</v>
      </c>
      <c r="C31" s="70">
        <v>532</v>
      </c>
      <c r="D31" s="70">
        <v>1498</v>
      </c>
      <c r="E31" s="70">
        <v>1077</v>
      </c>
      <c r="F31" s="70">
        <v>7557</v>
      </c>
      <c r="G31" s="70">
        <v>36</v>
      </c>
      <c r="H31" s="107">
        <v>23</v>
      </c>
      <c r="I31" s="108">
        <v>1.38</v>
      </c>
    </row>
    <row r="32" spans="2:9" ht="18" customHeight="1">
      <c r="B32" s="90">
        <v>2020</v>
      </c>
      <c r="C32" s="70">
        <v>435</v>
      </c>
      <c r="D32" s="70">
        <v>1273</v>
      </c>
      <c r="E32" s="70">
        <v>926</v>
      </c>
      <c r="F32" s="70">
        <v>7530</v>
      </c>
      <c r="G32" s="70">
        <v>34</v>
      </c>
      <c r="H32" s="107">
        <v>26</v>
      </c>
      <c r="I32" s="108">
        <v>1.26</v>
      </c>
    </row>
    <row r="33" spans="2:12" ht="18" customHeight="1">
      <c r="B33" s="90">
        <v>2021</v>
      </c>
      <c r="C33" s="70">
        <v>306</v>
      </c>
      <c r="D33" s="70">
        <v>1128</v>
      </c>
      <c r="E33" s="70">
        <v>806</v>
      </c>
      <c r="F33" s="109">
        <v>6944</v>
      </c>
      <c r="G33" s="70">
        <v>27</v>
      </c>
      <c r="H33" s="107">
        <v>33</v>
      </c>
      <c r="I33" s="108">
        <v>0.93</v>
      </c>
    </row>
    <row r="34" spans="2:12" ht="18" customHeight="1">
      <c r="B34" s="90">
        <v>2022</v>
      </c>
      <c r="C34" s="67">
        <v>289</v>
      </c>
      <c r="D34" s="67">
        <v>1130</v>
      </c>
      <c r="E34" s="67">
        <v>816</v>
      </c>
      <c r="F34" s="67">
        <v>5536</v>
      </c>
      <c r="G34" s="67">
        <v>26</v>
      </c>
      <c r="H34" s="110">
        <v>34</v>
      </c>
      <c r="I34" s="111">
        <v>0.91</v>
      </c>
    </row>
    <row r="35" spans="2:12" ht="18" customHeight="1">
      <c r="B35" s="142">
        <v>2023</v>
      </c>
      <c r="C35" s="67">
        <v>275</v>
      </c>
      <c r="D35" s="67">
        <v>1109</v>
      </c>
      <c r="E35" s="67">
        <v>843</v>
      </c>
      <c r="F35" s="67">
        <v>3718</v>
      </c>
      <c r="G35" s="67">
        <v>25</v>
      </c>
      <c r="H35" s="110">
        <v>36</v>
      </c>
      <c r="I35" s="143">
        <v>0.83</v>
      </c>
    </row>
    <row r="36" spans="2:12" ht="18" customHeight="1">
      <c r="B36" s="91">
        <v>2024</v>
      </c>
      <c r="C36" s="64">
        <v>224</v>
      </c>
      <c r="D36" s="64">
        <v>1042</v>
      </c>
      <c r="E36" s="64">
        <v>840</v>
      </c>
      <c r="F36" s="64" t="s">
        <v>99</v>
      </c>
      <c r="G36" s="64">
        <v>22</v>
      </c>
      <c r="H36" s="112">
        <v>42</v>
      </c>
      <c r="I36" s="113">
        <v>0.67</v>
      </c>
    </row>
    <row r="37" spans="2:12" s="2" customFormat="1">
      <c r="B37" s="92" t="s">
        <v>217</v>
      </c>
      <c r="C37" s="93"/>
      <c r="D37" s="93"/>
      <c r="E37" s="93"/>
      <c r="F37" s="93"/>
      <c r="G37" s="94"/>
      <c r="H37" s="93"/>
      <c r="I37" s="95"/>
      <c r="L37" s="3"/>
    </row>
  </sheetData>
  <phoneticPr fontId="7"/>
  <pageMargins left="0.7" right="0.7" top="0.75" bottom="0.75" header="0.3" footer="0.3"/>
  <pageSetup paperSize="9" orientation="portrait" horizontalDpi="0"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A6F9D-28E5-499F-9F2D-0FE9D85AABA6}">
  <dimension ref="A1:AO63"/>
  <sheetViews>
    <sheetView showGridLines="0" zoomScale="84" zoomScaleNormal="84" workbookViewId="0"/>
  </sheetViews>
  <sheetFormatPr defaultColWidth="8.875" defaultRowHeight="15"/>
  <cols>
    <col min="1" max="1" width="11.625" style="9" customWidth="1"/>
    <col min="2" max="29" width="7.625" customWidth="1"/>
    <col min="30" max="31" width="7.625" style="7" customWidth="1"/>
    <col min="32" max="32" width="7.625" style="9" customWidth="1"/>
    <col min="33" max="41" width="8.875" style="9"/>
  </cols>
  <sheetData>
    <row r="1" spans="1:34">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34" ht="28.5" customHeight="1">
      <c r="A3" s="77" t="s">
        <v>127</v>
      </c>
      <c r="B3" s="6"/>
      <c r="C3" s="6"/>
      <c r="D3" s="6"/>
      <c r="E3" s="6"/>
      <c r="F3" s="6"/>
      <c r="G3" s="6"/>
      <c r="H3" s="6"/>
      <c r="I3" s="6"/>
      <c r="J3" s="6"/>
      <c r="K3" s="100"/>
      <c r="L3" s="6"/>
      <c r="M3" s="6"/>
      <c r="N3" s="6"/>
      <c r="O3" s="6"/>
      <c r="P3" s="6"/>
      <c r="Q3" s="6"/>
      <c r="R3" s="6"/>
      <c r="S3" s="6"/>
      <c r="T3" s="6"/>
      <c r="U3" s="6"/>
      <c r="V3" s="6"/>
      <c r="W3" s="6"/>
    </row>
    <row r="4" spans="1:34">
      <c r="A4" s="8" t="s">
        <v>84</v>
      </c>
      <c r="B4" s="8"/>
      <c r="C4" s="8"/>
      <c r="D4" s="8"/>
      <c r="E4" s="8"/>
      <c r="F4" s="8"/>
      <c r="G4" s="8"/>
      <c r="H4" s="8"/>
      <c r="I4" s="8"/>
      <c r="J4" s="8"/>
      <c r="K4" s="8"/>
      <c r="L4" s="8"/>
      <c r="M4" s="8"/>
      <c r="N4" s="8"/>
      <c r="O4" s="8"/>
      <c r="P4" s="8"/>
      <c r="Q4" s="8"/>
      <c r="R4" s="8"/>
      <c r="S4" s="8"/>
      <c r="T4" s="9"/>
      <c r="U4" s="9"/>
      <c r="V4" s="9"/>
      <c r="W4" s="9"/>
      <c r="X4" s="99"/>
      <c r="AH4" s="137"/>
    </row>
    <row r="5" spans="1:34" ht="15" customHeight="1">
      <c r="A5" s="10" t="s">
        <v>85</v>
      </c>
      <c r="B5" s="11">
        <v>1993</v>
      </c>
      <c r="C5" s="11">
        <v>1994</v>
      </c>
      <c r="D5" s="11">
        <v>1995</v>
      </c>
      <c r="E5" s="11">
        <v>1996</v>
      </c>
      <c r="F5" s="11">
        <v>1997</v>
      </c>
      <c r="G5" s="11">
        <v>1998</v>
      </c>
      <c r="H5" s="11">
        <v>1999</v>
      </c>
      <c r="I5" s="11">
        <v>2000</v>
      </c>
      <c r="J5" s="11">
        <v>2001</v>
      </c>
      <c r="K5" s="11">
        <v>2002</v>
      </c>
      <c r="L5" s="11">
        <v>2003</v>
      </c>
      <c r="M5" s="11">
        <v>2004</v>
      </c>
      <c r="N5" s="11">
        <v>2005</v>
      </c>
      <c r="O5" s="11">
        <v>2006</v>
      </c>
      <c r="P5" s="11">
        <v>2007</v>
      </c>
      <c r="Q5" s="11">
        <v>2008</v>
      </c>
      <c r="R5" s="11">
        <v>2009</v>
      </c>
      <c r="S5" s="11">
        <v>2010</v>
      </c>
      <c r="T5" s="11">
        <v>2011</v>
      </c>
      <c r="U5" s="11">
        <v>2012</v>
      </c>
      <c r="V5" s="11">
        <v>2013</v>
      </c>
      <c r="W5" s="11">
        <v>2014</v>
      </c>
      <c r="X5" s="11">
        <v>2015</v>
      </c>
      <c r="Y5" s="11">
        <v>2016</v>
      </c>
      <c r="Z5" s="11">
        <v>2017</v>
      </c>
      <c r="AA5" s="11">
        <v>2018</v>
      </c>
      <c r="AB5" s="11">
        <v>2019</v>
      </c>
      <c r="AC5" s="11">
        <v>2020</v>
      </c>
      <c r="AD5" s="11">
        <v>2021</v>
      </c>
      <c r="AE5" s="11">
        <v>2022</v>
      </c>
      <c r="AF5" s="11">
        <v>2023</v>
      </c>
      <c r="AG5" s="11">
        <v>2024</v>
      </c>
      <c r="AH5" s="139"/>
    </row>
    <row r="6" spans="1:34" ht="15" customHeight="1">
      <c r="A6" s="12" t="s">
        <v>86</v>
      </c>
      <c r="B6" s="62">
        <v>1446</v>
      </c>
      <c r="C6" s="62">
        <v>3341</v>
      </c>
      <c r="D6" s="62">
        <v>10169</v>
      </c>
      <c r="E6" s="62">
        <v>6339</v>
      </c>
      <c r="F6" s="62">
        <v>8882</v>
      </c>
      <c r="G6" s="62">
        <v>3974</v>
      </c>
      <c r="H6" s="62">
        <v>5272</v>
      </c>
      <c r="I6" s="62">
        <v>5632</v>
      </c>
      <c r="J6" s="62">
        <v>12723</v>
      </c>
      <c r="K6" s="62">
        <v>7773</v>
      </c>
      <c r="L6" s="62">
        <v>4596</v>
      </c>
      <c r="M6" s="62">
        <v>5477</v>
      </c>
      <c r="N6" s="62">
        <v>8095</v>
      </c>
      <c r="O6" s="62">
        <v>7945</v>
      </c>
      <c r="P6" s="62">
        <v>10108</v>
      </c>
      <c r="Q6" s="62">
        <v>9494</v>
      </c>
      <c r="R6" s="62">
        <v>6268</v>
      </c>
      <c r="S6" s="62">
        <v>6654</v>
      </c>
      <c r="T6" s="62">
        <v>4029</v>
      </c>
      <c r="U6" s="62">
        <v>2732</v>
      </c>
      <c r="V6" s="62">
        <v>2167</v>
      </c>
      <c r="W6" s="62">
        <v>1699</v>
      </c>
      <c r="X6" s="62">
        <v>2059</v>
      </c>
      <c r="Y6" s="62">
        <v>1211</v>
      </c>
      <c r="Z6" s="62">
        <v>1136</v>
      </c>
      <c r="AA6" s="62">
        <v>1440</v>
      </c>
      <c r="AB6" s="62">
        <v>966</v>
      </c>
      <c r="AC6" s="62">
        <v>524</v>
      </c>
      <c r="AD6" s="62">
        <v>345</v>
      </c>
      <c r="AE6" s="62">
        <v>549</v>
      </c>
      <c r="AF6" s="62">
        <v>307</v>
      </c>
      <c r="AG6" s="9">
        <v>171</v>
      </c>
    </row>
    <row r="7" spans="1:34" ht="15" customHeight="1">
      <c r="A7" s="12" t="s">
        <v>87</v>
      </c>
      <c r="B7" s="62">
        <v>3825</v>
      </c>
      <c r="C7" s="62">
        <v>5300</v>
      </c>
      <c r="D7" s="62">
        <v>8583</v>
      </c>
      <c r="E7" s="62">
        <v>10811</v>
      </c>
      <c r="F7" s="62">
        <v>6881</v>
      </c>
      <c r="G7" s="62">
        <v>5853</v>
      </c>
      <c r="H7" s="62">
        <v>6555</v>
      </c>
      <c r="I7" s="62">
        <v>7474</v>
      </c>
      <c r="J7" s="62">
        <v>9864</v>
      </c>
      <c r="K7" s="62">
        <v>11250</v>
      </c>
      <c r="L7" s="62">
        <v>7528</v>
      </c>
      <c r="M7" s="62">
        <v>5739</v>
      </c>
      <c r="N7" s="62">
        <v>7708</v>
      </c>
      <c r="O7" s="62">
        <v>8235</v>
      </c>
      <c r="P7" s="62">
        <v>9438</v>
      </c>
      <c r="Q7" s="62">
        <v>10597</v>
      </c>
      <c r="R7" s="62">
        <v>8126</v>
      </c>
      <c r="S7" s="62">
        <v>6771</v>
      </c>
      <c r="T7" s="62">
        <v>5793</v>
      </c>
      <c r="U7" s="62">
        <v>4039</v>
      </c>
      <c r="V7" s="62">
        <v>3805</v>
      </c>
      <c r="W7" s="62">
        <v>2841</v>
      </c>
      <c r="X7" s="62">
        <v>3391</v>
      </c>
      <c r="Y7" s="62">
        <v>2294</v>
      </c>
      <c r="Z7" s="62">
        <v>2152</v>
      </c>
      <c r="AA7" s="62">
        <v>2407</v>
      </c>
      <c r="AB7" s="62">
        <v>2208</v>
      </c>
      <c r="AC7" s="62">
        <v>1648</v>
      </c>
      <c r="AD7" s="62">
        <v>1063</v>
      </c>
      <c r="AE7" s="62">
        <v>1100</v>
      </c>
      <c r="AF7" s="62">
        <v>944</v>
      </c>
      <c r="AG7" s="9">
        <v>611</v>
      </c>
    </row>
    <row r="8" spans="1:34" ht="15" customHeight="1">
      <c r="A8" s="12" t="s">
        <v>88</v>
      </c>
      <c r="B8" s="62">
        <v>3476</v>
      </c>
      <c r="C8" s="62">
        <v>3188</v>
      </c>
      <c r="D8" s="62">
        <v>3501</v>
      </c>
      <c r="E8" s="62">
        <v>5074</v>
      </c>
      <c r="F8" s="62">
        <v>3523</v>
      </c>
      <c r="G8" s="62">
        <v>2590</v>
      </c>
      <c r="H8" s="62">
        <v>3309</v>
      </c>
      <c r="I8" s="62">
        <v>3646</v>
      </c>
      <c r="J8" s="62">
        <v>3561</v>
      </c>
      <c r="K8" s="62">
        <v>4762</v>
      </c>
      <c r="L8" s="62">
        <v>4689</v>
      </c>
      <c r="M8" s="62">
        <v>3008</v>
      </c>
      <c r="N8" s="62">
        <v>3466</v>
      </c>
      <c r="O8" s="62">
        <v>4058</v>
      </c>
      <c r="P8" s="62">
        <v>2996</v>
      </c>
      <c r="Q8" s="62">
        <v>3731</v>
      </c>
      <c r="R8" s="62">
        <v>3937</v>
      </c>
      <c r="S8" s="62">
        <v>2939</v>
      </c>
      <c r="T8" s="62">
        <v>2872</v>
      </c>
      <c r="U8" s="62">
        <v>2454</v>
      </c>
      <c r="V8" s="62">
        <v>2170</v>
      </c>
      <c r="W8" s="62">
        <v>1886</v>
      </c>
      <c r="X8" s="62">
        <v>1750</v>
      </c>
      <c r="Y8" s="62">
        <v>1471</v>
      </c>
      <c r="Z8" s="62">
        <v>1329</v>
      </c>
      <c r="AA8" s="62">
        <v>1480</v>
      </c>
      <c r="AB8" s="62">
        <v>1478</v>
      </c>
      <c r="AC8" s="62">
        <v>1225</v>
      </c>
      <c r="AD8" s="62">
        <v>873</v>
      </c>
      <c r="AE8" s="62">
        <v>779</v>
      </c>
      <c r="AF8" s="62">
        <v>754</v>
      </c>
      <c r="AG8" s="9">
        <v>572</v>
      </c>
    </row>
    <row r="9" spans="1:34" ht="15" customHeight="1">
      <c r="A9" s="13" t="s">
        <v>89</v>
      </c>
      <c r="B9" s="63">
        <v>3137</v>
      </c>
      <c r="C9" s="63">
        <v>2596</v>
      </c>
      <c r="D9" s="63">
        <v>2682</v>
      </c>
      <c r="E9" s="63">
        <v>2983</v>
      </c>
      <c r="F9" s="63">
        <v>2522</v>
      </c>
      <c r="G9" s="63">
        <v>1718</v>
      </c>
      <c r="H9" s="63">
        <v>2060</v>
      </c>
      <c r="I9" s="63">
        <v>2633</v>
      </c>
      <c r="J9" s="63">
        <v>2388</v>
      </c>
      <c r="K9" s="63">
        <v>2597</v>
      </c>
      <c r="L9" s="63">
        <v>3353</v>
      </c>
      <c r="M9" s="63">
        <v>2036</v>
      </c>
      <c r="N9" s="63">
        <v>2383</v>
      </c>
      <c r="O9" s="63">
        <v>2644</v>
      </c>
      <c r="P9" s="63">
        <v>1925</v>
      </c>
      <c r="Q9" s="63">
        <v>2021</v>
      </c>
      <c r="R9" s="63">
        <v>2387</v>
      </c>
      <c r="S9" s="63">
        <v>2076</v>
      </c>
      <c r="T9" s="63">
        <v>1766</v>
      </c>
      <c r="U9" s="63">
        <v>1700</v>
      </c>
      <c r="V9" s="63">
        <v>1448</v>
      </c>
      <c r="W9" s="63">
        <v>1355</v>
      </c>
      <c r="X9" s="63">
        <v>1116</v>
      </c>
      <c r="Y9" s="63">
        <v>963</v>
      </c>
      <c r="Z9" s="63">
        <v>844</v>
      </c>
      <c r="AA9" s="63">
        <v>987</v>
      </c>
      <c r="AB9" s="63">
        <v>980</v>
      </c>
      <c r="AC9" s="63">
        <v>853</v>
      </c>
      <c r="AD9" s="62">
        <v>619</v>
      </c>
      <c r="AE9" s="62">
        <v>554</v>
      </c>
      <c r="AF9" s="62">
        <v>564</v>
      </c>
      <c r="AG9" s="9">
        <v>518</v>
      </c>
    </row>
    <row r="10" spans="1:34" ht="15" customHeight="1">
      <c r="A10" s="10" t="s">
        <v>90</v>
      </c>
      <c r="B10" s="120">
        <v>11884</v>
      </c>
      <c r="C10" s="120">
        <v>14424</v>
      </c>
      <c r="D10" s="120">
        <v>24935</v>
      </c>
      <c r="E10" s="120">
        <v>25208</v>
      </c>
      <c r="F10" s="120">
        <v>21808</v>
      </c>
      <c r="G10" s="120">
        <v>14135</v>
      </c>
      <c r="H10" s="120">
        <v>17195</v>
      </c>
      <c r="I10" s="120">
        <v>19384</v>
      </c>
      <c r="J10" s="120">
        <v>28536</v>
      </c>
      <c r="K10" s="120">
        <v>26382</v>
      </c>
      <c r="L10" s="120">
        <v>20165</v>
      </c>
      <c r="M10" s="120">
        <v>16259</v>
      </c>
      <c r="N10" s="120">
        <v>21652</v>
      </c>
      <c r="O10" s="120">
        <v>22882</v>
      </c>
      <c r="P10" s="120">
        <v>24466</v>
      </c>
      <c r="Q10" s="120">
        <v>25842</v>
      </c>
      <c r="R10" s="120">
        <v>20717</v>
      </c>
      <c r="S10" s="120">
        <v>18441</v>
      </c>
      <c r="T10" s="120">
        <v>14459</v>
      </c>
      <c r="U10" s="120">
        <v>10926</v>
      </c>
      <c r="V10" s="120">
        <v>9589</v>
      </c>
      <c r="W10" s="120">
        <v>7782</v>
      </c>
      <c r="X10" s="120">
        <v>8316</v>
      </c>
      <c r="Y10" s="120">
        <v>5939</v>
      </c>
      <c r="Z10" s="120">
        <v>5462</v>
      </c>
      <c r="AA10" s="120">
        <v>6313</v>
      </c>
      <c r="AB10" s="120">
        <v>5632</v>
      </c>
      <c r="AC10" s="120">
        <v>4250</v>
      </c>
      <c r="AD10" s="120">
        <v>2901</v>
      </c>
      <c r="AE10" s="120">
        <v>2982</v>
      </c>
      <c r="AF10" s="120">
        <v>2570</v>
      </c>
      <c r="AG10" s="11">
        <v>1871</v>
      </c>
    </row>
    <row r="11" spans="1:34" ht="6.75" customHeight="1">
      <c r="B11" s="2"/>
      <c r="C11" s="2"/>
      <c r="D11" s="2"/>
      <c r="E11" s="2"/>
      <c r="F11" s="2"/>
      <c r="G11" s="2"/>
      <c r="H11" s="2"/>
      <c r="I11" s="2"/>
      <c r="J11" s="2"/>
      <c r="K11" s="2"/>
      <c r="L11" s="2"/>
      <c r="M11" s="2"/>
      <c r="N11" s="2"/>
      <c r="O11" s="2"/>
      <c r="P11" s="2"/>
      <c r="Q11" s="2"/>
      <c r="R11" s="2"/>
      <c r="S11" s="2"/>
      <c r="T11" s="2"/>
      <c r="U11" s="2"/>
      <c r="V11" s="2"/>
      <c r="W11" s="2"/>
      <c r="X11" s="3"/>
      <c r="Y11" s="3"/>
      <c r="Z11" s="3"/>
      <c r="AA11" s="3"/>
      <c r="AB11" s="3"/>
      <c r="AC11" s="2"/>
      <c r="AD11" s="2"/>
      <c r="AE11" s="2"/>
      <c r="AF11" s="2"/>
    </row>
    <row r="12" spans="1:34" ht="15" customHeight="1">
      <c r="A12" s="8" t="s">
        <v>91</v>
      </c>
      <c r="B12" s="1"/>
      <c r="C12" s="1"/>
      <c r="D12" s="1"/>
      <c r="E12" s="1"/>
      <c r="F12" s="1"/>
      <c r="G12" s="1"/>
      <c r="H12" s="1"/>
      <c r="I12" s="1"/>
      <c r="J12" s="1"/>
      <c r="K12" s="1"/>
      <c r="L12" s="1"/>
      <c r="M12" s="1"/>
      <c r="N12" s="1"/>
      <c r="O12" s="1"/>
      <c r="P12" s="1"/>
      <c r="Q12" s="1"/>
      <c r="R12" s="1"/>
      <c r="S12" s="1"/>
      <c r="T12" s="1"/>
      <c r="U12" s="1"/>
      <c r="V12" s="1"/>
      <c r="W12" s="1"/>
      <c r="X12" s="1"/>
      <c r="Y12" s="1"/>
      <c r="Z12" s="3"/>
      <c r="AA12" s="3"/>
      <c r="AB12" s="3"/>
      <c r="AC12" s="2"/>
      <c r="AD12" s="2"/>
      <c r="AE12" s="2"/>
      <c r="AF12" s="2"/>
    </row>
    <row r="13" spans="1:34" ht="15" customHeight="1">
      <c r="A13" s="10" t="s">
        <v>56</v>
      </c>
      <c r="B13" s="116">
        <v>1993</v>
      </c>
      <c r="C13" s="116">
        <v>1994</v>
      </c>
      <c r="D13" s="116">
        <v>1995</v>
      </c>
      <c r="E13" s="116">
        <v>1996</v>
      </c>
      <c r="F13" s="116">
        <v>1997</v>
      </c>
      <c r="G13" s="116">
        <v>1998</v>
      </c>
      <c r="H13" s="116">
        <v>1999</v>
      </c>
      <c r="I13" s="116">
        <v>2000</v>
      </c>
      <c r="J13" s="116">
        <v>2001</v>
      </c>
      <c r="K13" s="116">
        <v>2002</v>
      </c>
      <c r="L13" s="116">
        <v>2003</v>
      </c>
      <c r="M13" s="116">
        <v>2004</v>
      </c>
      <c r="N13" s="116">
        <v>2005</v>
      </c>
      <c r="O13" s="116">
        <v>2006</v>
      </c>
      <c r="P13" s="116">
        <v>2007</v>
      </c>
      <c r="Q13" s="116">
        <v>2008</v>
      </c>
      <c r="R13" s="116">
        <v>2009</v>
      </c>
      <c r="S13" s="116">
        <v>2010</v>
      </c>
      <c r="T13" s="116">
        <v>2011</v>
      </c>
      <c r="U13" s="116">
        <v>2012</v>
      </c>
      <c r="V13" s="116">
        <v>2013</v>
      </c>
      <c r="W13" s="116">
        <v>2014</v>
      </c>
      <c r="X13" s="116">
        <v>2015</v>
      </c>
      <c r="Y13" s="116">
        <v>2016</v>
      </c>
      <c r="Z13" s="116">
        <v>2017</v>
      </c>
      <c r="AA13" s="116">
        <v>2018</v>
      </c>
      <c r="AB13" s="116">
        <v>2019</v>
      </c>
      <c r="AC13" s="116">
        <v>2020</v>
      </c>
      <c r="AD13" s="116">
        <v>2021</v>
      </c>
      <c r="AE13" s="116">
        <v>2022</v>
      </c>
      <c r="AF13" s="116">
        <v>2023</v>
      </c>
      <c r="AG13" s="11">
        <v>2024</v>
      </c>
    </row>
    <row r="14" spans="1:34" ht="15" customHeight="1">
      <c r="A14" s="12" t="s">
        <v>86</v>
      </c>
      <c r="B14" s="117">
        <v>29</v>
      </c>
      <c r="C14" s="117">
        <v>67</v>
      </c>
      <c r="D14" s="117">
        <v>205</v>
      </c>
      <c r="E14" s="117">
        <v>128</v>
      </c>
      <c r="F14" s="117">
        <v>179</v>
      </c>
      <c r="G14" s="117">
        <v>80</v>
      </c>
      <c r="H14" s="117">
        <v>106</v>
      </c>
      <c r="I14" s="117">
        <v>114</v>
      </c>
      <c r="J14" s="117">
        <v>257</v>
      </c>
      <c r="K14" s="117">
        <v>157</v>
      </c>
      <c r="L14" s="117">
        <v>93</v>
      </c>
      <c r="M14" s="117">
        <v>111</v>
      </c>
      <c r="N14" s="117">
        <v>164</v>
      </c>
      <c r="O14" s="117">
        <v>160</v>
      </c>
      <c r="P14" s="117">
        <v>204</v>
      </c>
      <c r="Q14" s="117">
        <v>192</v>
      </c>
      <c r="R14" s="117">
        <v>127</v>
      </c>
      <c r="S14" s="117">
        <v>134</v>
      </c>
      <c r="T14" s="117">
        <v>81</v>
      </c>
      <c r="U14" s="117">
        <v>55</v>
      </c>
      <c r="V14" s="117">
        <v>44</v>
      </c>
      <c r="W14" s="117">
        <v>34</v>
      </c>
      <c r="X14" s="117">
        <v>42</v>
      </c>
      <c r="Y14" s="117">
        <v>24</v>
      </c>
      <c r="Z14" s="117">
        <v>23</v>
      </c>
      <c r="AA14" s="117">
        <v>29</v>
      </c>
      <c r="AB14" s="117">
        <v>20</v>
      </c>
      <c r="AC14" s="117">
        <v>11</v>
      </c>
      <c r="AD14" s="62">
        <v>7</v>
      </c>
      <c r="AE14" s="62">
        <v>11</v>
      </c>
      <c r="AF14" s="62">
        <v>6</v>
      </c>
      <c r="AG14" s="9">
        <v>3</v>
      </c>
    </row>
    <row r="15" spans="1:34" ht="15" customHeight="1">
      <c r="A15" s="12" t="s">
        <v>87</v>
      </c>
      <c r="B15" s="117">
        <v>221</v>
      </c>
      <c r="C15" s="117">
        <v>307</v>
      </c>
      <c r="D15" s="117">
        <v>497</v>
      </c>
      <c r="E15" s="117">
        <v>626</v>
      </c>
      <c r="F15" s="117">
        <v>398</v>
      </c>
      <c r="G15" s="117">
        <v>339</v>
      </c>
      <c r="H15" s="117">
        <v>380</v>
      </c>
      <c r="I15" s="117">
        <v>433</v>
      </c>
      <c r="J15" s="117">
        <v>571</v>
      </c>
      <c r="K15" s="117">
        <v>651</v>
      </c>
      <c r="L15" s="117">
        <v>436</v>
      </c>
      <c r="M15" s="117">
        <v>332</v>
      </c>
      <c r="N15" s="117">
        <v>446</v>
      </c>
      <c r="O15" s="117">
        <v>477</v>
      </c>
      <c r="P15" s="117">
        <v>546</v>
      </c>
      <c r="Q15" s="117">
        <v>614</v>
      </c>
      <c r="R15" s="117">
        <v>470</v>
      </c>
      <c r="S15" s="117">
        <v>392</v>
      </c>
      <c r="T15" s="117">
        <v>335</v>
      </c>
      <c r="U15" s="117">
        <v>234</v>
      </c>
      <c r="V15" s="117">
        <v>220</v>
      </c>
      <c r="W15" s="117">
        <v>164</v>
      </c>
      <c r="X15" s="117">
        <v>196</v>
      </c>
      <c r="Y15" s="117">
        <v>133</v>
      </c>
      <c r="Z15" s="117">
        <v>125</v>
      </c>
      <c r="AA15" s="117">
        <v>139</v>
      </c>
      <c r="AB15" s="117">
        <v>128</v>
      </c>
      <c r="AC15" s="117">
        <v>95</v>
      </c>
      <c r="AD15" s="62">
        <v>62</v>
      </c>
      <c r="AE15" s="62">
        <v>64</v>
      </c>
      <c r="AF15" s="62">
        <v>55</v>
      </c>
      <c r="AG15" s="9">
        <v>35</v>
      </c>
    </row>
    <row r="16" spans="1:34" ht="15" customHeight="1">
      <c r="A16" s="12" t="s">
        <v>88</v>
      </c>
      <c r="B16" s="117">
        <v>400</v>
      </c>
      <c r="C16" s="117">
        <v>367</v>
      </c>
      <c r="D16" s="117">
        <v>403</v>
      </c>
      <c r="E16" s="117">
        <v>585</v>
      </c>
      <c r="F16" s="117">
        <v>406</v>
      </c>
      <c r="G16" s="117">
        <v>298</v>
      </c>
      <c r="H16" s="117">
        <v>381</v>
      </c>
      <c r="I16" s="117">
        <v>420</v>
      </c>
      <c r="J16" s="117">
        <v>410</v>
      </c>
      <c r="K16" s="117">
        <v>549</v>
      </c>
      <c r="L16" s="117">
        <v>540</v>
      </c>
      <c r="M16" s="117">
        <v>347</v>
      </c>
      <c r="N16" s="117">
        <v>399</v>
      </c>
      <c r="O16" s="117">
        <v>467</v>
      </c>
      <c r="P16" s="117">
        <v>345</v>
      </c>
      <c r="Q16" s="117">
        <v>430</v>
      </c>
      <c r="R16" s="117">
        <v>454</v>
      </c>
      <c r="S16" s="117">
        <v>339</v>
      </c>
      <c r="T16" s="117">
        <v>331</v>
      </c>
      <c r="U16" s="117">
        <v>283</v>
      </c>
      <c r="V16" s="117">
        <v>250</v>
      </c>
      <c r="W16" s="117">
        <v>217</v>
      </c>
      <c r="X16" s="117">
        <v>202</v>
      </c>
      <c r="Y16" s="117">
        <v>169</v>
      </c>
      <c r="Z16" s="117">
        <v>153</v>
      </c>
      <c r="AA16" s="117">
        <v>170</v>
      </c>
      <c r="AB16" s="117">
        <v>170</v>
      </c>
      <c r="AC16" s="117">
        <v>141</v>
      </c>
      <c r="AD16" s="62">
        <v>101</v>
      </c>
      <c r="AE16" s="62">
        <v>90</v>
      </c>
      <c r="AF16" s="62">
        <v>87</v>
      </c>
      <c r="AG16" s="9">
        <v>66</v>
      </c>
    </row>
    <row r="17" spans="1:33" ht="15" customHeight="1">
      <c r="A17" s="13" t="s">
        <v>89</v>
      </c>
      <c r="B17" s="118">
        <v>679</v>
      </c>
      <c r="C17" s="118">
        <v>566</v>
      </c>
      <c r="D17" s="118">
        <v>573</v>
      </c>
      <c r="E17" s="118">
        <v>622</v>
      </c>
      <c r="F17" s="118">
        <v>543</v>
      </c>
      <c r="G17" s="118">
        <v>365</v>
      </c>
      <c r="H17" s="118">
        <v>438</v>
      </c>
      <c r="I17" s="118">
        <v>564</v>
      </c>
      <c r="J17" s="118">
        <v>516</v>
      </c>
      <c r="K17" s="118">
        <v>542</v>
      </c>
      <c r="L17" s="118">
        <v>714</v>
      </c>
      <c r="M17" s="118">
        <v>442</v>
      </c>
      <c r="N17" s="118">
        <v>515</v>
      </c>
      <c r="O17" s="118">
        <v>569</v>
      </c>
      <c r="P17" s="118">
        <v>413</v>
      </c>
      <c r="Q17" s="118">
        <v>424</v>
      </c>
      <c r="R17" s="118">
        <v>504</v>
      </c>
      <c r="S17" s="118">
        <v>449</v>
      </c>
      <c r="T17" s="118">
        <v>378</v>
      </c>
      <c r="U17" s="118">
        <v>368</v>
      </c>
      <c r="V17" s="118">
        <v>312</v>
      </c>
      <c r="W17" s="118">
        <v>292</v>
      </c>
      <c r="X17" s="118">
        <v>241</v>
      </c>
      <c r="Y17" s="118">
        <v>207</v>
      </c>
      <c r="Z17" s="118">
        <v>184</v>
      </c>
      <c r="AA17" s="118">
        <v>214</v>
      </c>
      <c r="AB17" s="118">
        <v>215</v>
      </c>
      <c r="AC17" s="118">
        <v>188</v>
      </c>
      <c r="AD17" s="63">
        <v>137</v>
      </c>
      <c r="AE17" s="63">
        <v>124</v>
      </c>
      <c r="AF17" s="62">
        <v>127</v>
      </c>
      <c r="AG17" s="9">
        <v>119</v>
      </c>
    </row>
    <row r="18" spans="1:33" ht="15" customHeight="1">
      <c r="A18" s="13" t="s">
        <v>90</v>
      </c>
      <c r="B18" s="119">
        <v>1331</v>
      </c>
      <c r="C18" s="119">
        <v>1308</v>
      </c>
      <c r="D18" s="119">
        <v>1679</v>
      </c>
      <c r="E18" s="119">
        <v>1960</v>
      </c>
      <c r="F18" s="119">
        <v>1527</v>
      </c>
      <c r="G18" s="119">
        <v>1083</v>
      </c>
      <c r="H18" s="119">
        <v>1305</v>
      </c>
      <c r="I18" s="119">
        <v>1531</v>
      </c>
      <c r="J18" s="119">
        <v>1754</v>
      </c>
      <c r="K18" s="119">
        <v>1899</v>
      </c>
      <c r="L18" s="119">
        <v>1783</v>
      </c>
      <c r="M18" s="119">
        <v>1231</v>
      </c>
      <c r="N18" s="119">
        <v>1524</v>
      </c>
      <c r="O18" s="119">
        <v>1674</v>
      </c>
      <c r="P18" s="119">
        <v>1509</v>
      </c>
      <c r="Q18" s="119">
        <v>1659</v>
      </c>
      <c r="R18" s="119">
        <v>1555</v>
      </c>
      <c r="S18" s="119">
        <v>1314</v>
      </c>
      <c r="T18" s="119">
        <v>1126</v>
      </c>
      <c r="U18" s="119">
        <v>940</v>
      </c>
      <c r="V18" s="119">
        <v>826</v>
      </c>
      <c r="W18" s="119">
        <v>708</v>
      </c>
      <c r="X18" s="119">
        <v>681</v>
      </c>
      <c r="Y18" s="119">
        <v>534</v>
      </c>
      <c r="Z18" s="119">
        <v>485</v>
      </c>
      <c r="AA18" s="119">
        <v>553</v>
      </c>
      <c r="AB18" s="119">
        <v>532</v>
      </c>
      <c r="AC18" s="119">
        <v>435</v>
      </c>
      <c r="AD18" s="63">
        <v>306</v>
      </c>
      <c r="AE18" s="63">
        <v>289</v>
      </c>
      <c r="AF18" s="120">
        <v>275</v>
      </c>
      <c r="AG18" s="11">
        <v>224</v>
      </c>
    </row>
    <row r="19" spans="1:33" ht="6.75" customHeight="1">
      <c r="B19" s="117"/>
      <c r="C19" s="2"/>
      <c r="D19" s="2"/>
      <c r="E19" s="2"/>
      <c r="F19" s="2"/>
      <c r="G19" s="2"/>
      <c r="H19" s="2"/>
      <c r="I19" s="2"/>
      <c r="J19" s="2"/>
      <c r="K19" s="2"/>
      <c r="L19" s="2"/>
      <c r="M19" s="2"/>
      <c r="N19" s="2"/>
      <c r="O19" s="2"/>
      <c r="P19" s="2"/>
      <c r="Q19" s="2"/>
      <c r="R19" s="2"/>
      <c r="S19" s="2"/>
      <c r="T19" s="2"/>
      <c r="U19" s="2"/>
      <c r="V19" s="2"/>
      <c r="W19" s="2"/>
      <c r="X19" s="3"/>
      <c r="Y19" s="3"/>
      <c r="Z19" s="3"/>
      <c r="AA19" s="3"/>
      <c r="AB19" s="3"/>
      <c r="AC19" s="2"/>
      <c r="AD19" s="2"/>
      <c r="AE19" s="2"/>
      <c r="AF19" s="2"/>
    </row>
    <row r="20" spans="1:33" ht="15" customHeight="1">
      <c r="A20" s="8" t="s">
        <v>92</v>
      </c>
      <c r="B20" s="1"/>
      <c r="C20" s="1"/>
      <c r="D20" s="1"/>
      <c r="E20" s="1"/>
      <c r="F20" s="1"/>
      <c r="G20" s="1"/>
      <c r="H20" s="1"/>
      <c r="I20" s="1"/>
      <c r="J20" s="1"/>
      <c r="K20" s="1"/>
      <c r="L20" s="1"/>
      <c r="M20" s="1"/>
      <c r="N20" s="1"/>
      <c r="O20" s="1"/>
      <c r="P20" s="1"/>
      <c r="Q20" s="1"/>
      <c r="R20" s="1"/>
      <c r="S20" s="1"/>
      <c r="T20" s="2"/>
      <c r="U20" s="2"/>
      <c r="V20" s="2"/>
      <c r="W20" s="2"/>
      <c r="X20" s="3"/>
      <c r="Y20" s="3"/>
      <c r="Z20" s="3"/>
      <c r="AA20" s="3"/>
      <c r="AB20" s="3"/>
      <c r="AC20" s="2"/>
      <c r="AD20" s="2"/>
      <c r="AE20" s="2"/>
      <c r="AF20" s="2"/>
    </row>
    <row r="21" spans="1:33" ht="15" customHeight="1">
      <c r="A21" s="10" t="s">
        <v>85</v>
      </c>
      <c r="B21" s="116">
        <v>1993</v>
      </c>
      <c r="C21" s="116">
        <v>1994</v>
      </c>
      <c r="D21" s="116">
        <v>1995</v>
      </c>
      <c r="E21" s="116">
        <v>1996</v>
      </c>
      <c r="F21" s="116">
        <v>1997</v>
      </c>
      <c r="G21" s="116">
        <v>1998</v>
      </c>
      <c r="H21" s="116">
        <v>1999</v>
      </c>
      <c r="I21" s="116">
        <v>2000</v>
      </c>
      <c r="J21" s="116">
        <v>2001</v>
      </c>
      <c r="K21" s="116">
        <v>2002</v>
      </c>
      <c r="L21" s="116">
        <v>2003</v>
      </c>
      <c r="M21" s="116">
        <v>2004</v>
      </c>
      <c r="N21" s="116">
        <v>2005</v>
      </c>
      <c r="O21" s="116">
        <v>2006</v>
      </c>
      <c r="P21" s="116">
        <v>2007</v>
      </c>
      <c r="Q21" s="116">
        <v>2008</v>
      </c>
      <c r="R21" s="116">
        <v>2009</v>
      </c>
      <c r="S21" s="116">
        <v>2010</v>
      </c>
      <c r="T21" s="116">
        <v>2011</v>
      </c>
      <c r="U21" s="116">
        <v>2012</v>
      </c>
      <c r="V21" s="116">
        <v>2013</v>
      </c>
      <c r="W21" s="116">
        <v>2014</v>
      </c>
      <c r="X21" s="116">
        <v>2015</v>
      </c>
      <c r="Y21" s="116">
        <v>2016</v>
      </c>
      <c r="Z21" s="116">
        <v>2017</v>
      </c>
      <c r="AA21" s="116">
        <v>2018</v>
      </c>
      <c r="AB21" s="116">
        <v>2019</v>
      </c>
      <c r="AC21" s="116">
        <v>2020</v>
      </c>
      <c r="AD21" s="116">
        <v>2021</v>
      </c>
      <c r="AE21" s="116">
        <v>2022</v>
      </c>
      <c r="AF21" s="116">
        <v>2023</v>
      </c>
      <c r="AG21" s="11">
        <v>2024</v>
      </c>
    </row>
    <row r="22" spans="1:33" ht="15" customHeight="1">
      <c r="A22" s="12" t="s">
        <v>86</v>
      </c>
      <c r="B22" s="121">
        <v>0.06</v>
      </c>
      <c r="C22" s="121">
        <v>0.1</v>
      </c>
      <c r="D22" s="121">
        <v>0.28999999999999998</v>
      </c>
      <c r="E22" s="121">
        <v>0.23</v>
      </c>
      <c r="F22" s="121">
        <v>0.3</v>
      </c>
      <c r="G22" s="121">
        <v>0.14000000000000001</v>
      </c>
      <c r="H22" s="121">
        <v>0.17</v>
      </c>
      <c r="I22" s="121">
        <v>0.15</v>
      </c>
      <c r="J22" s="121">
        <v>0.32</v>
      </c>
      <c r="K22" s="121">
        <v>0.26</v>
      </c>
      <c r="L22" s="121">
        <v>0.18</v>
      </c>
      <c r="M22" s="121">
        <v>0.19</v>
      </c>
      <c r="N22" s="121">
        <v>0.28000000000000003</v>
      </c>
      <c r="O22" s="121">
        <v>0.24</v>
      </c>
      <c r="P22" s="121">
        <v>0.28999999999999998</v>
      </c>
      <c r="Q22" s="121">
        <v>0.34</v>
      </c>
      <c r="R22" s="121">
        <v>0.26</v>
      </c>
      <c r="S22" s="121">
        <v>0.31</v>
      </c>
      <c r="T22" s="121">
        <v>0.24</v>
      </c>
      <c r="U22" s="121">
        <v>0.19</v>
      </c>
      <c r="V22" s="121">
        <v>0.18</v>
      </c>
      <c r="W22" s="121">
        <v>0.14000000000000001</v>
      </c>
      <c r="X22" s="121">
        <v>0.19</v>
      </c>
      <c r="Y22" s="121">
        <v>0.12</v>
      </c>
      <c r="Z22" s="121">
        <v>0.11</v>
      </c>
      <c r="AA22" s="121">
        <v>0.16</v>
      </c>
      <c r="AB22" s="121">
        <v>0.14000000000000001</v>
      </c>
      <c r="AC22" s="122">
        <v>0.09</v>
      </c>
      <c r="AD22" s="122">
        <v>0.06</v>
      </c>
      <c r="AE22" s="122">
        <v>0.1</v>
      </c>
      <c r="AF22" s="122">
        <v>7.0000000000000007E-2</v>
      </c>
      <c r="AG22" s="9">
        <v>0.06</v>
      </c>
    </row>
    <row r="23" spans="1:33" ht="15" customHeight="1">
      <c r="A23" s="12" t="s">
        <v>87</v>
      </c>
      <c r="B23" s="121">
        <v>0.28999999999999998</v>
      </c>
      <c r="C23" s="121">
        <v>0.38</v>
      </c>
      <c r="D23" s="121">
        <v>0.48</v>
      </c>
      <c r="E23" s="121">
        <v>0.71</v>
      </c>
      <c r="F23" s="121">
        <v>0.52</v>
      </c>
      <c r="G23" s="121">
        <v>0.39</v>
      </c>
      <c r="H23" s="121">
        <v>0.44</v>
      </c>
      <c r="I23" s="121">
        <v>0.48</v>
      </c>
      <c r="J23" s="121">
        <v>0.5</v>
      </c>
      <c r="K23" s="121">
        <v>0.64</v>
      </c>
      <c r="L23" s="121">
        <v>0.53</v>
      </c>
      <c r="M23" s="121">
        <v>0.42</v>
      </c>
      <c r="N23" s="121">
        <v>0.53</v>
      </c>
      <c r="O23" s="121">
        <v>0.62</v>
      </c>
      <c r="P23" s="121">
        <v>0.61</v>
      </c>
      <c r="Q23" s="121">
        <v>0.68</v>
      </c>
      <c r="R23" s="121">
        <v>0.67</v>
      </c>
      <c r="S23" s="121">
        <v>0.59</v>
      </c>
      <c r="T23" s="121">
        <v>0.6</v>
      </c>
      <c r="U23" s="121">
        <v>0.49</v>
      </c>
      <c r="V23" s="121">
        <v>0.54</v>
      </c>
      <c r="W23" s="121">
        <v>0.45</v>
      </c>
      <c r="X23" s="121">
        <v>0.56000000000000005</v>
      </c>
      <c r="Y23" s="121">
        <v>0.41</v>
      </c>
      <c r="Z23" s="121">
        <v>0.39</v>
      </c>
      <c r="AA23" s="121">
        <v>0.45</v>
      </c>
      <c r="AB23" s="121">
        <v>0.48</v>
      </c>
      <c r="AC23" s="122">
        <v>0.43</v>
      </c>
      <c r="AD23" s="122">
        <v>0.3</v>
      </c>
      <c r="AE23" s="122">
        <v>0.3</v>
      </c>
      <c r="AF23" s="122">
        <v>0.28999999999999998</v>
      </c>
      <c r="AG23" s="9">
        <v>0.22</v>
      </c>
    </row>
    <row r="24" spans="1:33" ht="15" customHeight="1">
      <c r="A24" s="12" t="s">
        <v>88</v>
      </c>
      <c r="B24" s="121">
        <v>0.54</v>
      </c>
      <c r="C24" s="121">
        <v>0.5</v>
      </c>
      <c r="D24" s="121">
        <v>0.56000000000000005</v>
      </c>
      <c r="E24" s="121">
        <v>0.73</v>
      </c>
      <c r="F24" s="121">
        <v>0.64</v>
      </c>
      <c r="G24" s="121">
        <v>0.45</v>
      </c>
      <c r="H24" s="121">
        <v>0.49</v>
      </c>
      <c r="I24" s="121">
        <v>0.57999999999999996</v>
      </c>
      <c r="J24" s="121">
        <v>0.55000000000000004</v>
      </c>
      <c r="K24" s="121">
        <v>0.6</v>
      </c>
      <c r="L24" s="121">
        <v>0.75</v>
      </c>
      <c r="M24" s="121">
        <v>0.51</v>
      </c>
      <c r="N24" s="121">
        <v>0.6</v>
      </c>
      <c r="O24" s="121">
        <v>0.74</v>
      </c>
      <c r="P24" s="121">
        <v>0.59</v>
      </c>
      <c r="Q24" s="121">
        <v>0.63</v>
      </c>
      <c r="R24" s="121">
        <v>0.72</v>
      </c>
      <c r="S24" s="121">
        <v>0.68</v>
      </c>
      <c r="T24" s="121">
        <v>0.67</v>
      </c>
      <c r="U24" s="121">
        <v>0.68</v>
      </c>
      <c r="V24" s="121">
        <v>0.66</v>
      </c>
      <c r="W24" s="121">
        <v>0.7</v>
      </c>
      <c r="X24" s="121">
        <v>0.68</v>
      </c>
      <c r="Y24" s="121">
        <v>0.62</v>
      </c>
      <c r="Z24" s="121">
        <v>0.55000000000000004</v>
      </c>
      <c r="AA24" s="121">
        <v>0.63</v>
      </c>
      <c r="AB24" s="121">
        <v>0.69</v>
      </c>
      <c r="AC24" s="122">
        <v>0.68</v>
      </c>
      <c r="AD24" s="122">
        <v>0.53</v>
      </c>
      <c r="AE24" s="122">
        <v>0.45</v>
      </c>
      <c r="AF24" s="122">
        <v>0.42</v>
      </c>
      <c r="AG24" s="9">
        <v>0.35</v>
      </c>
    </row>
    <row r="25" spans="1:33" ht="15" customHeight="1">
      <c r="A25" s="13" t="s">
        <v>89</v>
      </c>
      <c r="B25" s="123">
        <v>0.54</v>
      </c>
      <c r="C25" s="123">
        <v>0.5</v>
      </c>
      <c r="D25" s="123">
        <v>0.56000000000000005</v>
      </c>
      <c r="E25" s="123">
        <v>0.73</v>
      </c>
      <c r="F25" s="123">
        <v>0.64</v>
      </c>
      <c r="G25" s="123">
        <v>0.45</v>
      </c>
      <c r="H25" s="123">
        <v>0.49</v>
      </c>
      <c r="I25" s="123">
        <v>0.57999999999999996</v>
      </c>
      <c r="J25" s="123">
        <v>0.55000000000000004</v>
      </c>
      <c r="K25" s="123">
        <v>0.6</v>
      </c>
      <c r="L25" s="123">
        <v>0.75</v>
      </c>
      <c r="M25" s="123">
        <v>0.51</v>
      </c>
      <c r="N25" s="123">
        <v>0.6</v>
      </c>
      <c r="O25" s="123">
        <v>0.74</v>
      </c>
      <c r="P25" s="123">
        <v>0.59</v>
      </c>
      <c r="Q25" s="123">
        <v>0.63</v>
      </c>
      <c r="R25" s="123">
        <v>0.72</v>
      </c>
      <c r="S25" s="123">
        <v>0.68</v>
      </c>
      <c r="T25" s="123">
        <v>0.67</v>
      </c>
      <c r="U25" s="123">
        <v>0.68</v>
      </c>
      <c r="V25" s="123">
        <v>0.66</v>
      </c>
      <c r="W25" s="123">
        <v>0.7</v>
      </c>
      <c r="X25" s="123">
        <v>0.68</v>
      </c>
      <c r="Y25" s="123">
        <v>0.62</v>
      </c>
      <c r="Z25" s="123">
        <v>0.55000000000000004</v>
      </c>
      <c r="AA25" s="136">
        <v>0.63</v>
      </c>
      <c r="AB25" s="123">
        <v>0.69</v>
      </c>
      <c r="AC25" s="122">
        <v>0.68</v>
      </c>
      <c r="AD25" s="122">
        <v>0.53</v>
      </c>
      <c r="AE25" s="122">
        <v>0.45</v>
      </c>
      <c r="AF25" s="122">
        <v>0.42</v>
      </c>
      <c r="AG25" s="9">
        <v>0.35</v>
      </c>
    </row>
    <row r="26" spans="1:33" ht="15" customHeight="1">
      <c r="A26" s="10" t="s">
        <v>93</v>
      </c>
      <c r="B26" s="124">
        <v>0.35</v>
      </c>
      <c r="C26" s="124">
        <v>0.37</v>
      </c>
      <c r="D26" s="124">
        <v>0.47</v>
      </c>
      <c r="E26" s="124">
        <v>0.6</v>
      </c>
      <c r="F26" s="124">
        <v>0.52</v>
      </c>
      <c r="G26" s="124">
        <v>0.36</v>
      </c>
      <c r="H26" s="124">
        <v>0.4</v>
      </c>
      <c r="I26" s="124">
        <v>0.45</v>
      </c>
      <c r="J26" s="124">
        <v>0.48</v>
      </c>
      <c r="K26" s="124">
        <v>0.52</v>
      </c>
      <c r="L26" s="124">
        <v>0.55000000000000004</v>
      </c>
      <c r="M26" s="124">
        <v>0.41</v>
      </c>
      <c r="N26" s="124">
        <v>0.5</v>
      </c>
      <c r="O26" s="124">
        <v>0.57999999999999996</v>
      </c>
      <c r="P26" s="124">
        <v>0.52</v>
      </c>
      <c r="Q26" s="124">
        <v>0.56999999999999995</v>
      </c>
      <c r="R26" s="124">
        <v>0.59</v>
      </c>
      <c r="S26" s="124">
        <v>0.56999999999999995</v>
      </c>
      <c r="T26" s="124">
        <v>0.55000000000000004</v>
      </c>
      <c r="U26" s="124">
        <v>0.51</v>
      </c>
      <c r="V26" s="124">
        <v>0.51</v>
      </c>
      <c r="W26" s="124">
        <v>0.5</v>
      </c>
      <c r="X26" s="124">
        <v>0.53</v>
      </c>
      <c r="Y26" s="124">
        <v>0.44</v>
      </c>
      <c r="Z26" s="124">
        <v>0.4</v>
      </c>
      <c r="AA26" s="124">
        <v>0.47</v>
      </c>
      <c r="AB26" s="124">
        <v>0.5</v>
      </c>
      <c r="AC26" s="124">
        <v>0.47</v>
      </c>
      <c r="AD26" s="124">
        <v>0.35</v>
      </c>
      <c r="AE26" s="124">
        <v>0.33</v>
      </c>
      <c r="AF26" s="124">
        <v>0.3</v>
      </c>
      <c r="AG26" s="11">
        <v>0.24</v>
      </c>
    </row>
    <row r="27" spans="1:33" ht="6.75" customHeight="1">
      <c r="B27" s="2"/>
      <c r="C27" s="2"/>
      <c r="D27" s="2"/>
      <c r="E27" s="2"/>
      <c r="F27" s="2"/>
      <c r="G27" s="2"/>
      <c r="H27" s="2"/>
      <c r="I27" s="2"/>
      <c r="J27" s="2"/>
      <c r="K27" s="2"/>
      <c r="L27" s="2"/>
      <c r="M27" s="2"/>
      <c r="N27" s="2"/>
      <c r="O27" s="2"/>
      <c r="P27" s="2"/>
      <c r="Q27" s="2"/>
      <c r="R27" s="2"/>
      <c r="S27" s="2"/>
      <c r="T27" s="2"/>
      <c r="U27" s="2"/>
      <c r="V27" s="2"/>
      <c r="W27" s="2"/>
      <c r="X27" s="3"/>
      <c r="Y27" s="3"/>
      <c r="Z27" s="3"/>
      <c r="AA27" s="3"/>
      <c r="AB27" s="3"/>
      <c r="AC27" s="2"/>
      <c r="AD27" s="2"/>
      <c r="AE27" s="2"/>
      <c r="AF27" s="2"/>
    </row>
    <row r="28" spans="1:33" ht="15" customHeight="1">
      <c r="A28" s="8" t="s">
        <v>94</v>
      </c>
      <c r="B28" s="1"/>
      <c r="C28" s="1"/>
      <c r="D28" s="1"/>
      <c r="E28" s="1"/>
      <c r="F28" s="1"/>
      <c r="G28" s="1"/>
      <c r="H28" s="1"/>
      <c r="I28" s="1"/>
      <c r="J28" s="1"/>
      <c r="K28" s="1"/>
      <c r="L28" s="1"/>
      <c r="M28" s="1"/>
      <c r="N28" s="1"/>
      <c r="O28" s="1"/>
      <c r="P28" s="1"/>
      <c r="Q28" s="1"/>
      <c r="R28" s="1"/>
      <c r="S28" s="1"/>
      <c r="T28" s="2"/>
      <c r="U28" s="2"/>
      <c r="V28" s="2"/>
      <c r="W28" s="2"/>
      <c r="X28" s="3"/>
      <c r="Y28" s="3"/>
      <c r="Z28" s="3"/>
      <c r="AA28" s="3"/>
      <c r="AB28" s="3"/>
      <c r="AC28" s="2"/>
      <c r="AD28" s="2"/>
      <c r="AE28" s="2"/>
      <c r="AF28" s="2"/>
    </row>
    <row r="29" spans="1:33" ht="15" customHeight="1">
      <c r="A29" s="10" t="s">
        <v>85</v>
      </c>
      <c r="B29" s="116">
        <v>1993</v>
      </c>
      <c r="C29" s="116">
        <v>1994</v>
      </c>
      <c r="D29" s="116">
        <v>1995</v>
      </c>
      <c r="E29" s="116">
        <v>1996</v>
      </c>
      <c r="F29" s="116">
        <v>1997</v>
      </c>
      <c r="G29" s="116">
        <v>1998</v>
      </c>
      <c r="H29" s="116">
        <v>1999</v>
      </c>
      <c r="I29" s="116">
        <v>2000</v>
      </c>
      <c r="J29" s="116">
        <v>2001</v>
      </c>
      <c r="K29" s="116">
        <v>2002</v>
      </c>
      <c r="L29" s="116">
        <v>2003</v>
      </c>
      <c r="M29" s="116">
        <v>2004</v>
      </c>
      <c r="N29" s="116">
        <v>2005</v>
      </c>
      <c r="O29" s="116">
        <v>2006</v>
      </c>
      <c r="P29" s="116">
        <v>2007</v>
      </c>
      <c r="Q29" s="116">
        <v>2008</v>
      </c>
      <c r="R29" s="116">
        <v>2009</v>
      </c>
      <c r="S29" s="116">
        <v>2010</v>
      </c>
      <c r="T29" s="116">
        <v>2011</v>
      </c>
      <c r="U29" s="116">
        <v>2012</v>
      </c>
      <c r="V29" s="116">
        <v>2013</v>
      </c>
      <c r="W29" s="116">
        <v>2014</v>
      </c>
      <c r="X29" s="116">
        <v>2015</v>
      </c>
      <c r="Y29" s="116">
        <v>2016</v>
      </c>
      <c r="Z29" s="116">
        <v>2017</v>
      </c>
      <c r="AA29" s="116">
        <v>2018</v>
      </c>
      <c r="AB29" s="116">
        <v>2019</v>
      </c>
      <c r="AC29" s="116">
        <v>2020</v>
      </c>
      <c r="AD29" s="116">
        <v>2021</v>
      </c>
      <c r="AE29" s="116">
        <v>2022</v>
      </c>
      <c r="AF29" s="116">
        <v>2023</v>
      </c>
      <c r="AG29" s="11">
        <v>2024</v>
      </c>
    </row>
    <row r="30" spans="1:33" ht="15" customHeight="1">
      <c r="A30" s="12" t="s">
        <v>86</v>
      </c>
      <c r="B30" s="62">
        <v>30224</v>
      </c>
      <c r="C30" s="62">
        <v>42080</v>
      </c>
      <c r="D30" s="62">
        <v>48237</v>
      </c>
      <c r="E30" s="62">
        <v>36313</v>
      </c>
      <c r="F30" s="62">
        <v>41028</v>
      </c>
      <c r="G30" s="62">
        <v>35791</v>
      </c>
      <c r="H30" s="62">
        <v>39238</v>
      </c>
      <c r="I30" s="62">
        <v>48811</v>
      </c>
      <c r="J30" s="62">
        <v>55502</v>
      </c>
      <c r="K30" s="62">
        <v>39992</v>
      </c>
      <c r="L30" s="62">
        <v>33713</v>
      </c>
      <c r="M30" s="62">
        <v>38215</v>
      </c>
      <c r="N30" s="62">
        <v>39733</v>
      </c>
      <c r="O30" s="62">
        <v>44608</v>
      </c>
      <c r="P30" s="62">
        <v>48308</v>
      </c>
      <c r="Q30" s="62">
        <v>39321</v>
      </c>
      <c r="R30" s="62">
        <v>33036</v>
      </c>
      <c r="S30" s="62">
        <v>29604</v>
      </c>
      <c r="T30" s="62">
        <v>22349</v>
      </c>
      <c r="U30" s="62">
        <v>18707</v>
      </c>
      <c r="V30" s="62">
        <v>15920</v>
      </c>
      <c r="W30" s="62">
        <v>15401</v>
      </c>
      <c r="X30" s="62">
        <v>13895</v>
      </c>
      <c r="Y30" s="62">
        <v>12641</v>
      </c>
      <c r="Z30" s="62">
        <v>12520</v>
      </c>
      <c r="AA30" s="62">
        <v>11431</v>
      </c>
      <c r="AB30" s="62">
        <v>9063</v>
      </c>
      <c r="AC30" s="62">
        <v>7557</v>
      </c>
      <c r="AD30" s="62">
        <v>7530</v>
      </c>
      <c r="AE30" s="62">
        <v>6944</v>
      </c>
      <c r="AF30" s="62">
        <v>5536</v>
      </c>
      <c r="AG30" s="9">
        <v>3718</v>
      </c>
    </row>
    <row r="31" spans="1:33" ht="15" customHeight="1">
      <c r="A31" s="12" t="s">
        <v>87</v>
      </c>
      <c r="B31" s="62">
        <v>18196</v>
      </c>
      <c r="C31" s="62">
        <v>20085</v>
      </c>
      <c r="D31" s="62">
        <v>26848</v>
      </c>
      <c r="E31" s="62">
        <v>25456</v>
      </c>
      <c r="F31" s="62">
        <v>20267</v>
      </c>
      <c r="G31" s="62">
        <v>21456</v>
      </c>
      <c r="H31" s="62">
        <v>21885</v>
      </c>
      <c r="I31" s="62">
        <v>23225</v>
      </c>
      <c r="J31" s="62">
        <v>29668</v>
      </c>
      <c r="K31" s="62">
        <v>28431</v>
      </c>
      <c r="L31" s="62">
        <v>21657</v>
      </c>
      <c r="M31" s="62">
        <v>19899</v>
      </c>
      <c r="N31" s="62">
        <v>22332</v>
      </c>
      <c r="O31" s="62">
        <v>21204</v>
      </c>
      <c r="P31" s="62">
        <v>24765</v>
      </c>
      <c r="Q31" s="62">
        <v>25557</v>
      </c>
      <c r="R31" s="62">
        <v>19739</v>
      </c>
      <c r="S31" s="62">
        <v>18018</v>
      </c>
      <c r="T31" s="62">
        <v>15276</v>
      </c>
      <c r="U31" s="62">
        <v>12367</v>
      </c>
      <c r="V31" s="62">
        <v>10889</v>
      </c>
      <c r="W31" s="62">
        <v>9400</v>
      </c>
      <c r="X31" s="62">
        <v>9427</v>
      </c>
      <c r="Y31" s="62">
        <v>8063</v>
      </c>
      <c r="Z31" s="62">
        <v>7891</v>
      </c>
      <c r="AA31" s="62">
        <v>7869</v>
      </c>
      <c r="AB31" s="62">
        <v>6847</v>
      </c>
      <c r="AC31" s="62">
        <v>5576</v>
      </c>
      <c r="AD31" s="62">
        <v>4885</v>
      </c>
      <c r="AE31" s="62">
        <v>5017</v>
      </c>
      <c r="AF31" s="62">
        <v>4432</v>
      </c>
      <c r="AG31" s="9">
        <v>3644</v>
      </c>
    </row>
    <row r="32" spans="1:33" ht="15" customHeight="1">
      <c r="A32" s="12" t="s">
        <v>88</v>
      </c>
      <c r="B32" s="62">
        <v>9980</v>
      </c>
      <c r="C32" s="62">
        <v>9612</v>
      </c>
      <c r="D32" s="62">
        <v>9705</v>
      </c>
      <c r="E32" s="62">
        <v>11715</v>
      </c>
      <c r="F32" s="62">
        <v>8863</v>
      </c>
      <c r="G32" s="62">
        <v>8506</v>
      </c>
      <c r="H32" s="62">
        <v>10206</v>
      </c>
      <c r="I32" s="62">
        <v>9919</v>
      </c>
      <c r="J32" s="62">
        <v>10093</v>
      </c>
      <c r="K32" s="62">
        <v>12627</v>
      </c>
      <c r="L32" s="62">
        <v>10591</v>
      </c>
      <c r="M32" s="62">
        <v>8942</v>
      </c>
      <c r="N32" s="62">
        <v>9205</v>
      </c>
      <c r="O32" s="62">
        <v>9266</v>
      </c>
      <c r="P32" s="62">
        <v>8030</v>
      </c>
      <c r="Q32" s="62">
        <v>9529</v>
      </c>
      <c r="R32" s="62">
        <v>9114</v>
      </c>
      <c r="S32" s="62">
        <v>7089</v>
      </c>
      <c r="T32" s="62">
        <v>7013</v>
      </c>
      <c r="U32" s="62">
        <v>5902</v>
      </c>
      <c r="V32" s="62">
        <v>5324</v>
      </c>
      <c r="W32" s="62">
        <v>4480</v>
      </c>
      <c r="X32" s="62">
        <v>4239</v>
      </c>
      <c r="Y32" s="62">
        <v>3796</v>
      </c>
      <c r="Z32" s="62">
        <v>3756</v>
      </c>
      <c r="AA32" s="62">
        <v>3754</v>
      </c>
      <c r="AB32" s="62">
        <v>3525</v>
      </c>
      <c r="AC32" s="62">
        <v>2971</v>
      </c>
      <c r="AD32" s="62">
        <v>2546</v>
      </c>
      <c r="AE32" s="62">
        <v>2550</v>
      </c>
      <c r="AF32" s="62">
        <v>2612</v>
      </c>
      <c r="AG32" s="9">
        <v>2331</v>
      </c>
    </row>
    <row r="33" spans="1:33" ht="15" customHeight="1">
      <c r="A33" s="13" t="s">
        <v>89</v>
      </c>
      <c r="B33" s="63">
        <v>9005</v>
      </c>
      <c r="C33" s="63">
        <v>7827</v>
      </c>
      <c r="D33" s="63">
        <v>7434</v>
      </c>
      <c r="E33" s="63">
        <v>6887</v>
      </c>
      <c r="F33" s="63">
        <v>6344</v>
      </c>
      <c r="G33" s="63">
        <v>5642</v>
      </c>
      <c r="H33" s="63">
        <v>6353</v>
      </c>
      <c r="I33" s="63">
        <v>7163</v>
      </c>
      <c r="J33" s="63">
        <v>6767</v>
      </c>
      <c r="K33" s="63">
        <v>6887</v>
      </c>
      <c r="L33" s="63">
        <v>7574</v>
      </c>
      <c r="M33" s="63">
        <v>6050</v>
      </c>
      <c r="N33" s="63">
        <v>6331</v>
      </c>
      <c r="O33" s="63">
        <v>6038</v>
      </c>
      <c r="P33" s="63">
        <v>5159</v>
      </c>
      <c r="Q33" s="63">
        <v>5163</v>
      </c>
      <c r="R33" s="63">
        <v>5525</v>
      </c>
      <c r="S33" s="63">
        <v>5008</v>
      </c>
      <c r="T33" s="63">
        <v>4314</v>
      </c>
      <c r="U33" s="63">
        <v>4089</v>
      </c>
      <c r="V33" s="63">
        <v>3553</v>
      </c>
      <c r="W33" s="63">
        <v>3219</v>
      </c>
      <c r="X33" s="63">
        <v>2704</v>
      </c>
      <c r="Y33" s="63">
        <v>2486</v>
      </c>
      <c r="Z33" s="63">
        <v>2384</v>
      </c>
      <c r="AA33" s="63">
        <v>2503</v>
      </c>
      <c r="AB33" s="63">
        <v>2339</v>
      </c>
      <c r="AC33" s="62">
        <v>2069</v>
      </c>
      <c r="AD33" s="62">
        <v>1806</v>
      </c>
      <c r="AE33" s="62">
        <v>1814</v>
      </c>
      <c r="AF33" s="62">
        <v>1956</v>
      </c>
      <c r="AG33" s="9">
        <v>2113</v>
      </c>
    </row>
    <row r="34" spans="1:33" ht="15" customHeight="1">
      <c r="A34" s="10" t="s">
        <v>90</v>
      </c>
      <c r="B34" s="120">
        <v>67405</v>
      </c>
      <c r="C34" s="120">
        <v>79603</v>
      </c>
      <c r="D34" s="120">
        <v>92224</v>
      </c>
      <c r="E34" s="120">
        <v>80370</v>
      </c>
      <c r="F34" s="120">
        <v>76503</v>
      </c>
      <c r="G34" s="120">
        <v>71394</v>
      </c>
      <c r="H34" s="120">
        <v>77683</v>
      </c>
      <c r="I34" s="120">
        <v>89118</v>
      </c>
      <c r="J34" s="120">
        <v>102031</v>
      </c>
      <c r="K34" s="120">
        <v>87938</v>
      </c>
      <c r="L34" s="120">
        <v>73535</v>
      </c>
      <c r="M34" s="120">
        <v>73106</v>
      </c>
      <c r="N34" s="120">
        <v>77601</v>
      </c>
      <c r="O34" s="120">
        <v>81116</v>
      </c>
      <c r="P34" s="120">
        <v>86261</v>
      </c>
      <c r="Q34" s="120">
        <v>79570</v>
      </c>
      <c r="R34" s="120">
        <v>67414</v>
      </c>
      <c r="S34" s="120">
        <v>59718</v>
      </c>
      <c r="T34" s="120">
        <v>48951</v>
      </c>
      <c r="U34" s="120">
        <v>41065</v>
      </c>
      <c r="V34" s="120">
        <v>35686</v>
      </c>
      <c r="W34" s="120">
        <v>32499</v>
      </c>
      <c r="X34" s="120">
        <v>30264</v>
      </c>
      <c r="Y34" s="120">
        <v>26987</v>
      </c>
      <c r="Z34" s="120">
        <v>26552</v>
      </c>
      <c r="AA34" s="120">
        <v>25557</v>
      </c>
      <c r="AB34" s="120">
        <v>21774</v>
      </c>
      <c r="AC34" s="120">
        <v>18172</v>
      </c>
      <c r="AD34" s="120">
        <v>16768</v>
      </c>
      <c r="AE34" s="120">
        <v>16325</v>
      </c>
      <c r="AF34" s="120">
        <v>14537</v>
      </c>
      <c r="AG34" s="11">
        <v>11805</v>
      </c>
    </row>
    <row r="35" spans="1:33" ht="6.75" customHeight="1">
      <c r="B35" s="2"/>
      <c r="C35" s="2"/>
      <c r="D35" s="2"/>
      <c r="E35" s="2"/>
      <c r="F35" s="2"/>
      <c r="G35" s="2"/>
      <c r="H35" s="2"/>
      <c r="I35" s="2"/>
      <c r="J35" s="2"/>
      <c r="K35" s="2"/>
      <c r="L35" s="2"/>
      <c r="M35" s="2"/>
      <c r="N35" s="2"/>
      <c r="O35" s="2"/>
      <c r="P35" s="2"/>
      <c r="Q35" s="2"/>
      <c r="R35" s="2"/>
      <c r="S35" s="2"/>
      <c r="T35" s="2"/>
      <c r="U35" s="2"/>
      <c r="V35" s="2"/>
      <c r="W35" s="2"/>
      <c r="X35" s="3"/>
      <c r="Y35" s="3"/>
      <c r="Z35" s="3"/>
      <c r="AA35" s="3"/>
      <c r="AB35" s="3"/>
      <c r="AC35" s="2"/>
      <c r="AD35" s="2"/>
      <c r="AE35" s="2"/>
      <c r="AF35" s="2"/>
    </row>
    <row r="36" spans="1:33" ht="15" customHeight="1">
      <c r="A36" s="1" t="s">
        <v>95</v>
      </c>
      <c r="B36" s="1"/>
      <c r="C36" s="1"/>
      <c r="D36" s="1"/>
      <c r="E36" s="1"/>
      <c r="F36" s="1"/>
      <c r="G36" s="1"/>
      <c r="H36" s="1"/>
      <c r="I36" s="1"/>
      <c r="J36" s="1"/>
      <c r="K36" s="1"/>
      <c r="L36" s="1"/>
      <c r="M36" s="1"/>
      <c r="N36" s="1"/>
      <c r="O36" s="1"/>
      <c r="P36" s="1"/>
      <c r="Q36" s="1"/>
      <c r="R36" s="1"/>
      <c r="S36" s="1"/>
      <c r="T36" s="1"/>
      <c r="U36" s="1"/>
      <c r="V36" s="1"/>
      <c r="W36" s="1"/>
      <c r="X36" s="41"/>
      <c r="Y36" s="41"/>
      <c r="Z36" s="3"/>
      <c r="AA36" s="3"/>
      <c r="AB36" s="3"/>
      <c r="AC36" s="2"/>
      <c r="AD36" s="2"/>
      <c r="AE36" s="2"/>
      <c r="AF36" s="2"/>
    </row>
    <row r="37" spans="1:33" ht="15" customHeight="1">
      <c r="A37" s="10" t="s">
        <v>85</v>
      </c>
      <c r="B37" s="116">
        <v>1993</v>
      </c>
      <c r="C37" s="116">
        <v>1994</v>
      </c>
      <c r="D37" s="116">
        <v>1995</v>
      </c>
      <c r="E37" s="116">
        <v>1996</v>
      </c>
      <c r="F37" s="116">
        <v>1997</v>
      </c>
      <c r="G37" s="116">
        <v>1998</v>
      </c>
      <c r="H37" s="116">
        <v>1999</v>
      </c>
      <c r="I37" s="116">
        <v>2000</v>
      </c>
      <c r="J37" s="116">
        <v>2001</v>
      </c>
      <c r="K37" s="116">
        <v>2002</v>
      </c>
      <c r="L37" s="116">
        <v>2003</v>
      </c>
      <c r="M37" s="116">
        <v>2004</v>
      </c>
      <c r="N37" s="116">
        <v>2005</v>
      </c>
      <c r="O37" s="116">
        <v>2006</v>
      </c>
      <c r="P37" s="116">
        <v>2007</v>
      </c>
      <c r="Q37" s="116">
        <v>2008</v>
      </c>
      <c r="R37" s="116">
        <v>2009</v>
      </c>
      <c r="S37" s="116">
        <v>2010</v>
      </c>
      <c r="T37" s="116">
        <v>2011</v>
      </c>
      <c r="U37" s="116">
        <v>2012</v>
      </c>
      <c r="V37" s="116">
        <v>2013</v>
      </c>
      <c r="W37" s="116">
        <v>2014</v>
      </c>
      <c r="X37" s="116">
        <v>2015</v>
      </c>
      <c r="Y37" s="116">
        <v>2016</v>
      </c>
      <c r="Z37" s="116">
        <v>2017</v>
      </c>
      <c r="AA37" s="116">
        <v>2018</v>
      </c>
      <c r="AB37" s="116">
        <v>2019</v>
      </c>
      <c r="AC37" s="116">
        <v>2020</v>
      </c>
      <c r="AD37" s="116">
        <v>2021</v>
      </c>
      <c r="AE37" s="116">
        <v>2022</v>
      </c>
      <c r="AF37" s="116">
        <v>2023</v>
      </c>
      <c r="AG37" s="11">
        <v>2024</v>
      </c>
    </row>
    <row r="38" spans="1:33" ht="15" customHeight="1">
      <c r="A38" s="12" t="s">
        <v>86</v>
      </c>
      <c r="B38" s="125">
        <v>611</v>
      </c>
      <c r="C38" s="125">
        <v>850</v>
      </c>
      <c r="D38" s="125">
        <v>974</v>
      </c>
      <c r="E38" s="125">
        <v>734</v>
      </c>
      <c r="F38" s="125">
        <v>829</v>
      </c>
      <c r="G38" s="125">
        <v>723</v>
      </c>
      <c r="H38" s="125">
        <v>793</v>
      </c>
      <c r="I38" s="125">
        <v>986</v>
      </c>
      <c r="J38" s="125">
        <v>1121</v>
      </c>
      <c r="K38" s="125">
        <v>808</v>
      </c>
      <c r="L38" s="125">
        <v>681</v>
      </c>
      <c r="M38" s="125">
        <v>772</v>
      </c>
      <c r="N38" s="125">
        <v>803</v>
      </c>
      <c r="O38" s="125">
        <v>901</v>
      </c>
      <c r="P38" s="125">
        <v>976</v>
      </c>
      <c r="Q38" s="125">
        <v>794</v>
      </c>
      <c r="R38" s="125">
        <v>667</v>
      </c>
      <c r="S38" s="125">
        <v>598</v>
      </c>
      <c r="T38" s="125">
        <v>451</v>
      </c>
      <c r="U38" s="125">
        <v>378</v>
      </c>
      <c r="V38" s="125">
        <v>322</v>
      </c>
      <c r="W38" s="125">
        <v>311</v>
      </c>
      <c r="X38" s="125">
        <v>281</v>
      </c>
      <c r="Y38" s="125">
        <v>255</v>
      </c>
      <c r="Z38" s="125">
        <v>253</v>
      </c>
      <c r="AA38" s="125">
        <v>231</v>
      </c>
      <c r="AB38" s="125">
        <v>183</v>
      </c>
      <c r="AC38" s="62">
        <v>153</v>
      </c>
      <c r="AD38" s="62">
        <v>152</v>
      </c>
      <c r="AE38" s="62">
        <v>140</v>
      </c>
      <c r="AF38" s="62">
        <v>112</v>
      </c>
      <c r="AG38" s="9">
        <v>75</v>
      </c>
    </row>
    <row r="39" spans="1:33" ht="15" customHeight="1">
      <c r="A39" s="12" t="s">
        <v>87</v>
      </c>
      <c r="B39" s="125">
        <v>1054</v>
      </c>
      <c r="C39" s="125">
        <v>1163</v>
      </c>
      <c r="D39" s="125">
        <v>1555</v>
      </c>
      <c r="E39" s="125">
        <v>1474</v>
      </c>
      <c r="F39" s="125">
        <v>1173</v>
      </c>
      <c r="G39" s="125">
        <v>1242</v>
      </c>
      <c r="H39" s="125">
        <v>1267</v>
      </c>
      <c r="I39" s="125">
        <v>1345</v>
      </c>
      <c r="J39" s="125">
        <v>1718</v>
      </c>
      <c r="K39" s="125">
        <v>1646</v>
      </c>
      <c r="L39" s="125">
        <v>1254</v>
      </c>
      <c r="M39" s="125">
        <v>1152</v>
      </c>
      <c r="N39" s="125">
        <v>1293</v>
      </c>
      <c r="O39" s="125">
        <v>1228</v>
      </c>
      <c r="P39" s="125">
        <v>1434</v>
      </c>
      <c r="Q39" s="125">
        <v>1480</v>
      </c>
      <c r="R39" s="125">
        <v>1143</v>
      </c>
      <c r="S39" s="125">
        <v>1043</v>
      </c>
      <c r="T39" s="125">
        <v>884</v>
      </c>
      <c r="U39" s="125">
        <v>716</v>
      </c>
      <c r="V39" s="125">
        <v>630</v>
      </c>
      <c r="W39" s="125">
        <v>544</v>
      </c>
      <c r="X39" s="125">
        <v>546</v>
      </c>
      <c r="Y39" s="125">
        <v>467</v>
      </c>
      <c r="Z39" s="125">
        <v>457</v>
      </c>
      <c r="AA39" s="125">
        <v>456</v>
      </c>
      <c r="AB39" s="125">
        <v>396</v>
      </c>
      <c r="AC39" s="62">
        <v>323</v>
      </c>
      <c r="AD39" s="62">
        <v>283</v>
      </c>
      <c r="AE39" s="62">
        <v>290</v>
      </c>
      <c r="AF39" s="62">
        <v>257</v>
      </c>
      <c r="AG39" s="9">
        <v>211</v>
      </c>
    </row>
    <row r="40" spans="1:33" ht="15" customHeight="1">
      <c r="A40" s="12" t="s">
        <v>88</v>
      </c>
      <c r="B40" s="125">
        <v>1150</v>
      </c>
      <c r="C40" s="125">
        <v>1107</v>
      </c>
      <c r="D40" s="125">
        <v>1118</v>
      </c>
      <c r="E40" s="125">
        <v>1350</v>
      </c>
      <c r="F40" s="125">
        <v>1021</v>
      </c>
      <c r="G40" s="125">
        <v>980</v>
      </c>
      <c r="H40" s="125">
        <v>1176</v>
      </c>
      <c r="I40" s="125">
        <v>1143</v>
      </c>
      <c r="J40" s="125">
        <v>1163</v>
      </c>
      <c r="K40" s="125">
        <v>1455</v>
      </c>
      <c r="L40" s="125">
        <v>1220</v>
      </c>
      <c r="M40" s="125">
        <v>1030</v>
      </c>
      <c r="N40" s="125">
        <v>1060</v>
      </c>
      <c r="O40" s="125">
        <v>1067</v>
      </c>
      <c r="P40" s="125">
        <v>925</v>
      </c>
      <c r="Q40" s="125">
        <v>1098</v>
      </c>
      <c r="R40" s="125">
        <v>1050</v>
      </c>
      <c r="S40" s="125">
        <v>817</v>
      </c>
      <c r="T40" s="125">
        <v>808</v>
      </c>
      <c r="U40" s="125">
        <v>680</v>
      </c>
      <c r="V40" s="125">
        <v>613</v>
      </c>
      <c r="W40" s="125">
        <v>516</v>
      </c>
      <c r="X40" s="125">
        <v>488</v>
      </c>
      <c r="Y40" s="125">
        <v>437</v>
      </c>
      <c r="Z40" s="125">
        <v>433</v>
      </c>
      <c r="AA40" s="125">
        <v>432</v>
      </c>
      <c r="AB40" s="125">
        <v>406</v>
      </c>
      <c r="AC40" s="62">
        <v>342</v>
      </c>
      <c r="AD40" s="62">
        <v>293</v>
      </c>
      <c r="AE40" s="62">
        <v>294</v>
      </c>
      <c r="AF40" s="62">
        <v>301</v>
      </c>
      <c r="AG40" s="9">
        <v>268</v>
      </c>
    </row>
    <row r="41" spans="1:33" ht="15" customHeight="1">
      <c r="A41" s="13" t="s">
        <v>89</v>
      </c>
      <c r="B41" s="126">
        <v>1950</v>
      </c>
      <c r="C41" s="126">
        <v>1707</v>
      </c>
      <c r="D41" s="126">
        <v>1589</v>
      </c>
      <c r="E41" s="126">
        <v>1435</v>
      </c>
      <c r="F41" s="126">
        <v>1366</v>
      </c>
      <c r="G41" s="126">
        <v>1199</v>
      </c>
      <c r="H41" s="126">
        <v>1350</v>
      </c>
      <c r="I41" s="126">
        <v>1536</v>
      </c>
      <c r="J41" s="126">
        <v>1462</v>
      </c>
      <c r="K41" s="126">
        <v>1438</v>
      </c>
      <c r="L41" s="126">
        <v>1613</v>
      </c>
      <c r="M41" s="126">
        <v>1313</v>
      </c>
      <c r="N41" s="126">
        <v>1369</v>
      </c>
      <c r="O41" s="126">
        <v>1300</v>
      </c>
      <c r="P41" s="126">
        <v>1108</v>
      </c>
      <c r="Q41" s="126">
        <v>1084</v>
      </c>
      <c r="R41" s="126">
        <v>1167</v>
      </c>
      <c r="S41" s="126">
        <v>1082</v>
      </c>
      <c r="T41" s="126">
        <v>924</v>
      </c>
      <c r="U41" s="126">
        <v>886</v>
      </c>
      <c r="V41" s="126">
        <v>765</v>
      </c>
      <c r="W41" s="126">
        <v>694</v>
      </c>
      <c r="X41" s="126">
        <v>584</v>
      </c>
      <c r="Y41" s="126">
        <v>534</v>
      </c>
      <c r="Z41" s="126">
        <v>520</v>
      </c>
      <c r="AA41" s="126">
        <v>544</v>
      </c>
      <c r="AB41" s="126">
        <v>512</v>
      </c>
      <c r="AC41" s="62">
        <v>455</v>
      </c>
      <c r="AD41" s="62">
        <v>400</v>
      </c>
      <c r="AE41" s="62">
        <v>406</v>
      </c>
      <c r="AF41" s="62">
        <v>440</v>
      </c>
      <c r="AG41" s="9">
        <v>487</v>
      </c>
    </row>
    <row r="42" spans="1:33" ht="15" customHeight="1">
      <c r="A42" s="10" t="s">
        <v>90</v>
      </c>
      <c r="B42" s="120">
        <v>4764</v>
      </c>
      <c r="C42" s="120">
        <v>4827</v>
      </c>
      <c r="D42" s="120">
        <v>5236</v>
      </c>
      <c r="E42" s="120">
        <v>4992</v>
      </c>
      <c r="F42" s="120">
        <v>4389</v>
      </c>
      <c r="G42" s="120">
        <v>4144</v>
      </c>
      <c r="H42" s="120">
        <v>4586</v>
      </c>
      <c r="I42" s="120">
        <v>5009</v>
      </c>
      <c r="J42" s="120">
        <v>5463</v>
      </c>
      <c r="K42" s="120">
        <v>5346</v>
      </c>
      <c r="L42" s="120">
        <v>4768</v>
      </c>
      <c r="M42" s="120">
        <v>4268</v>
      </c>
      <c r="N42" s="120">
        <v>4525</v>
      </c>
      <c r="O42" s="120">
        <v>4496</v>
      </c>
      <c r="P42" s="120">
        <v>4443</v>
      </c>
      <c r="Q42" s="120">
        <v>4456</v>
      </c>
      <c r="R42" s="120">
        <v>4027</v>
      </c>
      <c r="S42" s="120">
        <v>3540</v>
      </c>
      <c r="T42" s="120">
        <v>3068</v>
      </c>
      <c r="U42" s="120">
        <v>2659</v>
      </c>
      <c r="V42" s="120">
        <v>2331</v>
      </c>
      <c r="W42" s="120">
        <v>2065</v>
      </c>
      <c r="X42" s="120">
        <v>1899</v>
      </c>
      <c r="Y42" s="120">
        <v>1693</v>
      </c>
      <c r="Z42" s="120">
        <v>1662</v>
      </c>
      <c r="AA42" s="120">
        <v>1663</v>
      </c>
      <c r="AB42" s="120">
        <v>1498</v>
      </c>
      <c r="AC42" s="120">
        <v>1273</v>
      </c>
      <c r="AD42" s="120">
        <v>1128</v>
      </c>
      <c r="AE42" s="120">
        <v>1130</v>
      </c>
      <c r="AF42" s="120">
        <v>1109</v>
      </c>
      <c r="AG42" s="11">
        <v>1042</v>
      </c>
    </row>
    <row r="43" spans="1:33" ht="6.75" customHeight="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2"/>
      <c r="AD43" s="2"/>
      <c r="AE43" s="2"/>
      <c r="AF43" s="2"/>
    </row>
    <row r="44" spans="1:33" s="9" customFormat="1">
      <c r="A44" s="1" t="s">
        <v>96</v>
      </c>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3" s="9" customFormat="1">
      <c r="A45" s="10" t="s">
        <v>85</v>
      </c>
      <c r="B45" s="116">
        <v>1993</v>
      </c>
      <c r="C45" s="116">
        <v>1994</v>
      </c>
      <c r="D45" s="116">
        <v>1995</v>
      </c>
      <c r="E45" s="116">
        <v>1996</v>
      </c>
      <c r="F45" s="116">
        <v>1997</v>
      </c>
      <c r="G45" s="116">
        <v>1998</v>
      </c>
      <c r="H45" s="116">
        <v>1999</v>
      </c>
      <c r="I45" s="116">
        <v>2000</v>
      </c>
      <c r="J45" s="116">
        <v>2001</v>
      </c>
      <c r="K45" s="116">
        <v>2002</v>
      </c>
      <c r="L45" s="116">
        <v>2003</v>
      </c>
      <c r="M45" s="116">
        <v>2004</v>
      </c>
      <c r="N45" s="116">
        <v>2005</v>
      </c>
      <c r="O45" s="116">
        <v>2006</v>
      </c>
      <c r="P45" s="116">
        <v>2007</v>
      </c>
      <c r="Q45" s="116">
        <v>2008</v>
      </c>
      <c r="R45" s="116">
        <v>2009</v>
      </c>
      <c r="S45" s="116">
        <v>2010</v>
      </c>
      <c r="T45" s="116">
        <v>2011</v>
      </c>
      <c r="U45" s="116">
        <v>2012</v>
      </c>
      <c r="V45" s="116">
        <v>2013</v>
      </c>
      <c r="W45" s="116">
        <v>2014</v>
      </c>
      <c r="X45" s="116">
        <v>2015</v>
      </c>
      <c r="Y45" s="116">
        <v>2016</v>
      </c>
      <c r="Z45" s="116">
        <v>2017</v>
      </c>
      <c r="AA45" s="116">
        <v>2018</v>
      </c>
      <c r="AB45" s="116">
        <v>2019</v>
      </c>
      <c r="AC45" s="116">
        <v>2020</v>
      </c>
      <c r="AD45" s="116">
        <v>2021</v>
      </c>
      <c r="AE45" s="116">
        <v>2022</v>
      </c>
      <c r="AF45" s="116">
        <v>2023</v>
      </c>
      <c r="AG45" s="11">
        <v>2024</v>
      </c>
    </row>
    <row r="46" spans="1:33" s="9" customFormat="1">
      <c r="A46" s="12" t="s">
        <v>86</v>
      </c>
      <c r="B46" s="127">
        <v>0</v>
      </c>
      <c r="C46" s="127">
        <v>0</v>
      </c>
      <c r="D46" s="127">
        <v>0</v>
      </c>
      <c r="E46" s="127">
        <v>0</v>
      </c>
      <c r="F46" s="127">
        <v>0</v>
      </c>
      <c r="G46" s="127">
        <v>0</v>
      </c>
      <c r="H46" s="127">
        <v>0</v>
      </c>
      <c r="I46" s="127">
        <v>0</v>
      </c>
      <c r="J46" s="127">
        <v>0</v>
      </c>
      <c r="K46" s="127">
        <v>0</v>
      </c>
      <c r="L46" s="127">
        <v>0</v>
      </c>
      <c r="M46" s="127">
        <v>0</v>
      </c>
      <c r="N46" s="127">
        <v>0</v>
      </c>
      <c r="O46" s="127">
        <v>0</v>
      </c>
      <c r="P46" s="127">
        <v>0</v>
      </c>
      <c r="Q46" s="127">
        <v>0</v>
      </c>
      <c r="R46" s="127">
        <v>0</v>
      </c>
      <c r="S46" s="127">
        <v>0</v>
      </c>
      <c r="T46" s="127">
        <v>0</v>
      </c>
      <c r="U46" s="127">
        <v>0</v>
      </c>
      <c r="V46" s="127">
        <v>0</v>
      </c>
      <c r="W46" s="127">
        <v>0</v>
      </c>
      <c r="X46" s="127">
        <v>0</v>
      </c>
      <c r="Y46" s="127">
        <v>0</v>
      </c>
      <c r="Z46" s="127">
        <v>0</v>
      </c>
      <c r="AA46" s="127">
        <v>0</v>
      </c>
      <c r="AB46" s="127">
        <v>0</v>
      </c>
      <c r="AC46" s="62">
        <v>0</v>
      </c>
      <c r="AD46" s="62">
        <v>0</v>
      </c>
      <c r="AE46" s="62">
        <v>0</v>
      </c>
      <c r="AF46" s="62">
        <v>0</v>
      </c>
      <c r="AG46" s="9">
        <v>0</v>
      </c>
    </row>
    <row r="47" spans="1:33" s="9" customFormat="1">
      <c r="A47" s="12" t="s">
        <v>87</v>
      </c>
      <c r="B47" s="127">
        <v>421</v>
      </c>
      <c r="C47" s="127">
        <v>465</v>
      </c>
      <c r="D47" s="127">
        <v>622</v>
      </c>
      <c r="E47" s="127">
        <v>590</v>
      </c>
      <c r="F47" s="127">
        <v>469</v>
      </c>
      <c r="G47" s="127">
        <v>497</v>
      </c>
      <c r="H47" s="127">
        <v>507</v>
      </c>
      <c r="I47" s="127">
        <v>538</v>
      </c>
      <c r="J47" s="127">
        <v>687</v>
      </c>
      <c r="K47" s="127">
        <v>658</v>
      </c>
      <c r="L47" s="127">
        <v>502</v>
      </c>
      <c r="M47" s="127">
        <v>461</v>
      </c>
      <c r="N47" s="127">
        <v>517</v>
      </c>
      <c r="O47" s="127">
        <v>491</v>
      </c>
      <c r="P47" s="127">
        <v>574</v>
      </c>
      <c r="Q47" s="127">
        <v>592</v>
      </c>
      <c r="R47" s="127">
        <v>457</v>
      </c>
      <c r="S47" s="127">
        <v>417</v>
      </c>
      <c r="T47" s="127">
        <v>354</v>
      </c>
      <c r="U47" s="127">
        <v>286</v>
      </c>
      <c r="V47" s="127">
        <v>252</v>
      </c>
      <c r="W47" s="127">
        <v>218</v>
      </c>
      <c r="X47" s="127">
        <v>218</v>
      </c>
      <c r="Y47" s="127">
        <v>187</v>
      </c>
      <c r="Z47" s="127">
        <v>183</v>
      </c>
      <c r="AA47" s="127">
        <v>182</v>
      </c>
      <c r="AB47" s="127">
        <v>159</v>
      </c>
      <c r="AC47" s="62">
        <v>129</v>
      </c>
      <c r="AD47" s="62">
        <v>113</v>
      </c>
      <c r="AE47" s="62">
        <v>116</v>
      </c>
      <c r="AF47" s="62">
        <v>103</v>
      </c>
      <c r="AG47" s="9">
        <v>84</v>
      </c>
    </row>
    <row r="48" spans="1:33" s="9" customFormat="1">
      <c r="A48" s="12" t="s">
        <v>88</v>
      </c>
      <c r="B48" s="127">
        <v>1150</v>
      </c>
      <c r="C48" s="127">
        <v>1107</v>
      </c>
      <c r="D48" s="127">
        <v>1118</v>
      </c>
      <c r="E48" s="127">
        <v>1350</v>
      </c>
      <c r="F48" s="127">
        <v>1021</v>
      </c>
      <c r="G48" s="127">
        <v>980</v>
      </c>
      <c r="H48" s="127">
        <v>1176</v>
      </c>
      <c r="I48" s="127">
        <v>1143</v>
      </c>
      <c r="J48" s="127">
        <v>1163</v>
      </c>
      <c r="K48" s="127">
        <v>1455</v>
      </c>
      <c r="L48" s="127">
        <v>1220</v>
      </c>
      <c r="M48" s="127">
        <v>1030</v>
      </c>
      <c r="N48" s="127">
        <v>1060</v>
      </c>
      <c r="O48" s="127">
        <v>1067</v>
      </c>
      <c r="P48" s="127">
        <v>925</v>
      </c>
      <c r="Q48" s="127">
        <v>1098</v>
      </c>
      <c r="R48" s="127">
        <v>1050</v>
      </c>
      <c r="S48" s="127">
        <v>817</v>
      </c>
      <c r="T48" s="127">
        <v>808</v>
      </c>
      <c r="U48" s="127">
        <v>680</v>
      </c>
      <c r="V48" s="127">
        <v>613</v>
      </c>
      <c r="W48" s="127">
        <v>516</v>
      </c>
      <c r="X48" s="127">
        <v>488</v>
      </c>
      <c r="Y48" s="127">
        <v>437</v>
      </c>
      <c r="Z48" s="127">
        <v>433</v>
      </c>
      <c r="AA48" s="127">
        <v>432</v>
      </c>
      <c r="AB48" s="127">
        <v>406</v>
      </c>
      <c r="AC48" s="62">
        <v>342</v>
      </c>
      <c r="AD48" s="62">
        <v>293</v>
      </c>
      <c r="AE48" s="62">
        <v>294</v>
      </c>
      <c r="AF48" s="62">
        <v>301</v>
      </c>
      <c r="AG48" s="9">
        <v>268</v>
      </c>
    </row>
    <row r="49" spans="1:33" s="9" customFormat="1">
      <c r="A49" s="13" t="s">
        <v>89</v>
      </c>
      <c r="B49" s="127">
        <v>1950</v>
      </c>
      <c r="C49" s="127">
        <v>1707</v>
      </c>
      <c r="D49" s="127">
        <v>1589</v>
      </c>
      <c r="E49" s="127">
        <v>1435</v>
      </c>
      <c r="F49" s="127">
        <v>1366</v>
      </c>
      <c r="G49" s="127">
        <v>1199</v>
      </c>
      <c r="H49" s="127">
        <v>1350</v>
      </c>
      <c r="I49" s="127">
        <v>1536</v>
      </c>
      <c r="J49" s="127">
        <v>1462</v>
      </c>
      <c r="K49" s="127">
        <v>1438</v>
      </c>
      <c r="L49" s="127">
        <v>1613</v>
      </c>
      <c r="M49" s="127">
        <v>1313</v>
      </c>
      <c r="N49" s="127">
        <v>1369</v>
      </c>
      <c r="O49" s="127">
        <v>1300</v>
      </c>
      <c r="P49" s="127">
        <v>1108</v>
      </c>
      <c r="Q49" s="127">
        <v>1084</v>
      </c>
      <c r="R49" s="127">
        <v>1167</v>
      </c>
      <c r="S49" s="127">
        <v>1082</v>
      </c>
      <c r="T49" s="127">
        <v>924</v>
      </c>
      <c r="U49" s="127">
        <v>886</v>
      </c>
      <c r="V49" s="127">
        <v>765</v>
      </c>
      <c r="W49" s="127">
        <v>694</v>
      </c>
      <c r="X49" s="127">
        <v>584</v>
      </c>
      <c r="Y49" s="127">
        <v>534</v>
      </c>
      <c r="Z49" s="127">
        <v>520</v>
      </c>
      <c r="AA49" s="127">
        <v>544</v>
      </c>
      <c r="AB49" s="127">
        <v>512</v>
      </c>
      <c r="AC49" s="62">
        <v>455</v>
      </c>
      <c r="AD49" s="62">
        <v>400</v>
      </c>
      <c r="AE49" s="62">
        <v>406</v>
      </c>
      <c r="AF49" s="62">
        <v>440</v>
      </c>
      <c r="AG49" s="9">
        <v>487</v>
      </c>
    </row>
    <row r="50" spans="1:33" s="9" customFormat="1">
      <c r="A50" s="10" t="s">
        <v>90</v>
      </c>
      <c r="B50" s="120">
        <v>3521</v>
      </c>
      <c r="C50" s="120">
        <v>3280</v>
      </c>
      <c r="D50" s="120">
        <v>3328</v>
      </c>
      <c r="E50" s="120">
        <v>3374</v>
      </c>
      <c r="F50" s="120">
        <v>2856</v>
      </c>
      <c r="G50" s="120">
        <v>2676</v>
      </c>
      <c r="H50" s="120">
        <v>3033</v>
      </c>
      <c r="I50" s="120">
        <v>3216</v>
      </c>
      <c r="J50" s="120">
        <v>3312</v>
      </c>
      <c r="K50" s="120">
        <v>3551</v>
      </c>
      <c r="L50" s="120">
        <v>3335</v>
      </c>
      <c r="M50" s="120">
        <v>2804</v>
      </c>
      <c r="N50" s="120">
        <v>2946</v>
      </c>
      <c r="O50" s="120">
        <v>2858</v>
      </c>
      <c r="P50" s="120">
        <v>2606</v>
      </c>
      <c r="Q50" s="120">
        <v>2774</v>
      </c>
      <c r="R50" s="120">
        <v>2674</v>
      </c>
      <c r="S50" s="120">
        <v>2316</v>
      </c>
      <c r="T50" s="120">
        <v>2086</v>
      </c>
      <c r="U50" s="120">
        <v>1852</v>
      </c>
      <c r="V50" s="120">
        <v>1631</v>
      </c>
      <c r="W50" s="120">
        <v>1428</v>
      </c>
      <c r="X50" s="120">
        <v>1290</v>
      </c>
      <c r="Y50" s="120">
        <v>1158</v>
      </c>
      <c r="Z50" s="120">
        <v>1135</v>
      </c>
      <c r="AA50" s="120">
        <v>1158</v>
      </c>
      <c r="AB50" s="120">
        <v>1077</v>
      </c>
      <c r="AC50" s="120">
        <v>926</v>
      </c>
      <c r="AD50" s="120">
        <v>806</v>
      </c>
      <c r="AE50" s="120">
        <v>816</v>
      </c>
      <c r="AF50" s="120">
        <v>843</v>
      </c>
      <c r="AG50" s="11">
        <v>840</v>
      </c>
    </row>
    <row r="52" spans="1:33">
      <c r="G52" s="97"/>
      <c r="P52" s="14"/>
      <c r="Q52" s="14"/>
      <c r="R52" s="14"/>
      <c r="S52" s="14"/>
      <c r="T52" s="14"/>
      <c r="U52" s="14"/>
      <c r="V52" s="14"/>
      <c r="W52" s="14"/>
      <c r="X52" s="14"/>
      <c r="Y52" s="14"/>
      <c r="Z52" s="14"/>
      <c r="AA52" s="14"/>
      <c r="AB52" s="14"/>
    </row>
    <row r="53" spans="1:33">
      <c r="B53" s="146"/>
      <c r="C53" s="146"/>
      <c r="D53" s="146"/>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row>
    <row r="54" spans="1:33">
      <c r="AD54"/>
      <c r="AE54"/>
      <c r="AF54"/>
      <c r="AG54"/>
    </row>
    <row r="55" spans="1:33">
      <c r="AD55"/>
      <c r="AE55"/>
      <c r="AF55"/>
      <c r="AG55"/>
    </row>
    <row r="56" spans="1:33">
      <c r="AD56"/>
      <c r="AE56"/>
      <c r="AF56"/>
      <c r="AG56"/>
    </row>
    <row r="57" spans="1:33">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row>
    <row r="58" spans="1:33">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row>
    <row r="59" spans="1:33">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row>
    <row r="60" spans="1:33">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c r="AG60" s="76"/>
    </row>
    <row r="61" spans="1:33">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row>
    <row r="62" spans="1:33">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c r="AG62" s="76"/>
    </row>
    <row r="63" spans="1:33">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row>
  </sheetData>
  <phoneticPr fontId="7"/>
  <pageMargins left="0.7" right="0.7" top="0.75" bottom="0.75" header="0.3" footer="0.3"/>
  <pageSetup paperSize="9" orientation="landscape"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351D6-30C3-47F7-BE46-4F0ECD4B1C0A}">
  <dimension ref="A1:T63"/>
  <sheetViews>
    <sheetView showGridLines="0" zoomScale="84" zoomScaleNormal="84" workbookViewId="0"/>
  </sheetViews>
  <sheetFormatPr defaultColWidth="8.875" defaultRowHeight="15"/>
  <cols>
    <col min="1" max="1" width="11.625" style="9" customWidth="1"/>
    <col min="2" max="12" width="7.625" customWidth="1"/>
    <col min="13" max="20" width="8.875" style="9"/>
  </cols>
  <sheetData>
    <row r="1" spans="1:13">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13" ht="28.5" customHeight="1">
      <c r="A3" s="77" t="s">
        <v>127</v>
      </c>
      <c r="B3" s="6"/>
      <c r="C3" s="6"/>
      <c r="D3" s="6"/>
      <c r="E3" s="6"/>
      <c r="F3" s="6"/>
      <c r="G3" s="6"/>
      <c r="H3" s="6"/>
      <c r="I3" s="6"/>
      <c r="J3" s="6"/>
      <c r="K3" s="100"/>
      <c r="L3" s="6"/>
    </row>
    <row r="4" spans="1:13">
      <c r="A4" s="8" t="s">
        <v>84</v>
      </c>
      <c r="B4" s="8"/>
      <c r="C4" s="8"/>
      <c r="D4" s="8"/>
      <c r="E4" s="8"/>
      <c r="F4" s="8"/>
      <c r="G4" s="8"/>
      <c r="H4" s="8"/>
      <c r="I4" s="8"/>
      <c r="J4" s="8"/>
      <c r="K4" s="8"/>
      <c r="L4" s="8"/>
      <c r="M4" s="137"/>
    </row>
    <row r="5" spans="1:13" ht="15" customHeight="1">
      <c r="A5" s="10" t="s">
        <v>85</v>
      </c>
      <c r="B5" s="11">
        <v>1993</v>
      </c>
      <c r="C5" s="11">
        <v>1994</v>
      </c>
      <c r="D5" s="11">
        <v>1995</v>
      </c>
      <c r="E5" s="11">
        <v>1996</v>
      </c>
      <c r="F5" s="11">
        <v>1997</v>
      </c>
      <c r="G5" s="11">
        <v>1998</v>
      </c>
      <c r="H5" s="11">
        <v>1999</v>
      </c>
      <c r="I5" s="11">
        <v>2000</v>
      </c>
      <c r="J5" s="11">
        <v>2001</v>
      </c>
      <c r="K5" s="11">
        <v>2002</v>
      </c>
      <c r="L5" s="11">
        <v>2003</v>
      </c>
      <c r="M5" s="139"/>
    </row>
    <row r="6" spans="1:13" ht="15" customHeight="1">
      <c r="A6" s="12" t="s">
        <v>86</v>
      </c>
      <c r="B6" s="62">
        <v>1446</v>
      </c>
      <c r="C6" s="62">
        <v>3341</v>
      </c>
      <c r="D6" s="62">
        <v>10169</v>
      </c>
      <c r="E6" s="62">
        <v>6339</v>
      </c>
      <c r="F6" s="62">
        <v>8882</v>
      </c>
      <c r="G6" s="62">
        <v>3974</v>
      </c>
      <c r="H6" s="62">
        <v>5272</v>
      </c>
      <c r="I6" s="62">
        <v>5632</v>
      </c>
      <c r="J6" s="62">
        <v>12723</v>
      </c>
      <c r="K6" s="62">
        <v>7773</v>
      </c>
      <c r="L6" s="62">
        <v>4596</v>
      </c>
    </row>
    <row r="7" spans="1:13" ht="15" customHeight="1">
      <c r="A7" s="12" t="s">
        <v>87</v>
      </c>
      <c r="B7" s="62">
        <v>3825</v>
      </c>
      <c r="C7" s="62">
        <v>5300</v>
      </c>
      <c r="D7" s="62">
        <v>8583</v>
      </c>
      <c r="E7" s="62">
        <v>10811</v>
      </c>
      <c r="F7" s="62">
        <v>6881</v>
      </c>
      <c r="G7" s="62">
        <v>5853</v>
      </c>
      <c r="H7" s="62">
        <v>6555</v>
      </c>
      <c r="I7" s="62">
        <v>7474</v>
      </c>
      <c r="J7" s="62">
        <v>9864</v>
      </c>
      <c r="K7" s="62">
        <v>11250</v>
      </c>
      <c r="L7" s="62">
        <v>7528</v>
      </c>
    </row>
    <row r="8" spans="1:13" ht="15" customHeight="1">
      <c r="A8" s="12" t="s">
        <v>88</v>
      </c>
      <c r="B8" s="62">
        <v>3476</v>
      </c>
      <c r="C8" s="62">
        <v>3188</v>
      </c>
      <c r="D8" s="62">
        <v>3501</v>
      </c>
      <c r="E8" s="62">
        <v>5074</v>
      </c>
      <c r="F8" s="62">
        <v>3523</v>
      </c>
      <c r="G8" s="62">
        <v>2590</v>
      </c>
      <c r="H8" s="62">
        <v>3309</v>
      </c>
      <c r="I8" s="62">
        <v>3646</v>
      </c>
      <c r="J8" s="62">
        <v>3561</v>
      </c>
      <c r="K8" s="62">
        <v>4762</v>
      </c>
      <c r="L8" s="62">
        <v>4689</v>
      </c>
    </row>
    <row r="9" spans="1:13" ht="15" customHeight="1">
      <c r="A9" s="13" t="s">
        <v>89</v>
      </c>
      <c r="B9" s="63">
        <v>3137</v>
      </c>
      <c r="C9" s="63">
        <v>2596</v>
      </c>
      <c r="D9" s="63">
        <v>2682</v>
      </c>
      <c r="E9" s="63">
        <v>2983</v>
      </c>
      <c r="F9" s="63">
        <v>2522</v>
      </c>
      <c r="G9" s="63">
        <v>1718</v>
      </c>
      <c r="H9" s="63">
        <v>2060</v>
      </c>
      <c r="I9" s="63">
        <v>2633</v>
      </c>
      <c r="J9" s="63">
        <v>2388</v>
      </c>
      <c r="K9" s="63">
        <v>2597</v>
      </c>
      <c r="L9" s="63">
        <v>3353</v>
      </c>
    </row>
    <row r="10" spans="1:13" ht="15" customHeight="1">
      <c r="A10" s="10" t="s">
        <v>90</v>
      </c>
      <c r="B10" s="120">
        <v>11884</v>
      </c>
      <c r="C10" s="120">
        <v>14424</v>
      </c>
      <c r="D10" s="120">
        <v>24935</v>
      </c>
      <c r="E10" s="120">
        <v>25208</v>
      </c>
      <c r="F10" s="120">
        <v>21808</v>
      </c>
      <c r="G10" s="120">
        <v>14135</v>
      </c>
      <c r="H10" s="120">
        <v>17195</v>
      </c>
      <c r="I10" s="120">
        <v>19384</v>
      </c>
      <c r="J10" s="120">
        <v>28536</v>
      </c>
      <c r="K10" s="120">
        <v>26382</v>
      </c>
      <c r="L10" s="120">
        <v>20165</v>
      </c>
    </row>
    <row r="11" spans="1:13" ht="6.75" customHeight="1">
      <c r="B11" s="2"/>
      <c r="C11" s="2"/>
      <c r="D11" s="2"/>
      <c r="E11" s="2"/>
      <c r="F11" s="2"/>
      <c r="G11" s="2"/>
      <c r="H11" s="2"/>
      <c r="I11" s="2"/>
      <c r="J11" s="2"/>
      <c r="K11" s="2"/>
      <c r="L11" s="2"/>
    </row>
    <row r="12" spans="1:13" ht="15" customHeight="1">
      <c r="A12" s="8" t="s">
        <v>91</v>
      </c>
      <c r="B12" s="1"/>
      <c r="C12" s="1"/>
      <c r="D12" s="1"/>
      <c r="E12" s="1"/>
      <c r="F12" s="1"/>
      <c r="G12" s="1"/>
      <c r="H12" s="1"/>
      <c r="I12" s="1"/>
      <c r="J12" s="1"/>
      <c r="K12" s="1"/>
      <c r="L12" s="1"/>
    </row>
    <row r="13" spans="1:13" ht="15" customHeight="1">
      <c r="A13" s="10" t="s">
        <v>56</v>
      </c>
      <c r="B13" s="116">
        <v>1993</v>
      </c>
      <c r="C13" s="116">
        <v>1994</v>
      </c>
      <c r="D13" s="116">
        <v>1995</v>
      </c>
      <c r="E13" s="116">
        <v>1996</v>
      </c>
      <c r="F13" s="116">
        <v>1997</v>
      </c>
      <c r="G13" s="116">
        <v>1998</v>
      </c>
      <c r="H13" s="116">
        <v>1999</v>
      </c>
      <c r="I13" s="116">
        <v>2000</v>
      </c>
      <c r="J13" s="116">
        <v>2001</v>
      </c>
      <c r="K13" s="116">
        <v>2002</v>
      </c>
      <c r="L13" s="116">
        <v>2003</v>
      </c>
    </row>
    <row r="14" spans="1:13" ht="15" customHeight="1">
      <c r="A14" s="12" t="s">
        <v>86</v>
      </c>
      <c r="B14" s="117">
        <v>29</v>
      </c>
      <c r="C14" s="117">
        <v>67</v>
      </c>
      <c r="D14" s="117">
        <v>205</v>
      </c>
      <c r="E14" s="117">
        <v>128</v>
      </c>
      <c r="F14" s="117">
        <v>179</v>
      </c>
      <c r="G14" s="117">
        <v>80</v>
      </c>
      <c r="H14" s="117">
        <v>106</v>
      </c>
      <c r="I14" s="117">
        <v>114</v>
      </c>
      <c r="J14" s="117">
        <v>257</v>
      </c>
      <c r="K14" s="117">
        <v>157</v>
      </c>
      <c r="L14" s="117">
        <v>93</v>
      </c>
    </row>
    <row r="15" spans="1:13" ht="15" customHeight="1">
      <c r="A15" s="12" t="s">
        <v>87</v>
      </c>
      <c r="B15" s="117">
        <v>221</v>
      </c>
      <c r="C15" s="117">
        <v>307</v>
      </c>
      <c r="D15" s="117">
        <v>497</v>
      </c>
      <c r="E15" s="117">
        <v>626</v>
      </c>
      <c r="F15" s="117">
        <v>398</v>
      </c>
      <c r="G15" s="117">
        <v>339</v>
      </c>
      <c r="H15" s="117">
        <v>380</v>
      </c>
      <c r="I15" s="117">
        <v>433</v>
      </c>
      <c r="J15" s="117">
        <v>571</v>
      </c>
      <c r="K15" s="117">
        <v>651</v>
      </c>
      <c r="L15" s="117">
        <v>436</v>
      </c>
    </row>
    <row r="16" spans="1:13" ht="15" customHeight="1">
      <c r="A16" s="12" t="s">
        <v>88</v>
      </c>
      <c r="B16" s="117">
        <v>400</v>
      </c>
      <c r="C16" s="117">
        <v>367</v>
      </c>
      <c r="D16" s="117">
        <v>403</v>
      </c>
      <c r="E16" s="117">
        <v>585</v>
      </c>
      <c r="F16" s="117">
        <v>406</v>
      </c>
      <c r="G16" s="117">
        <v>298</v>
      </c>
      <c r="H16" s="117">
        <v>381</v>
      </c>
      <c r="I16" s="117">
        <v>420</v>
      </c>
      <c r="J16" s="117">
        <v>410</v>
      </c>
      <c r="K16" s="117">
        <v>549</v>
      </c>
      <c r="L16" s="117">
        <v>540</v>
      </c>
    </row>
    <row r="17" spans="1:12" ht="15" customHeight="1">
      <c r="A17" s="13" t="s">
        <v>89</v>
      </c>
      <c r="B17" s="118">
        <v>679</v>
      </c>
      <c r="C17" s="118">
        <v>566</v>
      </c>
      <c r="D17" s="118">
        <v>573</v>
      </c>
      <c r="E17" s="118">
        <v>622</v>
      </c>
      <c r="F17" s="118">
        <v>543</v>
      </c>
      <c r="G17" s="118">
        <v>365</v>
      </c>
      <c r="H17" s="118">
        <v>438</v>
      </c>
      <c r="I17" s="118">
        <v>564</v>
      </c>
      <c r="J17" s="118">
        <v>516</v>
      </c>
      <c r="K17" s="118">
        <v>542</v>
      </c>
      <c r="L17" s="118">
        <v>714</v>
      </c>
    </row>
    <row r="18" spans="1:12" ht="15" customHeight="1">
      <c r="A18" s="13" t="s">
        <v>90</v>
      </c>
      <c r="B18" s="119">
        <v>1331</v>
      </c>
      <c r="C18" s="119">
        <v>1308</v>
      </c>
      <c r="D18" s="119">
        <v>1679</v>
      </c>
      <c r="E18" s="119">
        <v>1960</v>
      </c>
      <c r="F18" s="119">
        <v>1527</v>
      </c>
      <c r="G18" s="119">
        <v>1083</v>
      </c>
      <c r="H18" s="119">
        <v>1305</v>
      </c>
      <c r="I18" s="119">
        <v>1531</v>
      </c>
      <c r="J18" s="119">
        <v>1754</v>
      </c>
      <c r="K18" s="119">
        <v>1899</v>
      </c>
      <c r="L18" s="119">
        <v>1783</v>
      </c>
    </row>
    <row r="19" spans="1:12" ht="6.75" customHeight="1">
      <c r="B19" s="117"/>
      <c r="C19" s="2"/>
      <c r="D19" s="2"/>
      <c r="E19" s="2"/>
      <c r="F19" s="2"/>
      <c r="G19" s="2"/>
      <c r="H19" s="2"/>
      <c r="I19" s="2"/>
      <c r="J19" s="2"/>
      <c r="K19" s="2"/>
      <c r="L19" s="2"/>
    </row>
    <row r="20" spans="1:12" ht="15" customHeight="1">
      <c r="A20" s="8" t="s">
        <v>92</v>
      </c>
      <c r="B20" s="1"/>
      <c r="C20" s="1"/>
      <c r="D20" s="1"/>
      <c r="E20" s="1"/>
      <c r="F20" s="1"/>
      <c r="G20" s="1"/>
      <c r="H20" s="1"/>
      <c r="I20" s="1"/>
      <c r="J20" s="1"/>
      <c r="K20" s="1"/>
      <c r="L20" s="1"/>
    </row>
    <row r="21" spans="1:12" ht="15" customHeight="1">
      <c r="A21" s="10" t="s">
        <v>85</v>
      </c>
      <c r="B21" s="116">
        <v>1993</v>
      </c>
      <c r="C21" s="116">
        <v>1994</v>
      </c>
      <c r="D21" s="116">
        <v>1995</v>
      </c>
      <c r="E21" s="116">
        <v>1996</v>
      </c>
      <c r="F21" s="116">
        <v>1997</v>
      </c>
      <c r="G21" s="116">
        <v>1998</v>
      </c>
      <c r="H21" s="116">
        <v>1999</v>
      </c>
      <c r="I21" s="116">
        <v>2000</v>
      </c>
      <c r="J21" s="116">
        <v>2001</v>
      </c>
      <c r="K21" s="116">
        <v>2002</v>
      </c>
      <c r="L21" s="116">
        <v>2003</v>
      </c>
    </row>
    <row r="22" spans="1:12" ht="15" customHeight="1">
      <c r="A22" s="12" t="s">
        <v>86</v>
      </c>
      <c r="B22" s="121">
        <v>0.06</v>
      </c>
      <c r="C22" s="121">
        <v>0.1</v>
      </c>
      <c r="D22" s="121">
        <v>0.28999999999999998</v>
      </c>
      <c r="E22" s="121">
        <v>0.23</v>
      </c>
      <c r="F22" s="121">
        <v>0.3</v>
      </c>
      <c r="G22" s="121">
        <v>0.14000000000000001</v>
      </c>
      <c r="H22" s="121">
        <v>0.17</v>
      </c>
      <c r="I22" s="121">
        <v>0.15</v>
      </c>
      <c r="J22" s="121">
        <v>0.32</v>
      </c>
      <c r="K22" s="121">
        <v>0.26</v>
      </c>
      <c r="L22" s="121">
        <v>0.18</v>
      </c>
    </row>
    <row r="23" spans="1:12" ht="15" customHeight="1">
      <c r="A23" s="12" t="s">
        <v>87</v>
      </c>
      <c r="B23" s="121">
        <v>0.28999999999999998</v>
      </c>
      <c r="C23" s="121">
        <v>0.38</v>
      </c>
      <c r="D23" s="121">
        <v>0.48</v>
      </c>
      <c r="E23" s="121">
        <v>0.71</v>
      </c>
      <c r="F23" s="121">
        <v>0.52</v>
      </c>
      <c r="G23" s="121">
        <v>0.39</v>
      </c>
      <c r="H23" s="121">
        <v>0.44</v>
      </c>
      <c r="I23" s="121">
        <v>0.48</v>
      </c>
      <c r="J23" s="121">
        <v>0.5</v>
      </c>
      <c r="K23" s="121">
        <v>0.64</v>
      </c>
      <c r="L23" s="121">
        <v>0.53</v>
      </c>
    </row>
    <row r="24" spans="1:12" ht="15" customHeight="1">
      <c r="A24" s="12" t="s">
        <v>88</v>
      </c>
      <c r="B24" s="121">
        <v>0.54</v>
      </c>
      <c r="C24" s="121">
        <v>0.5</v>
      </c>
      <c r="D24" s="121">
        <v>0.56000000000000005</v>
      </c>
      <c r="E24" s="121">
        <v>0.73</v>
      </c>
      <c r="F24" s="121">
        <v>0.64</v>
      </c>
      <c r="G24" s="121">
        <v>0.45</v>
      </c>
      <c r="H24" s="121">
        <v>0.49</v>
      </c>
      <c r="I24" s="121">
        <v>0.57999999999999996</v>
      </c>
      <c r="J24" s="121">
        <v>0.55000000000000004</v>
      </c>
      <c r="K24" s="121">
        <v>0.6</v>
      </c>
      <c r="L24" s="121">
        <v>0.75</v>
      </c>
    </row>
    <row r="25" spans="1:12" ht="15" customHeight="1">
      <c r="A25" s="13" t="s">
        <v>89</v>
      </c>
      <c r="B25" s="123">
        <v>0.54</v>
      </c>
      <c r="C25" s="123">
        <v>0.5</v>
      </c>
      <c r="D25" s="123">
        <v>0.56000000000000005</v>
      </c>
      <c r="E25" s="123">
        <v>0.73</v>
      </c>
      <c r="F25" s="123">
        <v>0.64</v>
      </c>
      <c r="G25" s="123">
        <v>0.45</v>
      </c>
      <c r="H25" s="123">
        <v>0.49</v>
      </c>
      <c r="I25" s="123">
        <v>0.57999999999999996</v>
      </c>
      <c r="J25" s="123">
        <v>0.55000000000000004</v>
      </c>
      <c r="K25" s="123">
        <v>0.6</v>
      </c>
      <c r="L25" s="123">
        <v>0.75</v>
      </c>
    </row>
    <row r="26" spans="1:12" ht="15" customHeight="1">
      <c r="A26" s="10" t="s">
        <v>93</v>
      </c>
      <c r="B26" s="124">
        <v>0.35</v>
      </c>
      <c r="C26" s="124">
        <v>0.37</v>
      </c>
      <c r="D26" s="124">
        <v>0.47</v>
      </c>
      <c r="E26" s="124">
        <v>0.6</v>
      </c>
      <c r="F26" s="124">
        <v>0.52</v>
      </c>
      <c r="G26" s="124">
        <v>0.36</v>
      </c>
      <c r="H26" s="124">
        <v>0.4</v>
      </c>
      <c r="I26" s="124">
        <v>0.45</v>
      </c>
      <c r="J26" s="124">
        <v>0.48</v>
      </c>
      <c r="K26" s="124">
        <v>0.52</v>
      </c>
      <c r="L26" s="124">
        <v>0.55000000000000004</v>
      </c>
    </row>
    <row r="27" spans="1:12" ht="6.75" customHeight="1">
      <c r="B27" s="2"/>
      <c r="C27" s="2"/>
      <c r="D27" s="2"/>
      <c r="E27" s="2"/>
      <c r="F27" s="2"/>
      <c r="G27" s="2"/>
      <c r="H27" s="2"/>
      <c r="I27" s="2"/>
      <c r="J27" s="2"/>
      <c r="K27" s="2"/>
      <c r="L27" s="2"/>
    </row>
    <row r="28" spans="1:12" ht="15" customHeight="1">
      <c r="A28" s="8" t="s">
        <v>94</v>
      </c>
      <c r="B28" s="1"/>
      <c r="C28" s="1"/>
      <c r="D28" s="1"/>
      <c r="E28" s="1"/>
      <c r="F28" s="1"/>
      <c r="G28" s="1"/>
      <c r="H28" s="1"/>
      <c r="I28" s="1"/>
      <c r="J28" s="1"/>
      <c r="K28" s="1"/>
      <c r="L28" s="1"/>
    </row>
    <row r="29" spans="1:12" ht="15" customHeight="1">
      <c r="A29" s="10" t="s">
        <v>85</v>
      </c>
      <c r="B29" s="116">
        <v>1993</v>
      </c>
      <c r="C29" s="116">
        <v>1994</v>
      </c>
      <c r="D29" s="116">
        <v>1995</v>
      </c>
      <c r="E29" s="116">
        <v>1996</v>
      </c>
      <c r="F29" s="116">
        <v>1997</v>
      </c>
      <c r="G29" s="116">
        <v>1998</v>
      </c>
      <c r="H29" s="116">
        <v>1999</v>
      </c>
      <c r="I29" s="116">
        <v>2000</v>
      </c>
      <c r="J29" s="116">
        <v>2001</v>
      </c>
      <c r="K29" s="116">
        <v>2002</v>
      </c>
      <c r="L29" s="116">
        <v>2003</v>
      </c>
    </row>
    <row r="30" spans="1:12" ht="15" customHeight="1">
      <c r="A30" s="12" t="s">
        <v>86</v>
      </c>
      <c r="B30" s="62">
        <v>30224</v>
      </c>
      <c r="C30" s="62">
        <v>42080</v>
      </c>
      <c r="D30" s="62">
        <v>48237</v>
      </c>
      <c r="E30" s="62">
        <v>36313</v>
      </c>
      <c r="F30" s="62">
        <v>41028</v>
      </c>
      <c r="G30" s="62">
        <v>35791</v>
      </c>
      <c r="H30" s="62">
        <v>39238</v>
      </c>
      <c r="I30" s="62">
        <v>48811</v>
      </c>
      <c r="J30" s="62">
        <v>55502</v>
      </c>
      <c r="K30" s="62">
        <v>39992</v>
      </c>
      <c r="L30" s="62">
        <v>33713</v>
      </c>
    </row>
    <row r="31" spans="1:12" ht="15" customHeight="1">
      <c r="A31" s="12" t="s">
        <v>87</v>
      </c>
      <c r="B31" s="62">
        <v>18196</v>
      </c>
      <c r="C31" s="62">
        <v>20085</v>
      </c>
      <c r="D31" s="62">
        <v>26848</v>
      </c>
      <c r="E31" s="62">
        <v>25456</v>
      </c>
      <c r="F31" s="62">
        <v>20267</v>
      </c>
      <c r="G31" s="62">
        <v>21456</v>
      </c>
      <c r="H31" s="62">
        <v>21885</v>
      </c>
      <c r="I31" s="62">
        <v>23225</v>
      </c>
      <c r="J31" s="62">
        <v>29668</v>
      </c>
      <c r="K31" s="62">
        <v>28431</v>
      </c>
      <c r="L31" s="62">
        <v>21657</v>
      </c>
    </row>
    <row r="32" spans="1:12" ht="15" customHeight="1">
      <c r="A32" s="12" t="s">
        <v>88</v>
      </c>
      <c r="B32" s="62">
        <v>9980</v>
      </c>
      <c r="C32" s="62">
        <v>9612</v>
      </c>
      <c r="D32" s="62">
        <v>9705</v>
      </c>
      <c r="E32" s="62">
        <v>11715</v>
      </c>
      <c r="F32" s="62">
        <v>8863</v>
      </c>
      <c r="G32" s="62">
        <v>8506</v>
      </c>
      <c r="H32" s="62">
        <v>10206</v>
      </c>
      <c r="I32" s="62">
        <v>9919</v>
      </c>
      <c r="J32" s="62">
        <v>10093</v>
      </c>
      <c r="K32" s="62">
        <v>12627</v>
      </c>
      <c r="L32" s="62">
        <v>10591</v>
      </c>
    </row>
    <row r="33" spans="1:12" ht="15" customHeight="1">
      <c r="A33" s="13" t="s">
        <v>89</v>
      </c>
      <c r="B33" s="63">
        <v>9005</v>
      </c>
      <c r="C33" s="63">
        <v>7827</v>
      </c>
      <c r="D33" s="63">
        <v>7434</v>
      </c>
      <c r="E33" s="63">
        <v>6887</v>
      </c>
      <c r="F33" s="63">
        <v>6344</v>
      </c>
      <c r="G33" s="63">
        <v>5642</v>
      </c>
      <c r="H33" s="63">
        <v>6353</v>
      </c>
      <c r="I33" s="63">
        <v>7163</v>
      </c>
      <c r="J33" s="63">
        <v>6767</v>
      </c>
      <c r="K33" s="63">
        <v>6887</v>
      </c>
      <c r="L33" s="63">
        <v>7574</v>
      </c>
    </row>
    <row r="34" spans="1:12" ht="15" customHeight="1">
      <c r="A34" s="10" t="s">
        <v>90</v>
      </c>
      <c r="B34" s="120">
        <v>67405</v>
      </c>
      <c r="C34" s="120">
        <v>79603</v>
      </c>
      <c r="D34" s="120">
        <v>92224</v>
      </c>
      <c r="E34" s="120">
        <v>80370</v>
      </c>
      <c r="F34" s="120">
        <v>76503</v>
      </c>
      <c r="G34" s="120">
        <v>71394</v>
      </c>
      <c r="H34" s="120">
        <v>77683</v>
      </c>
      <c r="I34" s="120">
        <v>89118</v>
      </c>
      <c r="J34" s="120">
        <v>102031</v>
      </c>
      <c r="K34" s="120">
        <v>87938</v>
      </c>
      <c r="L34" s="120">
        <v>73535</v>
      </c>
    </row>
    <row r="35" spans="1:12" ht="6.75" customHeight="1">
      <c r="B35" s="2"/>
      <c r="C35" s="2"/>
      <c r="D35" s="2"/>
      <c r="E35" s="2"/>
      <c r="F35" s="2"/>
      <c r="G35" s="2"/>
      <c r="H35" s="2"/>
      <c r="I35" s="2"/>
      <c r="J35" s="2"/>
      <c r="K35" s="2"/>
      <c r="L35" s="2"/>
    </row>
    <row r="36" spans="1:12" ht="15" customHeight="1">
      <c r="A36" s="1" t="s">
        <v>95</v>
      </c>
      <c r="B36" s="1"/>
      <c r="C36" s="1"/>
      <c r="D36" s="1"/>
      <c r="E36" s="1"/>
      <c r="F36" s="1"/>
      <c r="G36" s="1"/>
      <c r="H36" s="1"/>
      <c r="I36" s="1"/>
      <c r="J36" s="1"/>
      <c r="K36" s="1"/>
      <c r="L36" s="1"/>
    </row>
    <row r="37" spans="1:12" ht="15" customHeight="1">
      <c r="A37" s="10" t="s">
        <v>85</v>
      </c>
      <c r="B37" s="116">
        <v>1993</v>
      </c>
      <c r="C37" s="116">
        <v>1994</v>
      </c>
      <c r="D37" s="116">
        <v>1995</v>
      </c>
      <c r="E37" s="116">
        <v>1996</v>
      </c>
      <c r="F37" s="116">
        <v>1997</v>
      </c>
      <c r="G37" s="116">
        <v>1998</v>
      </c>
      <c r="H37" s="116">
        <v>1999</v>
      </c>
      <c r="I37" s="116">
        <v>2000</v>
      </c>
      <c r="J37" s="116">
        <v>2001</v>
      </c>
      <c r="K37" s="116">
        <v>2002</v>
      </c>
      <c r="L37" s="116">
        <v>2003</v>
      </c>
    </row>
    <row r="38" spans="1:12" ht="15" customHeight="1">
      <c r="A38" s="12" t="s">
        <v>86</v>
      </c>
      <c r="B38" s="125">
        <v>611</v>
      </c>
      <c r="C38" s="125">
        <v>850</v>
      </c>
      <c r="D38" s="125">
        <v>974</v>
      </c>
      <c r="E38" s="125">
        <v>734</v>
      </c>
      <c r="F38" s="125">
        <v>829</v>
      </c>
      <c r="G38" s="125">
        <v>723</v>
      </c>
      <c r="H38" s="125">
        <v>793</v>
      </c>
      <c r="I38" s="125">
        <v>986</v>
      </c>
      <c r="J38" s="125">
        <v>1121</v>
      </c>
      <c r="K38" s="125">
        <v>808</v>
      </c>
      <c r="L38" s="125">
        <v>681</v>
      </c>
    </row>
    <row r="39" spans="1:12" ht="15" customHeight="1">
      <c r="A39" s="12" t="s">
        <v>87</v>
      </c>
      <c r="B39" s="125">
        <v>1054</v>
      </c>
      <c r="C39" s="125">
        <v>1163</v>
      </c>
      <c r="D39" s="125">
        <v>1555</v>
      </c>
      <c r="E39" s="125">
        <v>1474</v>
      </c>
      <c r="F39" s="125">
        <v>1173</v>
      </c>
      <c r="G39" s="125">
        <v>1242</v>
      </c>
      <c r="H39" s="125">
        <v>1267</v>
      </c>
      <c r="I39" s="125">
        <v>1345</v>
      </c>
      <c r="J39" s="125">
        <v>1718</v>
      </c>
      <c r="K39" s="125">
        <v>1646</v>
      </c>
      <c r="L39" s="125">
        <v>1254</v>
      </c>
    </row>
    <row r="40" spans="1:12" ht="15" customHeight="1">
      <c r="A40" s="12" t="s">
        <v>88</v>
      </c>
      <c r="B40" s="125">
        <v>1150</v>
      </c>
      <c r="C40" s="125">
        <v>1107</v>
      </c>
      <c r="D40" s="125">
        <v>1118</v>
      </c>
      <c r="E40" s="125">
        <v>1350</v>
      </c>
      <c r="F40" s="125">
        <v>1021</v>
      </c>
      <c r="G40" s="125">
        <v>980</v>
      </c>
      <c r="H40" s="125">
        <v>1176</v>
      </c>
      <c r="I40" s="125">
        <v>1143</v>
      </c>
      <c r="J40" s="125">
        <v>1163</v>
      </c>
      <c r="K40" s="125">
        <v>1455</v>
      </c>
      <c r="L40" s="125">
        <v>1220</v>
      </c>
    </row>
    <row r="41" spans="1:12" ht="15" customHeight="1">
      <c r="A41" s="13" t="s">
        <v>89</v>
      </c>
      <c r="B41" s="126">
        <v>1950</v>
      </c>
      <c r="C41" s="126">
        <v>1707</v>
      </c>
      <c r="D41" s="126">
        <v>1589</v>
      </c>
      <c r="E41" s="126">
        <v>1435</v>
      </c>
      <c r="F41" s="126">
        <v>1366</v>
      </c>
      <c r="G41" s="126">
        <v>1199</v>
      </c>
      <c r="H41" s="126">
        <v>1350</v>
      </c>
      <c r="I41" s="126">
        <v>1536</v>
      </c>
      <c r="J41" s="126">
        <v>1462</v>
      </c>
      <c r="K41" s="126">
        <v>1438</v>
      </c>
      <c r="L41" s="126">
        <v>1613</v>
      </c>
    </row>
    <row r="42" spans="1:12" ht="15" customHeight="1">
      <c r="A42" s="10" t="s">
        <v>90</v>
      </c>
      <c r="B42" s="120">
        <v>4764</v>
      </c>
      <c r="C42" s="120">
        <v>4827</v>
      </c>
      <c r="D42" s="120">
        <v>5236</v>
      </c>
      <c r="E42" s="120">
        <v>4992</v>
      </c>
      <c r="F42" s="120">
        <v>4389</v>
      </c>
      <c r="G42" s="120">
        <v>4144</v>
      </c>
      <c r="H42" s="120">
        <v>4586</v>
      </c>
      <c r="I42" s="120">
        <v>5009</v>
      </c>
      <c r="J42" s="120">
        <v>5463</v>
      </c>
      <c r="K42" s="120">
        <v>5346</v>
      </c>
      <c r="L42" s="120">
        <v>4768</v>
      </c>
    </row>
    <row r="43" spans="1:12" ht="6.75" customHeight="1">
      <c r="B43" s="3"/>
      <c r="C43" s="3"/>
      <c r="D43" s="3"/>
      <c r="E43" s="3"/>
      <c r="F43" s="3"/>
      <c r="G43" s="3"/>
      <c r="H43" s="3"/>
      <c r="I43" s="3"/>
      <c r="J43" s="3"/>
      <c r="K43" s="3"/>
      <c r="L43" s="3"/>
    </row>
    <row r="44" spans="1:12" s="9" customFormat="1">
      <c r="A44" s="1" t="s">
        <v>96</v>
      </c>
      <c r="B44" s="2"/>
      <c r="C44" s="2"/>
      <c r="D44" s="2"/>
      <c r="E44" s="2"/>
      <c r="F44" s="2"/>
      <c r="G44" s="2"/>
      <c r="H44" s="2"/>
      <c r="I44" s="2"/>
      <c r="J44" s="2"/>
      <c r="K44" s="2"/>
      <c r="L44" s="2"/>
    </row>
    <row r="45" spans="1:12" s="9" customFormat="1">
      <c r="A45" s="10" t="s">
        <v>85</v>
      </c>
      <c r="B45" s="116">
        <v>1993</v>
      </c>
      <c r="C45" s="116">
        <v>1994</v>
      </c>
      <c r="D45" s="116">
        <v>1995</v>
      </c>
      <c r="E45" s="116">
        <v>1996</v>
      </c>
      <c r="F45" s="116">
        <v>1997</v>
      </c>
      <c r="G45" s="116">
        <v>1998</v>
      </c>
      <c r="H45" s="116">
        <v>1999</v>
      </c>
      <c r="I45" s="116">
        <v>2000</v>
      </c>
      <c r="J45" s="116">
        <v>2001</v>
      </c>
      <c r="K45" s="116">
        <v>2002</v>
      </c>
      <c r="L45" s="116">
        <v>2003</v>
      </c>
    </row>
    <row r="46" spans="1:12" s="9" customFormat="1">
      <c r="A46" s="12" t="s">
        <v>86</v>
      </c>
      <c r="B46" s="127">
        <v>0</v>
      </c>
      <c r="C46" s="127">
        <v>0</v>
      </c>
      <c r="D46" s="127">
        <v>0</v>
      </c>
      <c r="E46" s="127">
        <v>0</v>
      </c>
      <c r="F46" s="127">
        <v>0</v>
      </c>
      <c r="G46" s="127">
        <v>0</v>
      </c>
      <c r="H46" s="127">
        <v>0</v>
      </c>
      <c r="I46" s="127">
        <v>0</v>
      </c>
      <c r="J46" s="127">
        <v>0</v>
      </c>
      <c r="K46" s="127">
        <v>0</v>
      </c>
      <c r="L46" s="127">
        <v>0</v>
      </c>
    </row>
    <row r="47" spans="1:12" s="9" customFormat="1">
      <c r="A47" s="12" t="s">
        <v>87</v>
      </c>
      <c r="B47" s="127">
        <v>421</v>
      </c>
      <c r="C47" s="127">
        <v>465</v>
      </c>
      <c r="D47" s="127">
        <v>622</v>
      </c>
      <c r="E47" s="127">
        <v>590</v>
      </c>
      <c r="F47" s="127">
        <v>469</v>
      </c>
      <c r="G47" s="127">
        <v>497</v>
      </c>
      <c r="H47" s="127">
        <v>507</v>
      </c>
      <c r="I47" s="127">
        <v>538</v>
      </c>
      <c r="J47" s="127">
        <v>687</v>
      </c>
      <c r="K47" s="127">
        <v>658</v>
      </c>
      <c r="L47" s="127">
        <v>502</v>
      </c>
    </row>
    <row r="48" spans="1:12" s="9" customFormat="1">
      <c r="A48" s="12" t="s">
        <v>88</v>
      </c>
      <c r="B48" s="127">
        <v>1150</v>
      </c>
      <c r="C48" s="127">
        <v>1107</v>
      </c>
      <c r="D48" s="127">
        <v>1118</v>
      </c>
      <c r="E48" s="127">
        <v>1350</v>
      </c>
      <c r="F48" s="127">
        <v>1021</v>
      </c>
      <c r="G48" s="127">
        <v>980</v>
      </c>
      <c r="H48" s="127">
        <v>1176</v>
      </c>
      <c r="I48" s="127">
        <v>1143</v>
      </c>
      <c r="J48" s="127">
        <v>1163</v>
      </c>
      <c r="K48" s="127">
        <v>1455</v>
      </c>
      <c r="L48" s="127">
        <v>1220</v>
      </c>
    </row>
    <row r="49" spans="1:12" s="9" customFormat="1">
      <c r="A49" s="13" t="s">
        <v>89</v>
      </c>
      <c r="B49" s="127">
        <v>1950</v>
      </c>
      <c r="C49" s="127">
        <v>1707</v>
      </c>
      <c r="D49" s="127">
        <v>1589</v>
      </c>
      <c r="E49" s="127">
        <v>1435</v>
      </c>
      <c r="F49" s="127">
        <v>1366</v>
      </c>
      <c r="G49" s="127">
        <v>1199</v>
      </c>
      <c r="H49" s="127">
        <v>1350</v>
      </c>
      <c r="I49" s="127">
        <v>1536</v>
      </c>
      <c r="J49" s="127">
        <v>1462</v>
      </c>
      <c r="K49" s="127">
        <v>1438</v>
      </c>
      <c r="L49" s="127">
        <v>1613</v>
      </c>
    </row>
    <row r="50" spans="1:12" s="9" customFormat="1">
      <c r="A50" s="10" t="s">
        <v>90</v>
      </c>
      <c r="B50" s="120">
        <v>3521</v>
      </c>
      <c r="C50" s="120">
        <v>3280</v>
      </c>
      <c r="D50" s="120">
        <v>3328</v>
      </c>
      <c r="E50" s="120">
        <v>3374</v>
      </c>
      <c r="F50" s="120">
        <v>2856</v>
      </c>
      <c r="G50" s="120">
        <v>2676</v>
      </c>
      <c r="H50" s="120">
        <v>3033</v>
      </c>
      <c r="I50" s="120">
        <v>3216</v>
      </c>
      <c r="J50" s="120">
        <v>3312</v>
      </c>
      <c r="K50" s="120">
        <v>3551</v>
      </c>
      <c r="L50" s="120">
        <v>3335</v>
      </c>
    </row>
    <row r="52" spans="1:12">
      <c r="G52" s="97"/>
    </row>
    <row r="53" spans="1:12">
      <c r="B53" s="146"/>
      <c r="C53" s="146"/>
      <c r="D53" s="146"/>
      <c r="E53" s="146"/>
      <c r="F53" s="146"/>
      <c r="G53" s="146"/>
      <c r="H53" s="146"/>
      <c r="I53" s="146"/>
      <c r="J53" s="146"/>
      <c r="K53" s="146"/>
      <c r="L53" s="146"/>
    </row>
    <row r="57" spans="1:12">
      <c r="B57" s="145"/>
      <c r="C57" s="145"/>
      <c r="D57" s="145"/>
      <c r="E57" s="145"/>
      <c r="F57" s="145"/>
      <c r="G57" s="145"/>
      <c r="H57" s="145"/>
      <c r="I57" s="145"/>
      <c r="J57" s="145"/>
      <c r="K57" s="145"/>
      <c r="L57" s="145"/>
    </row>
    <row r="58" spans="1:12">
      <c r="B58" s="115"/>
      <c r="C58" s="115"/>
      <c r="D58" s="115"/>
      <c r="E58" s="115"/>
      <c r="F58" s="115"/>
      <c r="G58" s="115"/>
      <c r="H58" s="115"/>
      <c r="I58" s="115"/>
      <c r="J58" s="115"/>
      <c r="K58" s="115"/>
      <c r="L58" s="115"/>
    </row>
    <row r="59" spans="1:12">
      <c r="B59" s="76"/>
      <c r="C59" s="76"/>
      <c r="D59" s="76"/>
      <c r="E59" s="76"/>
      <c r="F59" s="76"/>
      <c r="G59" s="76"/>
      <c r="H59" s="76"/>
      <c r="I59" s="76"/>
      <c r="J59" s="76"/>
      <c r="K59" s="76"/>
      <c r="L59" s="76"/>
    </row>
    <row r="60" spans="1:12">
      <c r="B60" s="76"/>
      <c r="C60" s="76"/>
      <c r="D60" s="76"/>
      <c r="E60" s="76"/>
      <c r="F60" s="76"/>
      <c r="G60" s="76"/>
      <c r="H60" s="76"/>
      <c r="I60" s="76"/>
      <c r="J60" s="76"/>
      <c r="K60" s="76"/>
      <c r="L60" s="76"/>
    </row>
    <row r="61" spans="1:12">
      <c r="B61" s="76"/>
      <c r="C61" s="76"/>
      <c r="D61" s="76"/>
      <c r="E61" s="76"/>
      <c r="F61" s="76"/>
      <c r="G61" s="76"/>
      <c r="H61" s="76"/>
      <c r="I61" s="76"/>
      <c r="J61" s="76"/>
      <c r="K61" s="76"/>
      <c r="L61" s="76"/>
    </row>
    <row r="62" spans="1:12">
      <c r="B62" s="76"/>
      <c r="C62" s="76"/>
      <c r="D62" s="76"/>
      <c r="E62" s="76"/>
      <c r="F62" s="76"/>
      <c r="G62" s="76"/>
      <c r="H62" s="76"/>
      <c r="I62" s="76"/>
      <c r="J62" s="76"/>
      <c r="K62" s="76"/>
      <c r="L62" s="76"/>
    </row>
    <row r="63" spans="1:12">
      <c r="B63" s="76"/>
      <c r="C63" s="76"/>
      <c r="D63" s="76"/>
      <c r="E63" s="76"/>
      <c r="F63" s="76"/>
      <c r="G63" s="76"/>
      <c r="H63" s="76"/>
      <c r="I63" s="76"/>
      <c r="J63" s="76"/>
      <c r="K63" s="76"/>
      <c r="L63" s="76"/>
    </row>
  </sheetData>
  <phoneticPr fontId="7"/>
  <pageMargins left="0.7" right="0.7" top="0.75" bottom="0.75" header="0.3" footer="0.3"/>
  <pageSetup paperSize="9" orientation="landscape"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5A823-AD5C-42C8-A7AC-0A804B38C2FF}">
  <dimension ref="A1:T63"/>
  <sheetViews>
    <sheetView showGridLines="0" zoomScale="84" zoomScaleNormal="84" workbookViewId="0"/>
  </sheetViews>
  <sheetFormatPr defaultColWidth="8.875" defaultRowHeight="15"/>
  <cols>
    <col min="1" max="1" width="11.625" style="9" customWidth="1"/>
    <col min="2" max="12" width="7.625" customWidth="1"/>
    <col min="13" max="20" width="8.875" style="9"/>
  </cols>
  <sheetData>
    <row r="1" spans="1:13">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13" ht="28.5" customHeight="1">
      <c r="A3" s="77" t="s">
        <v>127</v>
      </c>
      <c r="B3" s="6"/>
      <c r="C3" s="6"/>
      <c r="D3" s="6"/>
      <c r="E3" s="6"/>
      <c r="F3" s="6"/>
      <c r="G3" s="6"/>
      <c r="H3" s="6"/>
      <c r="I3" s="6"/>
      <c r="J3" s="6"/>
      <c r="K3" s="6"/>
      <c r="L3" s="6"/>
    </row>
    <row r="4" spans="1:13">
      <c r="A4" s="8" t="s">
        <v>84</v>
      </c>
      <c r="B4" s="8"/>
      <c r="C4" s="8"/>
      <c r="D4" s="8"/>
      <c r="E4" s="8"/>
      <c r="F4" s="8"/>
      <c r="G4" s="8"/>
      <c r="H4" s="8"/>
      <c r="I4" s="9"/>
      <c r="J4" s="9"/>
      <c r="K4" s="9"/>
      <c r="L4" s="9"/>
      <c r="M4" s="137"/>
    </row>
    <row r="5" spans="1:13" ht="15" customHeight="1">
      <c r="A5" s="10" t="s">
        <v>85</v>
      </c>
      <c r="B5" s="11">
        <v>2004</v>
      </c>
      <c r="C5" s="11">
        <v>2005</v>
      </c>
      <c r="D5" s="11">
        <v>2006</v>
      </c>
      <c r="E5" s="11">
        <v>2007</v>
      </c>
      <c r="F5" s="11">
        <v>2008</v>
      </c>
      <c r="G5" s="11">
        <v>2009</v>
      </c>
      <c r="H5" s="11">
        <v>2010</v>
      </c>
      <c r="I5" s="11">
        <v>2011</v>
      </c>
      <c r="J5" s="11">
        <v>2012</v>
      </c>
      <c r="K5" s="11">
        <v>2013</v>
      </c>
      <c r="L5" s="11">
        <v>2014</v>
      </c>
      <c r="M5" s="139"/>
    </row>
    <row r="6" spans="1:13" ht="15" customHeight="1">
      <c r="A6" s="12" t="s">
        <v>86</v>
      </c>
      <c r="B6" s="62">
        <v>5477</v>
      </c>
      <c r="C6" s="62">
        <v>8095</v>
      </c>
      <c r="D6" s="62">
        <v>7945</v>
      </c>
      <c r="E6" s="62">
        <v>10108</v>
      </c>
      <c r="F6" s="62">
        <v>9494</v>
      </c>
      <c r="G6" s="62">
        <v>6268</v>
      </c>
      <c r="H6" s="62">
        <v>6654</v>
      </c>
      <c r="I6" s="62">
        <v>4029</v>
      </c>
      <c r="J6" s="62">
        <v>2732</v>
      </c>
      <c r="K6" s="62">
        <v>2167</v>
      </c>
      <c r="L6" s="62">
        <v>1699</v>
      </c>
    </row>
    <row r="7" spans="1:13" ht="15" customHeight="1">
      <c r="A7" s="12" t="s">
        <v>87</v>
      </c>
      <c r="B7" s="62">
        <v>5739</v>
      </c>
      <c r="C7" s="62">
        <v>7708</v>
      </c>
      <c r="D7" s="62">
        <v>8235</v>
      </c>
      <c r="E7" s="62">
        <v>9438</v>
      </c>
      <c r="F7" s="62">
        <v>10597</v>
      </c>
      <c r="G7" s="62">
        <v>8126</v>
      </c>
      <c r="H7" s="62">
        <v>6771</v>
      </c>
      <c r="I7" s="62">
        <v>5793</v>
      </c>
      <c r="J7" s="62">
        <v>4039</v>
      </c>
      <c r="K7" s="62">
        <v>3805</v>
      </c>
      <c r="L7" s="62">
        <v>2841</v>
      </c>
    </row>
    <row r="8" spans="1:13" ht="15" customHeight="1">
      <c r="A8" s="12" t="s">
        <v>88</v>
      </c>
      <c r="B8" s="62">
        <v>3008</v>
      </c>
      <c r="C8" s="62">
        <v>3466</v>
      </c>
      <c r="D8" s="62">
        <v>4058</v>
      </c>
      <c r="E8" s="62">
        <v>2996</v>
      </c>
      <c r="F8" s="62">
        <v>3731</v>
      </c>
      <c r="G8" s="62">
        <v>3937</v>
      </c>
      <c r="H8" s="62">
        <v>2939</v>
      </c>
      <c r="I8" s="62">
        <v>2872</v>
      </c>
      <c r="J8" s="62">
        <v>2454</v>
      </c>
      <c r="K8" s="62">
        <v>2170</v>
      </c>
      <c r="L8" s="62">
        <v>1886</v>
      </c>
    </row>
    <row r="9" spans="1:13" ht="15" customHeight="1">
      <c r="A9" s="13" t="s">
        <v>89</v>
      </c>
      <c r="B9" s="63">
        <v>2036</v>
      </c>
      <c r="C9" s="63">
        <v>2383</v>
      </c>
      <c r="D9" s="63">
        <v>2644</v>
      </c>
      <c r="E9" s="63">
        <v>1925</v>
      </c>
      <c r="F9" s="63">
        <v>2021</v>
      </c>
      <c r="G9" s="63">
        <v>2387</v>
      </c>
      <c r="H9" s="63">
        <v>2076</v>
      </c>
      <c r="I9" s="63">
        <v>1766</v>
      </c>
      <c r="J9" s="63">
        <v>1700</v>
      </c>
      <c r="K9" s="63">
        <v>1448</v>
      </c>
      <c r="L9" s="63">
        <v>1355</v>
      </c>
    </row>
    <row r="10" spans="1:13" ht="15" customHeight="1">
      <c r="A10" s="10" t="s">
        <v>90</v>
      </c>
      <c r="B10" s="120">
        <v>16259</v>
      </c>
      <c r="C10" s="120">
        <v>21652</v>
      </c>
      <c r="D10" s="120">
        <v>22882</v>
      </c>
      <c r="E10" s="120">
        <v>24466</v>
      </c>
      <c r="F10" s="120">
        <v>25842</v>
      </c>
      <c r="G10" s="120">
        <v>20717</v>
      </c>
      <c r="H10" s="120">
        <v>18441</v>
      </c>
      <c r="I10" s="120">
        <v>14459</v>
      </c>
      <c r="J10" s="120">
        <v>10926</v>
      </c>
      <c r="K10" s="120">
        <v>9589</v>
      </c>
      <c r="L10" s="120">
        <v>7782</v>
      </c>
    </row>
    <row r="11" spans="1:13" ht="6.75" customHeight="1">
      <c r="B11" s="2"/>
      <c r="C11" s="2"/>
      <c r="D11" s="2"/>
      <c r="E11" s="2"/>
      <c r="F11" s="2"/>
      <c r="G11" s="2"/>
      <c r="H11" s="2"/>
      <c r="I11" s="2"/>
      <c r="J11" s="2"/>
      <c r="K11" s="2"/>
      <c r="L11" s="2"/>
    </row>
    <row r="12" spans="1:13" ht="15" customHeight="1">
      <c r="A12" s="8" t="s">
        <v>91</v>
      </c>
      <c r="B12" s="1"/>
      <c r="C12" s="1"/>
      <c r="D12" s="1"/>
      <c r="E12" s="1"/>
      <c r="F12" s="1"/>
      <c r="G12" s="1"/>
      <c r="H12" s="1"/>
      <c r="I12" s="1"/>
      <c r="J12" s="1"/>
      <c r="K12" s="1"/>
      <c r="L12" s="1"/>
    </row>
    <row r="13" spans="1:13" ht="15" customHeight="1">
      <c r="A13" s="10" t="s">
        <v>56</v>
      </c>
      <c r="B13" s="116">
        <v>2004</v>
      </c>
      <c r="C13" s="116">
        <v>2005</v>
      </c>
      <c r="D13" s="116">
        <v>2006</v>
      </c>
      <c r="E13" s="116">
        <v>2007</v>
      </c>
      <c r="F13" s="116">
        <v>2008</v>
      </c>
      <c r="G13" s="116">
        <v>2009</v>
      </c>
      <c r="H13" s="116">
        <v>2010</v>
      </c>
      <c r="I13" s="116">
        <v>2011</v>
      </c>
      <c r="J13" s="116">
        <v>2012</v>
      </c>
      <c r="K13" s="116">
        <v>2013</v>
      </c>
      <c r="L13" s="116">
        <v>2014</v>
      </c>
    </row>
    <row r="14" spans="1:13" ht="15" customHeight="1">
      <c r="A14" s="12" t="s">
        <v>86</v>
      </c>
      <c r="B14" s="117">
        <v>111</v>
      </c>
      <c r="C14" s="117">
        <v>164</v>
      </c>
      <c r="D14" s="117">
        <v>160</v>
      </c>
      <c r="E14" s="117">
        <v>204</v>
      </c>
      <c r="F14" s="117">
        <v>192</v>
      </c>
      <c r="G14" s="117">
        <v>127</v>
      </c>
      <c r="H14" s="117">
        <v>134</v>
      </c>
      <c r="I14" s="117">
        <v>81</v>
      </c>
      <c r="J14" s="117">
        <v>55</v>
      </c>
      <c r="K14" s="117">
        <v>44</v>
      </c>
      <c r="L14" s="117">
        <v>34</v>
      </c>
    </row>
    <row r="15" spans="1:13" ht="15" customHeight="1">
      <c r="A15" s="12" t="s">
        <v>87</v>
      </c>
      <c r="B15" s="117">
        <v>332</v>
      </c>
      <c r="C15" s="117">
        <v>446</v>
      </c>
      <c r="D15" s="117">
        <v>477</v>
      </c>
      <c r="E15" s="117">
        <v>546</v>
      </c>
      <c r="F15" s="117">
        <v>614</v>
      </c>
      <c r="G15" s="117">
        <v>470</v>
      </c>
      <c r="H15" s="117">
        <v>392</v>
      </c>
      <c r="I15" s="117">
        <v>335</v>
      </c>
      <c r="J15" s="117">
        <v>234</v>
      </c>
      <c r="K15" s="117">
        <v>220</v>
      </c>
      <c r="L15" s="117">
        <v>164</v>
      </c>
    </row>
    <row r="16" spans="1:13" ht="15" customHeight="1">
      <c r="A16" s="12" t="s">
        <v>88</v>
      </c>
      <c r="B16" s="117">
        <v>347</v>
      </c>
      <c r="C16" s="117">
        <v>399</v>
      </c>
      <c r="D16" s="117">
        <v>467</v>
      </c>
      <c r="E16" s="117">
        <v>345</v>
      </c>
      <c r="F16" s="117">
        <v>430</v>
      </c>
      <c r="G16" s="117">
        <v>454</v>
      </c>
      <c r="H16" s="117">
        <v>339</v>
      </c>
      <c r="I16" s="117">
        <v>331</v>
      </c>
      <c r="J16" s="117">
        <v>283</v>
      </c>
      <c r="K16" s="117">
        <v>250</v>
      </c>
      <c r="L16" s="117">
        <v>217</v>
      </c>
    </row>
    <row r="17" spans="1:12" ht="15" customHeight="1">
      <c r="A17" s="13" t="s">
        <v>89</v>
      </c>
      <c r="B17" s="118">
        <v>442</v>
      </c>
      <c r="C17" s="118">
        <v>515</v>
      </c>
      <c r="D17" s="118">
        <v>569</v>
      </c>
      <c r="E17" s="118">
        <v>413</v>
      </c>
      <c r="F17" s="118">
        <v>424</v>
      </c>
      <c r="G17" s="118">
        <v>504</v>
      </c>
      <c r="H17" s="118">
        <v>449</v>
      </c>
      <c r="I17" s="118">
        <v>378</v>
      </c>
      <c r="J17" s="118">
        <v>368</v>
      </c>
      <c r="K17" s="118">
        <v>312</v>
      </c>
      <c r="L17" s="118">
        <v>292</v>
      </c>
    </row>
    <row r="18" spans="1:12" ht="15" customHeight="1">
      <c r="A18" s="13" t="s">
        <v>90</v>
      </c>
      <c r="B18" s="119">
        <v>1231</v>
      </c>
      <c r="C18" s="119">
        <v>1524</v>
      </c>
      <c r="D18" s="119">
        <v>1674</v>
      </c>
      <c r="E18" s="119">
        <v>1509</v>
      </c>
      <c r="F18" s="119">
        <v>1659</v>
      </c>
      <c r="G18" s="119">
        <v>1555</v>
      </c>
      <c r="H18" s="119">
        <v>1314</v>
      </c>
      <c r="I18" s="119">
        <v>1126</v>
      </c>
      <c r="J18" s="119">
        <v>940</v>
      </c>
      <c r="K18" s="119">
        <v>826</v>
      </c>
      <c r="L18" s="119">
        <v>708</v>
      </c>
    </row>
    <row r="19" spans="1:12" ht="6.75" customHeight="1">
      <c r="B19" s="2"/>
      <c r="C19" s="2"/>
      <c r="D19" s="2"/>
      <c r="E19" s="2"/>
      <c r="F19" s="2"/>
      <c r="G19" s="2"/>
      <c r="H19" s="2"/>
      <c r="I19" s="2"/>
      <c r="J19" s="2"/>
      <c r="K19" s="2"/>
      <c r="L19" s="2"/>
    </row>
    <row r="20" spans="1:12" ht="15" customHeight="1">
      <c r="A20" s="8" t="s">
        <v>92</v>
      </c>
      <c r="B20" s="1"/>
      <c r="C20" s="1"/>
      <c r="D20" s="1"/>
      <c r="E20" s="1"/>
      <c r="F20" s="1"/>
      <c r="G20" s="1"/>
      <c r="H20" s="1"/>
      <c r="I20" s="2"/>
      <c r="J20" s="2"/>
      <c r="K20" s="2"/>
      <c r="L20" s="2"/>
    </row>
    <row r="21" spans="1:12" ht="15" customHeight="1">
      <c r="A21" s="10" t="s">
        <v>85</v>
      </c>
      <c r="B21" s="116">
        <v>2004</v>
      </c>
      <c r="C21" s="116">
        <v>2005</v>
      </c>
      <c r="D21" s="116">
        <v>2006</v>
      </c>
      <c r="E21" s="116">
        <v>2007</v>
      </c>
      <c r="F21" s="116">
        <v>2008</v>
      </c>
      <c r="G21" s="116">
        <v>2009</v>
      </c>
      <c r="H21" s="116">
        <v>2010</v>
      </c>
      <c r="I21" s="116">
        <v>2011</v>
      </c>
      <c r="J21" s="116">
        <v>2012</v>
      </c>
      <c r="K21" s="116">
        <v>2013</v>
      </c>
      <c r="L21" s="116">
        <v>2014</v>
      </c>
    </row>
    <row r="22" spans="1:12" ht="15" customHeight="1">
      <c r="A22" s="12" t="s">
        <v>86</v>
      </c>
      <c r="B22" s="121">
        <v>0.19</v>
      </c>
      <c r="C22" s="121">
        <v>0.28000000000000003</v>
      </c>
      <c r="D22" s="121">
        <v>0.24</v>
      </c>
      <c r="E22" s="121">
        <v>0.28999999999999998</v>
      </c>
      <c r="F22" s="121">
        <v>0.34</v>
      </c>
      <c r="G22" s="121">
        <v>0.26</v>
      </c>
      <c r="H22" s="121">
        <v>0.31</v>
      </c>
      <c r="I22" s="121">
        <v>0.24</v>
      </c>
      <c r="J22" s="121">
        <v>0.19</v>
      </c>
      <c r="K22" s="121">
        <v>0.18</v>
      </c>
      <c r="L22" s="121">
        <v>0.14000000000000001</v>
      </c>
    </row>
    <row r="23" spans="1:12" ht="15" customHeight="1">
      <c r="A23" s="12" t="s">
        <v>87</v>
      </c>
      <c r="B23" s="121">
        <v>0.42</v>
      </c>
      <c r="C23" s="121">
        <v>0.53</v>
      </c>
      <c r="D23" s="121">
        <v>0.62</v>
      </c>
      <c r="E23" s="121">
        <v>0.61</v>
      </c>
      <c r="F23" s="121">
        <v>0.68</v>
      </c>
      <c r="G23" s="121">
        <v>0.67</v>
      </c>
      <c r="H23" s="121">
        <v>0.59</v>
      </c>
      <c r="I23" s="121">
        <v>0.6</v>
      </c>
      <c r="J23" s="121">
        <v>0.49</v>
      </c>
      <c r="K23" s="121">
        <v>0.54</v>
      </c>
      <c r="L23" s="121">
        <v>0.45</v>
      </c>
    </row>
    <row r="24" spans="1:12" ht="15" customHeight="1">
      <c r="A24" s="12" t="s">
        <v>88</v>
      </c>
      <c r="B24" s="121">
        <v>0.51</v>
      </c>
      <c r="C24" s="121">
        <v>0.6</v>
      </c>
      <c r="D24" s="121">
        <v>0.74</v>
      </c>
      <c r="E24" s="121">
        <v>0.59</v>
      </c>
      <c r="F24" s="121">
        <v>0.63</v>
      </c>
      <c r="G24" s="121">
        <v>0.72</v>
      </c>
      <c r="H24" s="121">
        <v>0.68</v>
      </c>
      <c r="I24" s="121">
        <v>0.67</v>
      </c>
      <c r="J24" s="121">
        <v>0.68</v>
      </c>
      <c r="K24" s="121">
        <v>0.66</v>
      </c>
      <c r="L24" s="121">
        <v>0.7</v>
      </c>
    </row>
    <row r="25" spans="1:12" ht="15" customHeight="1">
      <c r="A25" s="13" t="s">
        <v>89</v>
      </c>
      <c r="B25" s="123">
        <v>0.51</v>
      </c>
      <c r="C25" s="123">
        <v>0.6</v>
      </c>
      <c r="D25" s="123">
        <v>0.74</v>
      </c>
      <c r="E25" s="123">
        <v>0.59</v>
      </c>
      <c r="F25" s="123">
        <v>0.63</v>
      </c>
      <c r="G25" s="123">
        <v>0.72</v>
      </c>
      <c r="H25" s="123">
        <v>0.68</v>
      </c>
      <c r="I25" s="123">
        <v>0.67</v>
      </c>
      <c r="J25" s="123">
        <v>0.68</v>
      </c>
      <c r="K25" s="123">
        <v>0.66</v>
      </c>
      <c r="L25" s="123">
        <v>0.7</v>
      </c>
    </row>
    <row r="26" spans="1:12" ht="15" customHeight="1">
      <c r="A26" s="10" t="s">
        <v>93</v>
      </c>
      <c r="B26" s="124">
        <v>0.41</v>
      </c>
      <c r="C26" s="124">
        <v>0.5</v>
      </c>
      <c r="D26" s="124">
        <v>0.57999999999999996</v>
      </c>
      <c r="E26" s="124">
        <v>0.52</v>
      </c>
      <c r="F26" s="124">
        <v>0.56999999999999995</v>
      </c>
      <c r="G26" s="124">
        <v>0.59</v>
      </c>
      <c r="H26" s="124">
        <v>0.56999999999999995</v>
      </c>
      <c r="I26" s="124">
        <v>0.55000000000000004</v>
      </c>
      <c r="J26" s="124">
        <v>0.51</v>
      </c>
      <c r="K26" s="124">
        <v>0.51</v>
      </c>
      <c r="L26" s="124">
        <v>0.5</v>
      </c>
    </row>
    <row r="27" spans="1:12" ht="6.75" customHeight="1">
      <c r="B27" s="2"/>
      <c r="C27" s="2"/>
      <c r="D27" s="2"/>
      <c r="E27" s="2"/>
      <c r="F27" s="2"/>
      <c r="G27" s="2"/>
      <c r="H27" s="2"/>
      <c r="I27" s="2"/>
      <c r="J27" s="2"/>
      <c r="K27" s="2"/>
      <c r="L27" s="2"/>
    </row>
    <row r="28" spans="1:12" ht="15" customHeight="1">
      <c r="A28" s="8" t="s">
        <v>94</v>
      </c>
      <c r="B28" s="1"/>
      <c r="C28" s="1"/>
      <c r="D28" s="1"/>
      <c r="E28" s="1"/>
      <c r="F28" s="1"/>
      <c r="G28" s="1"/>
      <c r="H28" s="1"/>
      <c r="I28" s="2"/>
      <c r="J28" s="2"/>
      <c r="K28" s="2"/>
      <c r="L28" s="2"/>
    </row>
    <row r="29" spans="1:12" ht="15" customHeight="1">
      <c r="A29" s="10" t="s">
        <v>85</v>
      </c>
      <c r="B29" s="116">
        <v>2004</v>
      </c>
      <c r="C29" s="116">
        <v>2005</v>
      </c>
      <c r="D29" s="116">
        <v>2006</v>
      </c>
      <c r="E29" s="116">
        <v>2007</v>
      </c>
      <c r="F29" s="116">
        <v>2008</v>
      </c>
      <c r="G29" s="116">
        <v>2009</v>
      </c>
      <c r="H29" s="116">
        <v>2010</v>
      </c>
      <c r="I29" s="116">
        <v>2011</v>
      </c>
      <c r="J29" s="116">
        <v>2012</v>
      </c>
      <c r="K29" s="116">
        <v>2013</v>
      </c>
      <c r="L29" s="116">
        <v>2014</v>
      </c>
    </row>
    <row r="30" spans="1:12" ht="15" customHeight="1">
      <c r="A30" s="12" t="s">
        <v>86</v>
      </c>
      <c r="B30" s="62">
        <v>38215</v>
      </c>
      <c r="C30" s="62">
        <v>39733</v>
      </c>
      <c r="D30" s="62">
        <v>44608</v>
      </c>
      <c r="E30" s="62">
        <v>48308</v>
      </c>
      <c r="F30" s="62">
        <v>39321</v>
      </c>
      <c r="G30" s="62">
        <v>33036</v>
      </c>
      <c r="H30" s="62">
        <v>29604</v>
      </c>
      <c r="I30" s="62">
        <v>22349</v>
      </c>
      <c r="J30" s="62">
        <v>18707</v>
      </c>
      <c r="K30" s="62">
        <v>15920</v>
      </c>
      <c r="L30" s="62">
        <v>15401</v>
      </c>
    </row>
    <row r="31" spans="1:12" ht="15" customHeight="1">
      <c r="A31" s="12" t="s">
        <v>87</v>
      </c>
      <c r="B31" s="62">
        <v>19899</v>
      </c>
      <c r="C31" s="62">
        <v>22332</v>
      </c>
      <c r="D31" s="62">
        <v>21204</v>
      </c>
      <c r="E31" s="62">
        <v>24765</v>
      </c>
      <c r="F31" s="62">
        <v>25557</v>
      </c>
      <c r="G31" s="62">
        <v>19739</v>
      </c>
      <c r="H31" s="62">
        <v>18018</v>
      </c>
      <c r="I31" s="62">
        <v>15276</v>
      </c>
      <c r="J31" s="62">
        <v>12367</v>
      </c>
      <c r="K31" s="62">
        <v>10889</v>
      </c>
      <c r="L31" s="62">
        <v>9400</v>
      </c>
    </row>
    <row r="32" spans="1:12" ht="15" customHeight="1">
      <c r="A32" s="12" t="s">
        <v>88</v>
      </c>
      <c r="B32" s="62">
        <v>8942</v>
      </c>
      <c r="C32" s="62">
        <v>9205</v>
      </c>
      <c r="D32" s="62">
        <v>9266</v>
      </c>
      <c r="E32" s="62">
        <v>8030</v>
      </c>
      <c r="F32" s="62">
        <v>9529</v>
      </c>
      <c r="G32" s="62">
        <v>9114</v>
      </c>
      <c r="H32" s="62">
        <v>7089</v>
      </c>
      <c r="I32" s="62">
        <v>7013</v>
      </c>
      <c r="J32" s="62">
        <v>5902</v>
      </c>
      <c r="K32" s="62">
        <v>5324</v>
      </c>
      <c r="L32" s="62">
        <v>4480</v>
      </c>
    </row>
    <row r="33" spans="1:12" ht="15" customHeight="1">
      <c r="A33" s="13" t="s">
        <v>89</v>
      </c>
      <c r="B33" s="63">
        <v>6050</v>
      </c>
      <c r="C33" s="63">
        <v>6331</v>
      </c>
      <c r="D33" s="63">
        <v>6038</v>
      </c>
      <c r="E33" s="63">
        <v>5159</v>
      </c>
      <c r="F33" s="63">
        <v>5163</v>
      </c>
      <c r="G33" s="63">
        <v>5525</v>
      </c>
      <c r="H33" s="63">
        <v>5008</v>
      </c>
      <c r="I33" s="63">
        <v>4314</v>
      </c>
      <c r="J33" s="63">
        <v>4089</v>
      </c>
      <c r="K33" s="63">
        <v>3553</v>
      </c>
      <c r="L33" s="63">
        <v>3219</v>
      </c>
    </row>
    <row r="34" spans="1:12" ht="15" customHeight="1">
      <c r="A34" s="10" t="s">
        <v>90</v>
      </c>
      <c r="B34" s="120">
        <v>73106</v>
      </c>
      <c r="C34" s="120">
        <v>77601</v>
      </c>
      <c r="D34" s="120">
        <v>81116</v>
      </c>
      <c r="E34" s="120">
        <v>86261</v>
      </c>
      <c r="F34" s="120">
        <v>79570</v>
      </c>
      <c r="G34" s="120">
        <v>67414</v>
      </c>
      <c r="H34" s="120">
        <v>59718</v>
      </c>
      <c r="I34" s="120">
        <v>48951</v>
      </c>
      <c r="J34" s="120">
        <v>41065</v>
      </c>
      <c r="K34" s="120">
        <v>35686</v>
      </c>
      <c r="L34" s="120">
        <v>32499</v>
      </c>
    </row>
    <row r="35" spans="1:12" ht="6.75" customHeight="1">
      <c r="B35" s="2"/>
      <c r="C35" s="2"/>
      <c r="D35" s="2"/>
      <c r="E35" s="2"/>
      <c r="F35" s="2"/>
      <c r="G35" s="2"/>
      <c r="H35" s="2"/>
      <c r="I35" s="2"/>
      <c r="J35" s="2"/>
      <c r="K35" s="2"/>
      <c r="L35" s="2"/>
    </row>
    <row r="36" spans="1:12" ht="15" customHeight="1">
      <c r="A36" s="1" t="s">
        <v>95</v>
      </c>
      <c r="B36" s="1"/>
      <c r="C36" s="1"/>
      <c r="D36" s="1"/>
      <c r="E36" s="1"/>
      <c r="F36" s="1"/>
      <c r="G36" s="1"/>
      <c r="H36" s="1"/>
      <c r="I36" s="1"/>
      <c r="J36" s="1"/>
      <c r="K36" s="1"/>
      <c r="L36" s="1"/>
    </row>
    <row r="37" spans="1:12" ht="15" customHeight="1">
      <c r="A37" s="10" t="s">
        <v>85</v>
      </c>
      <c r="B37" s="116">
        <v>2004</v>
      </c>
      <c r="C37" s="116">
        <v>2005</v>
      </c>
      <c r="D37" s="116">
        <v>2006</v>
      </c>
      <c r="E37" s="116">
        <v>2007</v>
      </c>
      <c r="F37" s="116">
        <v>2008</v>
      </c>
      <c r="G37" s="116">
        <v>2009</v>
      </c>
      <c r="H37" s="116">
        <v>2010</v>
      </c>
      <c r="I37" s="116">
        <v>2011</v>
      </c>
      <c r="J37" s="116">
        <v>2012</v>
      </c>
      <c r="K37" s="116">
        <v>2013</v>
      </c>
      <c r="L37" s="116">
        <v>2014</v>
      </c>
    </row>
    <row r="38" spans="1:12" ht="15" customHeight="1">
      <c r="A38" s="12" t="s">
        <v>86</v>
      </c>
      <c r="B38" s="125">
        <v>772</v>
      </c>
      <c r="C38" s="125">
        <v>803</v>
      </c>
      <c r="D38" s="125">
        <v>901</v>
      </c>
      <c r="E38" s="125">
        <v>976</v>
      </c>
      <c r="F38" s="125">
        <v>794</v>
      </c>
      <c r="G38" s="125">
        <v>667</v>
      </c>
      <c r="H38" s="125">
        <v>598</v>
      </c>
      <c r="I38" s="125">
        <v>451</v>
      </c>
      <c r="J38" s="125">
        <v>378</v>
      </c>
      <c r="K38" s="125">
        <v>322</v>
      </c>
      <c r="L38" s="125">
        <v>311</v>
      </c>
    </row>
    <row r="39" spans="1:12" ht="15" customHeight="1">
      <c r="A39" s="12" t="s">
        <v>87</v>
      </c>
      <c r="B39" s="125">
        <v>1152</v>
      </c>
      <c r="C39" s="125">
        <v>1293</v>
      </c>
      <c r="D39" s="125">
        <v>1228</v>
      </c>
      <c r="E39" s="125">
        <v>1434</v>
      </c>
      <c r="F39" s="125">
        <v>1480</v>
      </c>
      <c r="G39" s="125">
        <v>1143</v>
      </c>
      <c r="H39" s="125">
        <v>1043</v>
      </c>
      <c r="I39" s="125">
        <v>884</v>
      </c>
      <c r="J39" s="125">
        <v>716</v>
      </c>
      <c r="K39" s="125">
        <v>630</v>
      </c>
      <c r="L39" s="125">
        <v>544</v>
      </c>
    </row>
    <row r="40" spans="1:12" ht="15" customHeight="1">
      <c r="A40" s="12" t="s">
        <v>88</v>
      </c>
      <c r="B40" s="125">
        <v>1030</v>
      </c>
      <c r="C40" s="125">
        <v>1060</v>
      </c>
      <c r="D40" s="125">
        <v>1067</v>
      </c>
      <c r="E40" s="125">
        <v>925</v>
      </c>
      <c r="F40" s="125">
        <v>1098</v>
      </c>
      <c r="G40" s="125">
        <v>1050</v>
      </c>
      <c r="H40" s="125">
        <v>817</v>
      </c>
      <c r="I40" s="125">
        <v>808</v>
      </c>
      <c r="J40" s="125">
        <v>680</v>
      </c>
      <c r="K40" s="125">
        <v>613</v>
      </c>
      <c r="L40" s="125">
        <v>516</v>
      </c>
    </row>
    <row r="41" spans="1:12" ht="15" customHeight="1">
      <c r="A41" s="13" t="s">
        <v>89</v>
      </c>
      <c r="B41" s="126">
        <v>1313</v>
      </c>
      <c r="C41" s="126">
        <v>1369</v>
      </c>
      <c r="D41" s="126">
        <v>1300</v>
      </c>
      <c r="E41" s="126">
        <v>1108</v>
      </c>
      <c r="F41" s="126">
        <v>1084</v>
      </c>
      <c r="G41" s="126">
        <v>1167</v>
      </c>
      <c r="H41" s="126">
        <v>1082</v>
      </c>
      <c r="I41" s="126">
        <v>924</v>
      </c>
      <c r="J41" s="126">
        <v>886</v>
      </c>
      <c r="K41" s="126">
        <v>765</v>
      </c>
      <c r="L41" s="126">
        <v>694</v>
      </c>
    </row>
    <row r="42" spans="1:12" ht="15" customHeight="1">
      <c r="A42" s="10" t="s">
        <v>90</v>
      </c>
      <c r="B42" s="120">
        <v>4268</v>
      </c>
      <c r="C42" s="120">
        <v>4525</v>
      </c>
      <c r="D42" s="120">
        <v>4496</v>
      </c>
      <c r="E42" s="120">
        <v>4443</v>
      </c>
      <c r="F42" s="120">
        <v>4456</v>
      </c>
      <c r="G42" s="120">
        <v>4027</v>
      </c>
      <c r="H42" s="120">
        <v>3540</v>
      </c>
      <c r="I42" s="120">
        <v>3068</v>
      </c>
      <c r="J42" s="120">
        <v>2659</v>
      </c>
      <c r="K42" s="120">
        <v>2331</v>
      </c>
      <c r="L42" s="120">
        <v>2065</v>
      </c>
    </row>
    <row r="43" spans="1:12" ht="6.75" customHeight="1">
      <c r="B43" s="3"/>
      <c r="C43" s="3"/>
      <c r="D43" s="3"/>
      <c r="E43" s="3"/>
      <c r="F43" s="3"/>
      <c r="G43" s="3"/>
      <c r="H43" s="3"/>
      <c r="I43" s="3"/>
      <c r="J43" s="3"/>
      <c r="K43" s="3"/>
      <c r="L43" s="3"/>
    </row>
    <row r="44" spans="1:12" s="9" customFormat="1">
      <c r="A44" s="1" t="s">
        <v>96</v>
      </c>
      <c r="B44" s="2"/>
      <c r="C44" s="2"/>
      <c r="D44" s="2"/>
      <c r="E44" s="2"/>
      <c r="F44" s="2"/>
      <c r="G44" s="2"/>
      <c r="H44" s="2"/>
      <c r="I44" s="2"/>
      <c r="J44" s="2"/>
      <c r="K44" s="2"/>
      <c r="L44" s="2"/>
    </row>
    <row r="45" spans="1:12" s="9" customFormat="1">
      <c r="A45" s="10" t="s">
        <v>85</v>
      </c>
      <c r="B45" s="116">
        <v>2004</v>
      </c>
      <c r="C45" s="116">
        <v>2005</v>
      </c>
      <c r="D45" s="116">
        <v>2006</v>
      </c>
      <c r="E45" s="116">
        <v>2007</v>
      </c>
      <c r="F45" s="116">
        <v>2008</v>
      </c>
      <c r="G45" s="116">
        <v>2009</v>
      </c>
      <c r="H45" s="116">
        <v>2010</v>
      </c>
      <c r="I45" s="116">
        <v>2011</v>
      </c>
      <c r="J45" s="116">
        <v>2012</v>
      </c>
      <c r="K45" s="116">
        <v>2013</v>
      </c>
      <c r="L45" s="116">
        <v>2014</v>
      </c>
    </row>
    <row r="46" spans="1:12" s="9" customFormat="1">
      <c r="A46" s="12" t="s">
        <v>86</v>
      </c>
      <c r="B46" s="127">
        <v>0</v>
      </c>
      <c r="C46" s="127">
        <v>0</v>
      </c>
      <c r="D46" s="127">
        <v>0</v>
      </c>
      <c r="E46" s="127">
        <v>0</v>
      </c>
      <c r="F46" s="127">
        <v>0</v>
      </c>
      <c r="G46" s="127">
        <v>0</v>
      </c>
      <c r="H46" s="127">
        <v>0</v>
      </c>
      <c r="I46" s="127">
        <v>0</v>
      </c>
      <c r="J46" s="127">
        <v>0</v>
      </c>
      <c r="K46" s="127">
        <v>0</v>
      </c>
      <c r="L46" s="127">
        <v>0</v>
      </c>
    </row>
    <row r="47" spans="1:12" s="9" customFormat="1">
      <c r="A47" s="12" t="s">
        <v>87</v>
      </c>
      <c r="B47" s="127">
        <v>461</v>
      </c>
      <c r="C47" s="127">
        <v>517</v>
      </c>
      <c r="D47" s="127">
        <v>491</v>
      </c>
      <c r="E47" s="127">
        <v>574</v>
      </c>
      <c r="F47" s="127">
        <v>592</v>
      </c>
      <c r="G47" s="127">
        <v>457</v>
      </c>
      <c r="H47" s="127">
        <v>417</v>
      </c>
      <c r="I47" s="127">
        <v>354</v>
      </c>
      <c r="J47" s="127">
        <v>286</v>
      </c>
      <c r="K47" s="127">
        <v>252</v>
      </c>
      <c r="L47" s="127">
        <v>218</v>
      </c>
    </row>
    <row r="48" spans="1:12" s="9" customFormat="1">
      <c r="A48" s="12" t="s">
        <v>88</v>
      </c>
      <c r="B48" s="127">
        <v>1030</v>
      </c>
      <c r="C48" s="127">
        <v>1060</v>
      </c>
      <c r="D48" s="127">
        <v>1067</v>
      </c>
      <c r="E48" s="127">
        <v>925</v>
      </c>
      <c r="F48" s="127">
        <v>1098</v>
      </c>
      <c r="G48" s="127">
        <v>1050</v>
      </c>
      <c r="H48" s="127">
        <v>817</v>
      </c>
      <c r="I48" s="127">
        <v>808</v>
      </c>
      <c r="J48" s="127">
        <v>680</v>
      </c>
      <c r="K48" s="127">
        <v>613</v>
      </c>
      <c r="L48" s="127">
        <v>516</v>
      </c>
    </row>
    <row r="49" spans="1:12" s="9" customFormat="1">
      <c r="A49" s="13" t="s">
        <v>89</v>
      </c>
      <c r="B49" s="127">
        <v>1313</v>
      </c>
      <c r="C49" s="127">
        <v>1369</v>
      </c>
      <c r="D49" s="127">
        <v>1300</v>
      </c>
      <c r="E49" s="127">
        <v>1108</v>
      </c>
      <c r="F49" s="127">
        <v>1084</v>
      </c>
      <c r="G49" s="127">
        <v>1167</v>
      </c>
      <c r="H49" s="127">
        <v>1082</v>
      </c>
      <c r="I49" s="127">
        <v>924</v>
      </c>
      <c r="J49" s="127">
        <v>886</v>
      </c>
      <c r="K49" s="127">
        <v>765</v>
      </c>
      <c r="L49" s="127">
        <v>694</v>
      </c>
    </row>
    <row r="50" spans="1:12" s="9" customFormat="1">
      <c r="A50" s="10" t="s">
        <v>90</v>
      </c>
      <c r="B50" s="120">
        <v>2804</v>
      </c>
      <c r="C50" s="120">
        <v>2946</v>
      </c>
      <c r="D50" s="120">
        <v>2858</v>
      </c>
      <c r="E50" s="120">
        <v>2606</v>
      </c>
      <c r="F50" s="120">
        <v>2774</v>
      </c>
      <c r="G50" s="120">
        <v>2674</v>
      </c>
      <c r="H50" s="120">
        <v>2316</v>
      </c>
      <c r="I50" s="120">
        <v>2086</v>
      </c>
      <c r="J50" s="120">
        <v>1852</v>
      </c>
      <c r="K50" s="120">
        <v>1631</v>
      </c>
      <c r="L50" s="120">
        <v>1428</v>
      </c>
    </row>
    <row r="52" spans="1:12">
      <c r="E52" s="14"/>
      <c r="F52" s="14"/>
      <c r="G52" s="14"/>
      <c r="H52" s="14"/>
      <c r="I52" s="14"/>
      <c r="J52" s="14"/>
      <c r="K52" s="14"/>
      <c r="L52" s="14"/>
    </row>
    <row r="53" spans="1:12">
      <c r="B53" s="146"/>
      <c r="C53" s="146"/>
      <c r="D53" s="146"/>
      <c r="E53" s="146"/>
      <c r="F53" s="146"/>
      <c r="G53" s="146"/>
      <c r="H53" s="146"/>
      <c r="I53" s="146"/>
      <c r="J53" s="146"/>
      <c r="K53" s="146"/>
      <c r="L53" s="146"/>
    </row>
    <row r="57" spans="1:12">
      <c r="B57" s="145"/>
      <c r="C57" s="145"/>
      <c r="D57" s="145"/>
      <c r="E57" s="145"/>
      <c r="F57" s="145"/>
      <c r="G57" s="145"/>
      <c r="H57" s="145"/>
      <c r="I57" s="145"/>
      <c r="J57" s="145"/>
      <c r="K57" s="145"/>
      <c r="L57" s="145"/>
    </row>
    <row r="58" spans="1:12">
      <c r="B58" s="115"/>
      <c r="C58" s="115"/>
      <c r="D58" s="115"/>
      <c r="E58" s="115"/>
      <c r="F58" s="115"/>
      <c r="G58" s="115"/>
      <c r="H58" s="115"/>
      <c r="I58" s="115"/>
      <c r="J58" s="115"/>
      <c r="K58" s="115"/>
      <c r="L58" s="115"/>
    </row>
    <row r="59" spans="1:12">
      <c r="B59" s="76"/>
      <c r="C59" s="76"/>
      <c r="D59" s="76"/>
      <c r="E59" s="76"/>
      <c r="F59" s="76"/>
      <c r="G59" s="76"/>
      <c r="H59" s="76"/>
      <c r="I59" s="76"/>
      <c r="J59" s="76"/>
      <c r="K59" s="76"/>
      <c r="L59" s="76"/>
    </row>
    <row r="60" spans="1:12">
      <c r="B60" s="76"/>
      <c r="C60" s="76"/>
      <c r="D60" s="76"/>
      <c r="E60" s="76"/>
      <c r="F60" s="76"/>
      <c r="G60" s="76"/>
      <c r="H60" s="76"/>
      <c r="I60" s="76"/>
      <c r="J60" s="76"/>
      <c r="K60" s="76"/>
      <c r="L60" s="76"/>
    </row>
    <row r="61" spans="1:12">
      <c r="B61" s="76"/>
      <c r="C61" s="76"/>
      <c r="D61" s="76"/>
      <c r="E61" s="76"/>
      <c r="F61" s="76"/>
      <c r="G61" s="76"/>
      <c r="H61" s="76"/>
      <c r="I61" s="76"/>
      <c r="J61" s="76"/>
      <c r="K61" s="76"/>
      <c r="L61" s="76"/>
    </row>
    <row r="62" spans="1:12">
      <c r="B62" s="76"/>
      <c r="C62" s="76"/>
      <c r="D62" s="76"/>
      <c r="E62" s="76"/>
      <c r="F62" s="76"/>
      <c r="G62" s="76"/>
      <c r="H62" s="76"/>
      <c r="I62" s="76"/>
      <c r="J62" s="76"/>
      <c r="K62" s="76"/>
      <c r="L62" s="76"/>
    </row>
    <row r="63" spans="1:12">
      <c r="B63" s="76"/>
      <c r="C63" s="76"/>
      <c r="D63" s="76"/>
      <c r="E63" s="76"/>
      <c r="F63" s="76"/>
      <c r="G63" s="76"/>
      <c r="H63" s="76"/>
      <c r="I63" s="76"/>
      <c r="J63" s="76"/>
      <c r="K63" s="76"/>
      <c r="L63" s="76"/>
    </row>
  </sheetData>
  <phoneticPr fontId="7"/>
  <pageMargins left="0.7" right="0.7" top="0.75" bottom="0.75" header="0.3" footer="0.3"/>
  <pageSetup paperSize="9" orientation="landscape"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E8B5B-E64F-4062-BBF2-18D2F10DC9DE}">
  <dimension ref="A1:S63"/>
  <sheetViews>
    <sheetView showGridLines="0" zoomScale="84" zoomScaleNormal="84" workbookViewId="0"/>
  </sheetViews>
  <sheetFormatPr defaultColWidth="8.875" defaultRowHeight="15"/>
  <cols>
    <col min="1" max="1" width="11.625" style="9" customWidth="1"/>
    <col min="2" max="7" width="7.625" customWidth="1"/>
    <col min="8" max="9" width="7.625" style="7" customWidth="1"/>
    <col min="10" max="10" width="7.625" style="9" customWidth="1"/>
    <col min="11" max="19" width="8.875" style="9"/>
  </cols>
  <sheetData>
    <row r="1" spans="1:12">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12" ht="28.5" customHeight="1">
      <c r="A3" s="77" t="s">
        <v>127</v>
      </c>
    </row>
    <row r="4" spans="1:12">
      <c r="A4" s="8" t="s">
        <v>84</v>
      </c>
      <c r="B4" s="99"/>
      <c r="L4" s="137"/>
    </row>
    <row r="5" spans="1:12" ht="15" customHeight="1">
      <c r="A5" s="10" t="s">
        <v>85</v>
      </c>
      <c r="B5" s="11">
        <v>2015</v>
      </c>
      <c r="C5" s="11">
        <v>2016</v>
      </c>
      <c r="D5" s="11">
        <v>2017</v>
      </c>
      <c r="E5" s="11">
        <v>2018</v>
      </c>
      <c r="F5" s="11">
        <v>2019</v>
      </c>
      <c r="G5" s="11">
        <v>2020</v>
      </c>
      <c r="H5" s="11">
        <v>2021</v>
      </c>
      <c r="I5" s="11">
        <v>2022</v>
      </c>
      <c r="J5" s="11">
        <v>2023</v>
      </c>
      <c r="K5" s="11">
        <v>2024</v>
      </c>
      <c r="L5" s="139"/>
    </row>
    <row r="6" spans="1:12" ht="15" customHeight="1">
      <c r="A6" s="12" t="s">
        <v>86</v>
      </c>
      <c r="B6" s="62">
        <v>2059</v>
      </c>
      <c r="C6" s="62">
        <v>1211</v>
      </c>
      <c r="D6" s="62">
        <v>1136</v>
      </c>
      <c r="E6" s="62">
        <v>1440</v>
      </c>
      <c r="F6" s="62">
        <v>966</v>
      </c>
      <c r="G6" s="62">
        <v>524</v>
      </c>
      <c r="H6" s="62">
        <v>345</v>
      </c>
      <c r="I6" s="62">
        <v>549</v>
      </c>
      <c r="J6" s="62">
        <v>307</v>
      </c>
      <c r="K6" s="164">
        <v>171</v>
      </c>
    </row>
    <row r="7" spans="1:12" ht="15" customHeight="1">
      <c r="A7" s="12" t="s">
        <v>87</v>
      </c>
      <c r="B7" s="62">
        <v>3391</v>
      </c>
      <c r="C7" s="62">
        <v>2294</v>
      </c>
      <c r="D7" s="62">
        <v>2152</v>
      </c>
      <c r="E7" s="62">
        <v>2407</v>
      </c>
      <c r="F7" s="62">
        <v>2208</v>
      </c>
      <c r="G7" s="62">
        <v>1648</v>
      </c>
      <c r="H7" s="62">
        <v>1063</v>
      </c>
      <c r="I7" s="62">
        <v>1100</v>
      </c>
      <c r="J7" s="62">
        <v>944</v>
      </c>
      <c r="K7" s="164">
        <v>611</v>
      </c>
    </row>
    <row r="8" spans="1:12" ht="15" customHeight="1">
      <c r="A8" s="12" t="s">
        <v>88</v>
      </c>
      <c r="B8" s="62">
        <v>1750</v>
      </c>
      <c r="C8" s="62">
        <v>1471</v>
      </c>
      <c r="D8" s="62">
        <v>1329</v>
      </c>
      <c r="E8" s="62">
        <v>1480</v>
      </c>
      <c r="F8" s="62">
        <v>1478</v>
      </c>
      <c r="G8" s="62">
        <v>1225</v>
      </c>
      <c r="H8" s="62">
        <v>873</v>
      </c>
      <c r="I8" s="62">
        <v>779</v>
      </c>
      <c r="J8" s="62">
        <v>754</v>
      </c>
      <c r="K8" s="164">
        <v>572</v>
      </c>
    </row>
    <row r="9" spans="1:12" ht="15" customHeight="1">
      <c r="A9" s="13" t="s">
        <v>89</v>
      </c>
      <c r="B9" s="63">
        <v>1116</v>
      </c>
      <c r="C9" s="63">
        <v>963</v>
      </c>
      <c r="D9" s="63">
        <v>844</v>
      </c>
      <c r="E9" s="63">
        <v>987</v>
      </c>
      <c r="F9" s="63">
        <v>980</v>
      </c>
      <c r="G9" s="63">
        <v>853</v>
      </c>
      <c r="H9" s="62">
        <v>619</v>
      </c>
      <c r="I9" s="62">
        <v>554</v>
      </c>
      <c r="J9" s="62">
        <v>564</v>
      </c>
      <c r="K9" s="164">
        <v>518</v>
      </c>
    </row>
    <row r="10" spans="1:12" ht="15" customHeight="1">
      <c r="A10" s="10" t="s">
        <v>90</v>
      </c>
      <c r="B10" s="120">
        <v>8316</v>
      </c>
      <c r="C10" s="120">
        <v>5939</v>
      </c>
      <c r="D10" s="120">
        <v>5462</v>
      </c>
      <c r="E10" s="120">
        <v>6313</v>
      </c>
      <c r="F10" s="120">
        <v>5632</v>
      </c>
      <c r="G10" s="120">
        <v>4250</v>
      </c>
      <c r="H10" s="120">
        <v>2901</v>
      </c>
      <c r="I10" s="120">
        <v>2982</v>
      </c>
      <c r="J10" s="120">
        <v>2570</v>
      </c>
      <c r="K10" s="165">
        <v>1871</v>
      </c>
    </row>
    <row r="11" spans="1:12" ht="6.75" customHeight="1">
      <c r="B11" s="3"/>
      <c r="C11" s="3"/>
      <c r="D11" s="3"/>
      <c r="E11" s="3"/>
      <c r="F11" s="3"/>
      <c r="G11" s="2"/>
      <c r="H11" s="2"/>
      <c r="I11" s="2"/>
      <c r="J11" s="2"/>
    </row>
    <row r="12" spans="1:12" ht="15" customHeight="1">
      <c r="A12" s="8" t="s">
        <v>91</v>
      </c>
      <c r="B12" s="1"/>
      <c r="C12" s="1"/>
      <c r="D12" s="3"/>
      <c r="E12" s="3"/>
      <c r="F12" s="3"/>
      <c r="G12" s="2"/>
      <c r="H12" s="2"/>
      <c r="I12" s="2"/>
      <c r="J12" s="2"/>
    </row>
    <row r="13" spans="1:12" ht="15" customHeight="1">
      <c r="A13" s="10" t="s">
        <v>56</v>
      </c>
      <c r="B13" s="116">
        <v>2015</v>
      </c>
      <c r="C13" s="116">
        <v>2016</v>
      </c>
      <c r="D13" s="116">
        <v>2017</v>
      </c>
      <c r="E13" s="116">
        <v>2018</v>
      </c>
      <c r="F13" s="116">
        <v>2019</v>
      </c>
      <c r="G13" s="116">
        <v>2020</v>
      </c>
      <c r="H13" s="116">
        <v>2021</v>
      </c>
      <c r="I13" s="116">
        <v>2022</v>
      </c>
      <c r="J13" s="116">
        <v>2023</v>
      </c>
      <c r="K13" s="11">
        <v>2024</v>
      </c>
    </row>
    <row r="14" spans="1:12" ht="15" customHeight="1">
      <c r="A14" s="12" t="s">
        <v>86</v>
      </c>
      <c r="B14" s="117">
        <v>42</v>
      </c>
      <c r="C14" s="117">
        <v>24</v>
      </c>
      <c r="D14" s="117">
        <v>23</v>
      </c>
      <c r="E14" s="117">
        <v>29</v>
      </c>
      <c r="F14" s="117">
        <v>20</v>
      </c>
      <c r="G14" s="117">
        <v>11</v>
      </c>
      <c r="H14" s="62">
        <v>7</v>
      </c>
      <c r="I14" s="62">
        <v>11</v>
      </c>
      <c r="J14" s="62">
        <v>6</v>
      </c>
      <c r="K14" s="9">
        <v>3</v>
      </c>
    </row>
    <row r="15" spans="1:12" ht="15" customHeight="1">
      <c r="A15" s="12" t="s">
        <v>87</v>
      </c>
      <c r="B15" s="117">
        <v>196</v>
      </c>
      <c r="C15" s="117">
        <v>133</v>
      </c>
      <c r="D15" s="117">
        <v>125</v>
      </c>
      <c r="E15" s="117">
        <v>139</v>
      </c>
      <c r="F15" s="117">
        <v>128</v>
      </c>
      <c r="G15" s="117">
        <v>95</v>
      </c>
      <c r="H15" s="62">
        <v>62</v>
      </c>
      <c r="I15" s="62">
        <v>64</v>
      </c>
      <c r="J15" s="62">
        <v>55</v>
      </c>
      <c r="K15" s="9">
        <v>35</v>
      </c>
    </row>
    <row r="16" spans="1:12" ht="15" customHeight="1">
      <c r="A16" s="12" t="s">
        <v>88</v>
      </c>
      <c r="B16" s="117">
        <v>202</v>
      </c>
      <c r="C16" s="117">
        <v>169</v>
      </c>
      <c r="D16" s="117">
        <v>153</v>
      </c>
      <c r="E16" s="117">
        <v>170</v>
      </c>
      <c r="F16" s="117">
        <v>170</v>
      </c>
      <c r="G16" s="117">
        <v>141</v>
      </c>
      <c r="H16" s="62">
        <v>101</v>
      </c>
      <c r="I16" s="62">
        <v>90</v>
      </c>
      <c r="J16" s="62">
        <v>87</v>
      </c>
      <c r="K16" s="9">
        <v>66</v>
      </c>
    </row>
    <row r="17" spans="1:11" ht="15" customHeight="1">
      <c r="A17" s="13" t="s">
        <v>89</v>
      </c>
      <c r="B17" s="118">
        <v>241</v>
      </c>
      <c r="C17" s="118">
        <v>207</v>
      </c>
      <c r="D17" s="118">
        <v>184</v>
      </c>
      <c r="E17" s="118">
        <v>214</v>
      </c>
      <c r="F17" s="118">
        <v>215</v>
      </c>
      <c r="G17" s="118">
        <v>188</v>
      </c>
      <c r="H17" s="63">
        <v>137</v>
      </c>
      <c r="I17" s="63">
        <v>124</v>
      </c>
      <c r="J17" s="62">
        <v>127</v>
      </c>
      <c r="K17" s="9">
        <v>119</v>
      </c>
    </row>
    <row r="18" spans="1:11" ht="15" customHeight="1">
      <c r="A18" s="13" t="s">
        <v>90</v>
      </c>
      <c r="B18" s="119">
        <v>681</v>
      </c>
      <c r="C18" s="119">
        <v>534</v>
      </c>
      <c r="D18" s="119">
        <v>485</v>
      </c>
      <c r="E18" s="119">
        <v>553</v>
      </c>
      <c r="F18" s="119">
        <v>532</v>
      </c>
      <c r="G18" s="119">
        <v>435</v>
      </c>
      <c r="H18" s="63">
        <v>306</v>
      </c>
      <c r="I18" s="63">
        <v>289</v>
      </c>
      <c r="J18" s="120">
        <v>275</v>
      </c>
      <c r="K18" s="11">
        <v>224</v>
      </c>
    </row>
    <row r="19" spans="1:11" ht="6.75" customHeight="1">
      <c r="B19" s="3"/>
      <c r="C19" s="3"/>
      <c r="D19" s="3"/>
      <c r="E19" s="3"/>
      <c r="F19" s="3"/>
      <c r="G19" s="2"/>
      <c r="H19" s="2"/>
      <c r="I19" s="2"/>
      <c r="J19" s="2"/>
    </row>
    <row r="20" spans="1:11" ht="15" customHeight="1">
      <c r="A20" s="8" t="s">
        <v>92</v>
      </c>
      <c r="B20" s="3"/>
      <c r="C20" s="3"/>
      <c r="D20" s="3"/>
      <c r="E20" s="3"/>
      <c r="F20" s="3"/>
      <c r="G20" s="2"/>
      <c r="H20" s="2"/>
      <c r="I20" s="2"/>
      <c r="J20" s="2"/>
    </row>
    <row r="21" spans="1:11" ht="15" customHeight="1">
      <c r="A21" s="10" t="s">
        <v>85</v>
      </c>
      <c r="B21" s="116">
        <v>2015</v>
      </c>
      <c r="C21" s="116">
        <v>2016</v>
      </c>
      <c r="D21" s="116">
        <v>2017</v>
      </c>
      <c r="E21" s="116">
        <v>2018</v>
      </c>
      <c r="F21" s="116">
        <v>2019</v>
      </c>
      <c r="G21" s="116">
        <v>2020</v>
      </c>
      <c r="H21" s="116">
        <v>2021</v>
      </c>
      <c r="I21" s="116">
        <v>2022</v>
      </c>
      <c r="J21" s="116">
        <v>2023</v>
      </c>
      <c r="K21" s="11">
        <v>2024</v>
      </c>
    </row>
    <row r="22" spans="1:11" ht="15" customHeight="1">
      <c r="A22" s="12" t="s">
        <v>86</v>
      </c>
      <c r="B22" s="121">
        <v>0.19</v>
      </c>
      <c r="C22" s="121">
        <v>0.12</v>
      </c>
      <c r="D22" s="121">
        <v>0.11</v>
      </c>
      <c r="E22" s="121">
        <v>0.16</v>
      </c>
      <c r="F22" s="121">
        <v>0.14000000000000001</v>
      </c>
      <c r="G22" s="122">
        <v>0.09</v>
      </c>
      <c r="H22" s="122">
        <v>0.06</v>
      </c>
      <c r="I22" s="122">
        <v>0.1</v>
      </c>
      <c r="J22" s="122">
        <v>7.0000000000000007E-2</v>
      </c>
      <c r="K22" s="9">
        <v>0.06</v>
      </c>
    </row>
    <row r="23" spans="1:11" ht="15" customHeight="1">
      <c r="A23" s="12" t="s">
        <v>87</v>
      </c>
      <c r="B23" s="121">
        <v>0.56000000000000005</v>
      </c>
      <c r="C23" s="121">
        <v>0.41</v>
      </c>
      <c r="D23" s="121">
        <v>0.39</v>
      </c>
      <c r="E23" s="121">
        <v>0.45</v>
      </c>
      <c r="F23" s="121">
        <v>0.48</v>
      </c>
      <c r="G23" s="122">
        <v>0.43</v>
      </c>
      <c r="H23" s="122">
        <v>0.3</v>
      </c>
      <c r="I23" s="122">
        <v>0.3</v>
      </c>
      <c r="J23" s="122">
        <v>0.28999999999999998</v>
      </c>
      <c r="K23" s="9">
        <v>0.22</v>
      </c>
    </row>
    <row r="24" spans="1:11" ht="15" customHeight="1">
      <c r="A24" s="12" t="s">
        <v>88</v>
      </c>
      <c r="B24" s="121">
        <v>0.68</v>
      </c>
      <c r="C24" s="121">
        <v>0.62</v>
      </c>
      <c r="D24" s="121">
        <v>0.55000000000000004</v>
      </c>
      <c r="E24" s="121">
        <v>0.63</v>
      </c>
      <c r="F24" s="121">
        <v>0.69</v>
      </c>
      <c r="G24" s="122">
        <v>0.68</v>
      </c>
      <c r="H24" s="122">
        <v>0.53</v>
      </c>
      <c r="I24" s="122">
        <v>0.45</v>
      </c>
      <c r="J24" s="122">
        <v>0.42</v>
      </c>
      <c r="K24" s="9">
        <v>0.35</v>
      </c>
    </row>
    <row r="25" spans="1:11" ht="15" customHeight="1">
      <c r="A25" s="13" t="s">
        <v>89</v>
      </c>
      <c r="B25" s="123">
        <v>0.68</v>
      </c>
      <c r="C25" s="123">
        <v>0.62</v>
      </c>
      <c r="D25" s="123">
        <v>0.55000000000000004</v>
      </c>
      <c r="E25" s="136">
        <v>0.63</v>
      </c>
      <c r="F25" s="123">
        <v>0.69</v>
      </c>
      <c r="G25" s="122">
        <v>0.68</v>
      </c>
      <c r="H25" s="122">
        <v>0.53</v>
      </c>
      <c r="I25" s="122">
        <v>0.45</v>
      </c>
      <c r="J25" s="122">
        <v>0.42</v>
      </c>
      <c r="K25" s="9">
        <v>0.35</v>
      </c>
    </row>
    <row r="26" spans="1:11" ht="15" customHeight="1">
      <c r="A26" s="10" t="s">
        <v>93</v>
      </c>
      <c r="B26" s="124">
        <v>0.53</v>
      </c>
      <c r="C26" s="124">
        <v>0.44</v>
      </c>
      <c r="D26" s="124">
        <v>0.4</v>
      </c>
      <c r="E26" s="124">
        <v>0.47</v>
      </c>
      <c r="F26" s="124">
        <v>0.5</v>
      </c>
      <c r="G26" s="124">
        <v>0.47</v>
      </c>
      <c r="H26" s="124">
        <v>0.35</v>
      </c>
      <c r="I26" s="124">
        <v>0.33</v>
      </c>
      <c r="J26" s="124">
        <v>0.3</v>
      </c>
      <c r="K26" s="11">
        <v>0.24</v>
      </c>
    </row>
    <row r="27" spans="1:11" ht="6.75" customHeight="1">
      <c r="B27" s="3"/>
      <c r="C27" s="3"/>
      <c r="D27" s="3"/>
      <c r="E27" s="3"/>
      <c r="F27" s="3"/>
      <c r="G27" s="2"/>
      <c r="H27" s="2"/>
      <c r="I27" s="2"/>
      <c r="J27" s="2"/>
    </row>
    <row r="28" spans="1:11" ht="15" customHeight="1">
      <c r="A28" s="8" t="s">
        <v>94</v>
      </c>
      <c r="B28" s="3"/>
      <c r="C28" s="3"/>
      <c r="D28" s="3"/>
      <c r="E28" s="3"/>
      <c r="F28" s="3"/>
      <c r="G28" s="2"/>
      <c r="H28" s="2"/>
      <c r="I28" s="2"/>
      <c r="J28" s="2"/>
    </row>
    <row r="29" spans="1:11" ht="15" customHeight="1">
      <c r="A29" s="10" t="s">
        <v>85</v>
      </c>
      <c r="B29" s="116">
        <v>2015</v>
      </c>
      <c r="C29" s="116">
        <v>2016</v>
      </c>
      <c r="D29" s="116">
        <v>2017</v>
      </c>
      <c r="E29" s="116">
        <v>2018</v>
      </c>
      <c r="F29" s="116">
        <v>2019</v>
      </c>
      <c r="G29" s="116">
        <v>2020</v>
      </c>
      <c r="H29" s="116">
        <v>2021</v>
      </c>
      <c r="I29" s="116">
        <v>2022</v>
      </c>
      <c r="J29" s="116">
        <v>2023</v>
      </c>
      <c r="K29" s="11">
        <v>2024</v>
      </c>
    </row>
    <row r="30" spans="1:11" ht="15" customHeight="1">
      <c r="A30" s="12" t="s">
        <v>86</v>
      </c>
      <c r="B30" s="62">
        <v>13895</v>
      </c>
      <c r="C30" s="62">
        <v>12641</v>
      </c>
      <c r="D30" s="62">
        <v>12520</v>
      </c>
      <c r="E30" s="62">
        <v>11431</v>
      </c>
      <c r="F30" s="62">
        <v>9063</v>
      </c>
      <c r="G30" s="62">
        <v>7557</v>
      </c>
      <c r="H30" s="62">
        <v>7530</v>
      </c>
      <c r="I30" s="62">
        <v>6944</v>
      </c>
      <c r="J30" s="62">
        <v>5536</v>
      </c>
      <c r="K30" s="164">
        <v>3718</v>
      </c>
    </row>
    <row r="31" spans="1:11" ht="15" customHeight="1">
      <c r="A31" s="12" t="s">
        <v>87</v>
      </c>
      <c r="B31" s="62">
        <v>9427</v>
      </c>
      <c r="C31" s="62">
        <v>8063</v>
      </c>
      <c r="D31" s="62">
        <v>7891</v>
      </c>
      <c r="E31" s="62">
        <v>7869</v>
      </c>
      <c r="F31" s="62">
        <v>6847</v>
      </c>
      <c r="G31" s="62">
        <v>5576</v>
      </c>
      <c r="H31" s="62">
        <v>4885</v>
      </c>
      <c r="I31" s="62">
        <v>5017</v>
      </c>
      <c r="J31" s="62">
        <v>4432</v>
      </c>
      <c r="K31" s="164">
        <v>3644</v>
      </c>
    </row>
    <row r="32" spans="1:11" ht="15" customHeight="1">
      <c r="A32" s="12" t="s">
        <v>88</v>
      </c>
      <c r="B32" s="62">
        <v>4239</v>
      </c>
      <c r="C32" s="62">
        <v>3796</v>
      </c>
      <c r="D32" s="62">
        <v>3756</v>
      </c>
      <c r="E32" s="62">
        <v>3754</v>
      </c>
      <c r="F32" s="62">
        <v>3525</v>
      </c>
      <c r="G32" s="62">
        <v>2971</v>
      </c>
      <c r="H32" s="62">
        <v>2546</v>
      </c>
      <c r="I32" s="62">
        <v>2550</v>
      </c>
      <c r="J32" s="62">
        <v>2612</v>
      </c>
      <c r="K32" s="164">
        <v>2331</v>
      </c>
    </row>
    <row r="33" spans="1:11" ht="15" customHeight="1">
      <c r="A33" s="13" t="s">
        <v>89</v>
      </c>
      <c r="B33" s="63">
        <v>2704</v>
      </c>
      <c r="C33" s="63">
        <v>2486</v>
      </c>
      <c r="D33" s="63">
        <v>2384</v>
      </c>
      <c r="E33" s="63">
        <v>2503</v>
      </c>
      <c r="F33" s="63">
        <v>2339</v>
      </c>
      <c r="G33" s="62">
        <v>2069</v>
      </c>
      <c r="H33" s="62">
        <v>1806</v>
      </c>
      <c r="I33" s="62">
        <v>1814</v>
      </c>
      <c r="J33" s="62">
        <v>1956</v>
      </c>
      <c r="K33" s="164">
        <v>2113</v>
      </c>
    </row>
    <row r="34" spans="1:11" ht="15" customHeight="1">
      <c r="A34" s="10" t="s">
        <v>90</v>
      </c>
      <c r="B34" s="120">
        <v>30264</v>
      </c>
      <c r="C34" s="120">
        <v>26987</v>
      </c>
      <c r="D34" s="120">
        <v>26552</v>
      </c>
      <c r="E34" s="120">
        <v>25557</v>
      </c>
      <c r="F34" s="120">
        <v>21774</v>
      </c>
      <c r="G34" s="120">
        <v>18172</v>
      </c>
      <c r="H34" s="120">
        <v>16768</v>
      </c>
      <c r="I34" s="120">
        <v>16325</v>
      </c>
      <c r="J34" s="120">
        <v>14537</v>
      </c>
      <c r="K34" s="165">
        <v>11805</v>
      </c>
    </row>
    <row r="35" spans="1:11" ht="6.75" customHeight="1">
      <c r="B35" s="3"/>
      <c r="C35" s="3"/>
      <c r="D35" s="3"/>
      <c r="E35" s="3"/>
      <c r="F35" s="3"/>
      <c r="G35" s="2"/>
      <c r="H35" s="2"/>
      <c r="I35" s="2"/>
      <c r="J35" s="2"/>
    </row>
    <row r="36" spans="1:11" ht="15" customHeight="1">
      <c r="A36" s="1" t="s">
        <v>95</v>
      </c>
      <c r="B36" s="41"/>
      <c r="C36" s="41"/>
      <c r="D36" s="3"/>
      <c r="E36" s="3"/>
      <c r="F36" s="3"/>
      <c r="G36" s="2"/>
      <c r="H36" s="2"/>
      <c r="I36" s="2"/>
      <c r="J36" s="2"/>
    </row>
    <row r="37" spans="1:11" ht="15" customHeight="1">
      <c r="A37" s="10" t="s">
        <v>85</v>
      </c>
      <c r="B37" s="116">
        <v>2015</v>
      </c>
      <c r="C37" s="116">
        <v>2016</v>
      </c>
      <c r="D37" s="116">
        <v>2017</v>
      </c>
      <c r="E37" s="116">
        <v>2018</v>
      </c>
      <c r="F37" s="116">
        <v>2019</v>
      </c>
      <c r="G37" s="116">
        <v>2020</v>
      </c>
      <c r="H37" s="116">
        <v>2021</v>
      </c>
      <c r="I37" s="116">
        <v>2022</v>
      </c>
      <c r="J37" s="116">
        <v>2023</v>
      </c>
      <c r="K37" s="11">
        <v>2024</v>
      </c>
    </row>
    <row r="38" spans="1:11" ht="15" customHeight="1">
      <c r="A38" s="12" t="s">
        <v>86</v>
      </c>
      <c r="B38" s="125">
        <v>281</v>
      </c>
      <c r="C38" s="125">
        <v>255</v>
      </c>
      <c r="D38" s="125">
        <v>253</v>
      </c>
      <c r="E38" s="125">
        <v>231</v>
      </c>
      <c r="F38" s="125">
        <v>183</v>
      </c>
      <c r="G38" s="62">
        <v>153</v>
      </c>
      <c r="H38" s="62">
        <v>152</v>
      </c>
      <c r="I38" s="62">
        <v>140</v>
      </c>
      <c r="J38" s="62">
        <v>112</v>
      </c>
      <c r="K38" s="164">
        <v>75</v>
      </c>
    </row>
    <row r="39" spans="1:11" ht="15" customHeight="1">
      <c r="A39" s="12" t="s">
        <v>87</v>
      </c>
      <c r="B39" s="125">
        <v>546</v>
      </c>
      <c r="C39" s="125">
        <v>467</v>
      </c>
      <c r="D39" s="125">
        <v>457</v>
      </c>
      <c r="E39" s="125">
        <v>456</v>
      </c>
      <c r="F39" s="125">
        <v>396</v>
      </c>
      <c r="G39" s="62">
        <v>323</v>
      </c>
      <c r="H39" s="62">
        <v>283</v>
      </c>
      <c r="I39" s="62">
        <v>290</v>
      </c>
      <c r="J39" s="62">
        <v>257</v>
      </c>
      <c r="K39" s="164">
        <v>211</v>
      </c>
    </row>
    <row r="40" spans="1:11" ht="15" customHeight="1">
      <c r="A40" s="12" t="s">
        <v>88</v>
      </c>
      <c r="B40" s="125">
        <v>488</v>
      </c>
      <c r="C40" s="125">
        <v>437</v>
      </c>
      <c r="D40" s="125">
        <v>433</v>
      </c>
      <c r="E40" s="125">
        <v>432</v>
      </c>
      <c r="F40" s="125">
        <v>406</v>
      </c>
      <c r="G40" s="62">
        <v>342</v>
      </c>
      <c r="H40" s="62">
        <v>293</v>
      </c>
      <c r="I40" s="62">
        <v>294</v>
      </c>
      <c r="J40" s="62">
        <v>301</v>
      </c>
      <c r="K40" s="164">
        <v>268</v>
      </c>
    </row>
    <row r="41" spans="1:11" ht="15" customHeight="1">
      <c r="A41" s="13" t="s">
        <v>89</v>
      </c>
      <c r="B41" s="126">
        <v>584</v>
      </c>
      <c r="C41" s="126">
        <v>534</v>
      </c>
      <c r="D41" s="126">
        <v>520</v>
      </c>
      <c r="E41" s="126">
        <v>544</v>
      </c>
      <c r="F41" s="126">
        <v>512</v>
      </c>
      <c r="G41" s="62">
        <v>455</v>
      </c>
      <c r="H41" s="62">
        <v>400</v>
      </c>
      <c r="I41" s="62">
        <v>406</v>
      </c>
      <c r="J41" s="62">
        <v>440</v>
      </c>
      <c r="K41" s="164">
        <v>487</v>
      </c>
    </row>
    <row r="42" spans="1:11" ht="15" customHeight="1">
      <c r="A42" s="10" t="s">
        <v>90</v>
      </c>
      <c r="B42" s="120">
        <v>1899</v>
      </c>
      <c r="C42" s="120">
        <v>1693</v>
      </c>
      <c r="D42" s="120">
        <v>1662</v>
      </c>
      <c r="E42" s="120">
        <v>1663</v>
      </c>
      <c r="F42" s="120">
        <v>1498</v>
      </c>
      <c r="G42" s="120">
        <v>1273</v>
      </c>
      <c r="H42" s="120">
        <v>1128</v>
      </c>
      <c r="I42" s="120">
        <v>1130</v>
      </c>
      <c r="J42" s="120">
        <v>1109</v>
      </c>
      <c r="K42" s="165">
        <v>1042</v>
      </c>
    </row>
    <row r="43" spans="1:11" ht="6.75" customHeight="1">
      <c r="B43" s="3"/>
      <c r="C43" s="3"/>
      <c r="D43" s="3"/>
      <c r="E43" s="3"/>
      <c r="F43" s="3"/>
      <c r="G43" s="2"/>
      <c r="H43" s="2"/>
      <c r="I43" s="2"/>
      <c r="J43" s="2"/>
    </row>
    <row r="44" spans="1:11" s="9" customFormat="1">
      <c r="A44" s="1" t="s">
        <v>96</v>
      </c>
      <c r="B44" s="2"/>
      <c r="C44" s="2"/>
      <c r="D44" s="2"/>
      <c r="E44" s="2"/>
      <c r="F44" s="2"/>
      <c r="G44" s="2"/>
      <c r="H44" s="2"/>
      <c r="I44" s="2"/>
      <c r="J44" s="2"/>
    </row>
    <row r="45" spans="1:11" s="9" customFormat="1">
      <c r="A45" s="10" t="s">
        <v>85</v>
      </c>
      <c r="B45" s="116">
        <v>2015</v>
      </c>
      <c r="C45" s="116">
        <v>2016</v>
      </c>
      <c r="D45" s="116">
        <v>2017</v>
      </c>
      <c r="E45" s="116">
        <v>2018</v>
      </c>
      <c r="F45" s="116">
        <v>2019</v>
      </c>
      <c r="G45" s="116">
        <v>2020</v>
      </c>
      <c r="H45" s="116">
        <v>2021</v>
      </c>
      <c r="I45" s="116">
        <v>2022</v>
      </c>
      <c r="J45" s="116">
        <v>2023</v>
      </c>
      <c r="K45" s="11">
        <v>2024</v>
      </c>
    </row>
    <row r="46" spans="1:11" s="9" customFormat="1">
      <c r="A46" s="12" t="s">
        <v>86</v>
      </c>
      <c r="B46" s="127">
        <v>0</v>
      </c>
      <c r="C46" s="127">
        <v>0</v>
      </c>
      <c r="D46" s="127">
        <v>0</v>
      </c>
      <c r="E46" s="127">
        <v>0</v>
      </c>
      <c r="F46" s="127">
        <v>0</v>
      </c>
      <c r="G46" s="62">
        <v>0</v>
      </c>
      <c r="H46" s="62">
        <v>0</v>
      </c>
      <c r="I46" s="62">
        <v>0</v>
      </c>
      <c r="J46" s="62">
        <v>0</v>
      </c>
      <c r="K46" s="9">
        <v>0</v>
      </c>
    </row>
    <row r="47" spans="1:11" s="9" customFormat="1">
      <c r="A47" s="12" t="s">
        <v>87</v>
      </c>
      <c r="B47" s="127">
        <v>218</v>
      </c>
      <c r="C47" s="127">
        <v>187</v>
      </c>
      <c r="D47" s="127">
        <v>183</v>
      </c>
      <c r="E47" s="127">
        <v>182</v>
      </c>
      <c r="F47" s="127">
        <v>159</v>
      </c>
      <c r="G47" s="62">
        <v>129</v>
      </c>
      <c r="H47" s="62">
        <v>113</v>
      </c>
      <c r="I47" s="62">
        <v>116</v>
      </c>
      <c r="J47" s="62">
        <v>103</v>
      </c>
      <c r="K47" s="9">
        <v>84</v>
      </c>
    </row>
    <row r="48" spans="1:11" s="9" customFormat="1">
      <c r="A48" s="12" t="s">
        <v>88</v>
      </c>
      <c r="B48" s="127">
        <v>488</v>
      </c>
      <c r="C48" s="127">
        <v>437</v>
      </c>
      <c r="D48" s="127">
        <v>433</v>
      </c>
      <c r="E48" s="127">
        <v>432</v>
      </c>
      <c r="F48" s="127">
        <v>406</v>
      </c>
      <c r="G48" s="62">
        <v>342</v>
      </c>
      <c r="H48" s="62">
        <v>293</v>
      </c>
      <c r="I48" s="62">
        <v>294</v>
      </c>
      <c r="J48" s="62">
        <v>301</v>
      </c>
      <c r="K48" s="9">
        <v>268</v>
      </c>
    </row>
    <row r="49" spans="1:11" s="9" customFormat="1">
      <c r="A49" s="13" t="s">
        <v>89</v>
      </c>
      <c r="B49" s="127">
        <v>584</v>
      </c>
      <c r="C49" s="127">
        <v>534</v>
      </c>
      <c r="D49" s="127">
        <v>520</v>
      </c>
      <c r="E49" s="127">
        <v>544</v>
      </c>
      <c r="F49" s="127">
        <v>512</v>
      </c>
      <c r="G49" s="62">
        <v>455</v>
      </c>
      <c r="H49" s="62">
        <v>400</v>
      </c>
      <c r="I49" s="62">
        <v>406</v>
      </c>
      <c r="J49" s="62">
        <v>440</v>
      </c>
      <c r="K49" s="9">
        <v>487</v>
      </c>
    </row>
    <row r="50" spans="1:11" s="9" customFormat="1">
      <c r="A50" s="10" t="s">
        <v>90</v>
      </c>
      <c r="B50" s="120">
        <v>1290</v>
      </c>
      <c r="C50" s="120">
        <v>1158</v>
      </c>
      <c r="D50" s="120">
        <v>1135</v>
      </c>
      <c r="E50" s="120">
        <v>1158</v>
      </c>
      <c r="F50" s="120">
        <v>1077</v>
      </c>
      <c r="G50" s="120">
        <v>926</v>
      </c>
      <c r="H50" s="120">
        <v>806</v>
      </c>
      <c r="I50" s="120">
        <v>816</v>
      </c>
      <c r="J50" s="120">
        <v>843</v>
      </c>
      <c r="K50" s="11">
        <v>840</v>
      </c>
    </row>
    <row r="52" spans="1:11">
      <c r="B52" s="14"/>
      <c r="C52" s="14"/>
      <c r="D52" s="14"/>
      <c r="E52" s="14"/>
      <c r="F52" s="14"/>
    </row>
    <row r="53" spans="1:11">
      <c r="B53" s="146"/>
      <c r="C53" s="146"/>
      <c r="D53" s="146"/>
      <c r="E53" s="146"/>
      <c r="F53" s="146"/>
      <c r="G53" s="146"/>
      <c r="H53" s="146"/>
      <c r="I53" s="146"/>
      <c r="J53" s="146"/>
      <c r="K53" s="146"/>
    </row>
    <row r="54" spans="1:11">
      <c r="H54"/>
      <c r="I54"/>
      <c r="J54"/>
      <c r="K54"/>
    </row>
    <row r="55" spans="1:11">
      <c r="H55"/>
      <c r="I55"/>
      <c r="J55"/>
      <c r="K55"/>
    </row>
    <row r="56" spans="1:11">
      <c r="H56"/>
      <c r="I56"/>
      <c r="J56"/>
      <c r="K56"/>
    </row>
    <row r="57" spans="1:11">
      <c r="B57" s="145"/>
      <c r="C57" s="145"/>
      <c r="D57" s="145"/>
      <c r="E57" s="145"/>
      <c r="F57" s="145"/>
      <c r="G57" s="145"/>
      <c r="H57" s="145"/>
      <c r="I57" s="145"/>
      <c r="J57" s="145"/>
      <c r="K57" s="145"/>
    </row>
    <row r="58" spans="1:11">
      <c r="B58" s="115"/>
      <c r="C58" s="115"/>
      <c r="D58" s="115"/>
      <c r="E58" s="115"/>
      <c r="F58" s="115"/>
      <c r="G58" s="115"/>
      <c r="H58" s="115"/>
      <c r="I58" s="115"/>
      <c r="J58" s="115"/>
    </row>
    <row r="59" spans="1:11">
      <c r="B59" s="76"/>
      <c r="C59" s="76"/>
      <c r="D59" s="76"/>
      <c r="E59" s="76"/>
      <c r="F59" s="76"/>
      <c r="G59" s="76"/>
      <c r="H59" s="76"/>
      <c r="I59" s="76"/>
      <c r="J59" s="76"/>
      <c r="K59" s="76"/>
    </row>
    <row r="60" spans="1:11">
      <c r="B60" s="76"/>
      <c r="C60" s="76"/>
      <c r="D60" s="76"/>
      <c r="E60" s="76"/>
      <c r="F60" s="76"/>
      <c r="G60" s="76"/>
      <c r="H60" s="76"/>
      <c r="I60" s="76"/>
      <c r="J60" s="76"/>
      <c r="K60" s="76"/>
    </row>
    <row r="61" spans="1:11">
      <c r="B61" s="76"/>
      <c r="C61" s="76"/>
      <c r="D61" s="76"/>
      <c r="E61" s="76"/>
      <c r="F61" s="76"/>
      <c r="G61" s="76"/>
      <c r="H61" s="76"/>
      <c r="I61" s="76"/>
      <c r="J61" s="76"/>
      <c r="K61" s="76"/>
    </row>
    <row r="62" spans="1:11">
      <c r="B62" s="76"/>
      <c r="C62" s="76"/>
      <c r="D62" s="76"/>
      <c r="E62" s="76"/>
      <c r="F62" s="76"/>
      <c r="G62" s="76"/>
      <c r="H62" s="76"/>
      <c r="I62" s="76"/>
      <c r="J62" s="76"/>
      <c r="K62" s="76"/>
    </row>
    <row r="63" spans="1:11">
      <c r="B63" s="76"/>
      <c r="C63" s="76"/>
      <c r="D63" s="76"/>
      <c r="E63" s="76"/>
      <c r="F63" s="76"/>
      <c r="G63" s="76"/>
      <c r="H63" s="76"/>
      <c r="I63" s="76"/>
      <c r="J63" s="76"/>
      <c r="K63" s="76"/>
    </row>
  </sheetData>
  <phoneticPr fontId="7"/>
  <pageMargins left="0.7" right="0.7" top="0.75" bottom="0.75" header="0.3" footer="0.3"/>
  <pageSetup paperSize="9" orientation="landscape"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49483-5786-4627-9498-CD11E1DF60E1}">
  <dimension ref="A1:N38"/>
  <sheetViews>
    <sheetView zoomScaleNormal="100" workbookViewId="0"/>
  </sheetViews>
  <sheetFormatPr defaultColWidth="9" defaultRowHeight="15"/>
  <cols>
    <col min="1" max="1" width="12.5" style="9" customWidth="1"/>
    <col min="2" max="13" width="5.125" style="9" customWidth="1"/>
    <col min="14" max="16384" width="9" style="9"/>
  </cols>
  <sheetData>
    <row r="1" spans="1:14">
      <c r="A1" s="27" t="str">
        <f>Citation!A3</f>
        <v>Sato N., Iida M., Sakuma K., Shirakawa H., Kinoshita S. 2026. Stock assessment and evaluation of the southwestern Sea of Japan stock of shotted halibut (fiscal year 2025). Marine fisheries stock assessment and evaluation for Japanese waters. Japan Fisheries Agency and Japan Fisheries Research and Education Agency, Tokyo, 65 pp,</v>
      </c>
    </row>
    <row r="3" spans="1:14" ht="20.25" customHeight="1">
      <c r="A3" s="228" t="s">
        <v>72</v>
      </c>
      <c r="B3" s="229"/>
      <c r="C3" s="229"/>
      <c r="D3" s="229"/>
      <c r="E3" s="229"/>
      <c r="F3" s="229"/>
      <c r="G3" s="229"/>
      <c r="H3" s="229"/>
      <c r="I3" s="229"/>
      <c r="J3" s="229"/>
      <c r="K3" s="229"/>
      <c r="L3" s="229"/>
      <c r="M3" s="229"/>
    </row>
    <row r="4" spans="1:14" ht="20.25" customHeight="1">
      <c r="A4" s="230" t="s">
        <v>178</v>
      </c>
      <c r="B4" s="231"/>
      <c r="C4" s="231"/>
      <c r="D4" s="231"/>
      <c r="E4" s="231"/>
      <c r="F4" s="231"/>
      <c r="G4" s="231"/>
      <c r="H4" s="231"/>
      <c r="I4" s="231"/>
      <c r="J4" s="231"/>
      <c r="K4" s="231"/>
      <c r="L4" s="231"/>
      <c r="M4" s="231"/>
      <c r="N4" s="82"/>
    </row>
    <row r="5" spans="1:14" ht="15.95" customHeight="1">
      <c r="A5" s="147" t="s">
        <v>100</v>
      </c>
      <c r="B5" s="148">
        <v>2025</v>
      </c>
      <c r="C5" s="149">
        <v>2026</v>
      </c>
      <c r="D5" s="148">
        <v>2027</v>
      </c>
      <c r="E5" s="149">
        <v>2028</v>
      </c>
      <c r="F5" s="148">
        <v>2029</v>
      </c>
      <c r="G5" s="149">
        <v>2030</v>
      </c>
      <c r="H5" s="148">
        <v>2031</v>
      </c>
      <c r="I5" s="149">
        <v>2032</v>
      </c>
      <c r="J5" s="148">
        <v>2033</v>
      </c>
      <c r="K5" s="149">
        <v>2034</v>
      </c>
      <c r="L5" s="148">
        <v>2035</v>
      </c>
      <c r="M5" s="149">
        <v>2036</v>
      </c>
    </row>
    <row r="6" spans="1:14" ht="15.95" customHeight="1">
      <c r="A6" s="153">
        <v>1</v>
      </c>
      <c r="B6" s="236">
        <v>0</v>
      </c>
      <c r="C6" s="236">
        <v>0</v>
      </c>
      <c r="D6" s="152">
        <v>0</v>
      </c>
      <c r="E6" s="152">
        <v>0</v>
      </c>
      <c r="F6" s="152">
        <v>0</v>
      </c>
      <c r="G6" s="152">
        <v>0</v>
      </c>
      <c r="H6" s="152">
        <v>0</v>
      </c>
      <c r="I6" s="152">
        <v>0</v>
      </c>
      <c r="J6" s="152">
        <v>0</v>
      </c>
      <c r="K6" s="152">
        <v>0</v>
      </c>
      <c r="L6" s="152">
        <v>0</v>
      </c>
      <c r="M6" s="152">
        <v>0</v>
      </c>
    </row>
    <row r="7" spans="1:14" ht="15.95" customHeight="1">
      <c r="A7" s="153">
        <v>0.9</v>
      </c>
      <c r="B7" s="237"/>
      <c r="C7" s="237"/>
      <c r="D7" s="152">
        <v>0</v>
      </c>
      <c r="E7" s="152">
        <v>0</v>
      </c>
      <c r="F7" s="152">
        <v>0</v>
      </c>
      <c r="G7" s="152">
        <v>0</v>
      </c>
      <c r="H7" s="152">
        <v>0</v>
      </c>
      <c r="I7" s="152">
        <v>0</v>
      </c>
      <c r="J7" s="152">
        <v>0</v>
      </c>
      <c r="K7" s="152">
        <v>0</v>
      </c>
      <c r="L7" s="152">
        <v>0</v>
      </c>
      <c r="M7" s="152">
        <v>1</v>
      </c>
    </row>
    <row r="8" spans="1:14" ht="15.95" customHeight="1">
      <c r="A8" s="153">
        <v>0.8</v>
      </c>
      <c r="B8" s="237"/>
      <c r="C8" s="237"/>
      <c r="D8" s="152">
        <v>0</v>
      </c>
      <c r="E8" s="152">
        <v>0</v>
      </c>
      <c r="F8" s="152">
        <v>0</v>
      </c>
      <c r="G8" s="152">
        <v>0</v>
      </c>
      <c r="H8" s="152">
        <v>0</v>
      </c>
      <c r="I8" s="152">
        <v>0</v>
      </c>
      <c r="J8" s="152">
        <v>0</v>
      </c>
      <c r="K8" s="152">
        <v>0</v>
      </c>
      <c r="L8" s="152">
        <v>0</v>
      </c>
      <c r="M8" s="152">
        <v>4</v>
      </c>
    </row>
    <row r="9" spans="1:14" ht="15.95" customHeight="1">
      <c r="A9" s="153">
        <v>0.7</v>
      </c>
      <c r="B9" s="237"/>
      <c r="C9" s="237"/>
      <c r="D9" s="152">
        <v>0</v>
      </c>
      <c r="E9" s="152">
        <v>0</v>
      </c>
      <c r="F9" s="152">
        <v>0</v>
      </c>
      <c r="G9" s="152">
        <v>0</v>
      </c>
      <c r="H9" s="152">
        <v>0</v>
      </c>
      <c r="I9" s="152">
        <v>0</v>
      </c>
      <c r="J9" s="152">
        <v>0</v>
      </c>
      <c r="K9" s="152">
        <v>1</v>
      </c>
      <c r="L9" s="152">
        <v>2</v>
      </c>
      <c r="M9" s="152">
        <v>10</v>
      </c>
    </row>
    <row r="10" spans="1:14" ht="15.95" customHeight="1">
      <c r="A10" s="153">
        <v>0.6</v>
      </c>
      <c r="B10" s="237"/>
      <c r="C10" s="237"/>
      <c r="D10" s="152">
        <v>0</v>
      </c>
      <c r="E10" s="152">
        <v>0</v>
      </c>
      <c r="F10" s="152">
        <v>0</v>
      </c>
      <c r="G10" s="152">
        <v>0</v>
      </c>
      <c r="H10" s="152">
        <v>0</v>
      </c>
      <c r="I10" s="152">
        <v>0</v>
      </c>
      <c r="J10" s="152">
        <v>0</v>
      </c>
      <c r="K10" s="152">
        <v>2</v>
      </c>
      <c r="L10" s="152">
        <v>8</v>
      </c>
      <c r="M10" s="152">
        <v>27</v>
      </c>
    </row>
    <row r="11" spans="1:14" ht="15.95" customHeight="1">
      <c r="A11" s="153">
        <v>0.5</v>
      </c>
      <c r="B11" s="237"/>
      <c r="C11" s="237"/>
      <c r="D11" s="152">
        <v>0</v>
      </c>
      <c r="E11" s="152">
        <v>0</v>
      </c>
      <c r="F11" s="152">
        <v>0</v>
      </c>
      <c r="G11" s="152">
        <v>0</v>
      </c>
      <c r="H11" s="152">
        <v>0</v>
      </c>
      <c r="I11" s="152">
        <v>0</v>
      </c>
      <c r="J11" s="152">
        <v>1</v>
      </c>
      <c r="K11" s="152">
        <v>6</v>
      </c>
      <c r="L11" s="152">
        <v>25</v>
      </c>
      <c r="M11" s="152">
        <v>51</v>
      </c>
    </row>
    <row r="12" spans="1:14" ht="15.95" customHeight="1">
      <c r="A12" s="153">
        <v>0.4</v>
      </c>
      <c r="B12" s="237"/>
      <c r="C12" s="237"/>
      <c r="D12" s="152">
        <v>0</v>
      </c>
      <c r="E12" s="152">
        <v>0</v>
      </c>
      <c r="F12" s="152">
        <v>0</v>
      </c>
      <c r="G12" s="152">
        <v>0</v>
      </c>
      <c r="H12" s="152">
        <v>0</v>
      </c>
      <c r="I12" s="152">
        <v>0</v>
      </c>
      <c r="J12" s="152">
        <v>2</v>
      </c>
      <c r="K12" s="152">
        <v>18</v>
      </c>
      <c r="L12" s="152">
        <v>48</v>
      </c>
      <c r="M12" s="152">
        <v>76</v>
      </c>
    </row>
    <row r="13" spans="1:14" ht="15.95" customHeight="1">
      <c r="A13" s="153">
        <v>0.3</v>
      </c>
      <c r="B13" s="237"/>
      <c r="C13" s="237"/>
      <c r="D13" s="152">
        <v>0</v>
      </c>
      <c r="E13" s="152">
        <v>0</v>
      </c>
      <c r="F13" s="152">
        <v>0</v>
      </c>
      <c r="G13" s="152">
        <v>0</v>
      </c>
      <c r="H13" s="152">
        <v>0</v>
      </c>
      <c r="I13" s="152">
        <v>1</v>
      </c>
      <c r="J13" s="152">
        <v>7</v>
      </c>
      <c r="K13" s="152">
        <v>37</v>
      </c>
      <c r="L13" s="152">
        <v>72</v>
      </c>
      <c r="M13" s="152">
        <v>91</v>
      </c>
    </row>
    <row r="14" spans="1:14" ht="15.95" customHeight="1">
      <c r="A14" s="153">
        <v>0.2</v>
      </c>
      <c r="B14" s="237"/>
      <c r="C14" s="237"/>
      <c r="D14" s="152">
        <v>0</v>
      </c>
      <c r="E14" s="152">
        <v>0</v>
      </c>
      <c r="F14" s="152">
        <v>0</v>
      </c>
      <c r="G14" s="152">
        <v>0</v>
      </c>
      <c r="H14" s="152">
        <v>0</v>
      </c>
      <c r="I14" s="152">
        <v>2</v>
      </c>
      <c r="J14" s="152">
        <v>20</v>
      </c>
      <c r="K14" s="152">
        <v>60</v>
      </c>
      <c r="L14" s="152">
        <v>89</v>
      </c>
      <c r="M14" s="152">
        <v>98</v>
      </c>
    </row>
    <row r="15" spans="1:14" ht="15.95" customHeight="1">
      <c r="A15" s="153">
        <v>0.1</v>
      </c>
      <c r="B15" s="237"/>
      <c r="C15" s="237"/>
      <c r="D15" s="152">
        <v>0</v>
      </c>
      <c r="E15" s="152">
        <v>0</v>
      </c>
      <c r="F15" s="152">
        <v>0</v>
      </c>
      <c r="G15" s="152">
        <v>0</v>
      </c>
      <c r="H15" s="152">
        <v>0</v>
      </c>
      <c r="I15" s="152">
        <v>5</v>
      </c>
      <c r="J15" s="152">
        <v>41</v>
      </c>
      <c r="K15" s="152">
        <v>81</v>
      </c>
      <c r="L15" s="152">
        <v>97</v>
      </c>
      <c r="M15" s="152">
        <v>100</v>
      </c>
    </row>
    <row r="16" spans="1:14" ht="15.95" customHeight="1">
      <c r="A16" s="153">
        <v>0</v>
      </c>
      <c r="B16" s="237"/>
      <c r="C16" s="237"/>
      <c r="D16" s="152">
        <v>0</v>
      </c>
      <c r="E16" s="152">
        <v>0</v>
      </c>
      <c r="F16" s="152">
        <v>0</v>
      </c>
      <c r="G16" s="152">
        <v>0</v>
      </c>
      <c r="H16" s="152">
        <v>0</v>
      </c>
      <c r="I16" s="152">
        <v>15</v>
      </c>
      <c r="J16" s="152">
        <v>63</v>
      </c>
      <c r="K16" s="152">
        <v>94</v>
      </c>
      <c r="L16" s="152">
        <v>100</v>
      </c>
      <c r="M16" s="152">
        <v>100</v>
      </c>
    </row>
    <row r="17" spans="1:14" ht="15.95" customHeight="1">
      <c r="A17" s="155" t="s">
        <v>128</v>
      </c>
      <c r="B17" s="237"/>
      <c r="C17" s="237"/>
      <c r="D17" s="152">
        <v>0</v>
      </c>
      <c r="E17" s="152">
        <v>0</v>
      </c>
      <c r="F17" s="152">
        <v>0</v>
      </c>
      <c r="G17" s="152">
        <v>0</v>
      </c>
      <c r="H17" s="152">
        <v>0</v>
      </c>
      <c r="I17" s="152">
        <v>0</v>
      </c>
      <c r="J17" s="152">
        <v>0</v>
      </c>
      <c r="K17" s="152">
        <v>0</v>
      </c>
      <c r="L17" s="152">
        <v>0</v>
      </c>
      <c r="M17" s="152">
        <v>0</v>
      </c>
    </row>
    <row r="18" spans="1:14" ht="20.25" customHeight="1">
      <c r="A18" s="83"/>
      <c r="B18" s="83"/>
      <c r="C18" s="83"/>
      <c r="D18" s="83"/>
      <c r="E18" s="83"/>
      <c r="F18" s="83"/>
      <c r="G18" s="83"/>
      <c r="H18" s="83"/>
      <c r="I18" s="83"/>
      <c r="J18" s="83"/>
      <c r="K18" s="83"/>
      <c r="L18" s="83"/>
      <c r="M18" s="83"/>
    </row>
    <row r="19" spans="1:14" ht="20.25" customHeight="1">
      <c r="A19" s="230" t="s">
        <v>177</v>
      </c>
      <c r="B19" s="231"/>
      <c r="C19" s="231"/>
      <c r="D19" s="231"/>
      <c r="E19" s="231"/>
      <c r="F19" s="231"/>
      <c r="G19" s="231"/>
      <c r="H19" s="231"/>
      <c r="I19" s="231"/>
      <c r="J19" s="231"/>
      <c r="K19" s="231"/>
      <c r="L19" s="231"/>
      <c r="M19" s="231"/>
      <c r="N19" s="82"/>
    </row>
    <row r="20" spans="1:14" ht="15.95" customHeight="1">
      <c r="A20" s="147" t="s">
        <v>100</v>
      </c>
      <c r="B20" s="148">
        <v>2025</v>
      </c>
      <c r="C20" s="149">
        <v>2026</v>
      </c>
      <c r="D20" s="148">
        <v>2027</v>
      </c>
      <c r="E20" s="149">
        <v>2028</v>
      </c>
      <c r="F20" s="148">
        <v>2029</v>
      </c>
      <c r="G20" s="149">
        <v>2030</v>
      </c>
      <c r="H20" s="148">
        <v>2031</v>
      </c>
      <c r="I20" s="149">
        <v>2032</v>
      </c>
      <c r="J20" s="148">
        <v>2033</v>
      </c>
      <c r="K20" s="149">
        <v>2034</v>
      </c>
      <c r="L20" s="148">
        <v>2035</v>
      </c>
      <c r="M20" s="149">
        <v>2036</v>
      </c>
    </row>
    <row r="21" spans="1:14" ht="15.95" customHeight="1">
      <c r="A21" s="150">
        <v>1</v>
      </c>
      <c r="B21" s="238">
        <v>0</v>
      </c>
      <c r="C21" s="238">
        <v>0</v>
      </c>
      <c r="D21" s="152">
        <v>0</v>
      </c>
      <c r="E21" s="152">
        <v>0</v>
      </c>
      <c r="F21" s="152">
        <v>0</v>
      </c>
      <c r="G21" s="152">
        <v>0</v>
      </c>
      <c r="H21" s="152">
        <v>1</v>
      </c>
      <c r="I21" s="152">
        <v>3</v>
      </c>
      <c r="J21" s="152">
        <v>14</v>
      </c>
      <c r="K21" s="152">
        <v>34</v>
      </c>
      <c r="L21" s="152">
        <v>51</v>
      </c>
      <c r="M21" s="152">
        <v>67</v>
      </c>
    </row>
    <row r="22" spans="1:14" ht="15.95" customHeight="1">
      <c r="A22" s="156">
        <v>0.9</v>
      </c>
      <c r="B22" s="239"/>
      <c r="C22" s="239"/>
      <c r="D22" s="151">
        <v>0</v>
      </c>
      <c r="E22" s="151">
        <v>0</v>
      </c>
      <c r="F22" s="151">
        <v>0</v>
      </c>
      <c r="G22" s="151">
        <v>0</v>
      </c>
      <c r="H22" s="151">
        <v>2</v>
      </c>
      <c r="I22" s="151">
        <v>9</v>
      </c>
      <c r="J22" s="151">
        <v>28</v>
      </c>
      <c r="K22" s="151">
        <v>51</v>
      </c>
      <c r="L22" s="151">
        <v>71</v>
      </c>
      <c r="M22" s="151">
        <v>83</v>
      </c>
    </row>
    <row r="23" spans="1:14" ht="15.95" customHeight="1">
      <c r="A23" s="150">
        <v>0.8</v>
      </c>
      <c r="B23" s="239"/>
      <c r="C23" s="239"/>
      <c r="D23" s="152">
        <v>0</v>
      </c>
      <c r="E23" s="152">
        <v>0</v>
      </c>
      <c r="F23" s="152">
        <v>0</v>
      </c>
      <c r="G23" s="152">
        <v>0</v>
      </c>
      <c r="H23" s="152">
        <v>3</v>
      </c>
      <c r="I23" s="152">
        <v>18</v>
      </c>
      <c r="J23" s="152">
        <v>45</v>
      </c>
      <c r="K23" s="152">
        <v>68</v>
      </c>
      <c r="L23" s="152">
        <v>86</v>
      </c>
      <c r="M23" s="152">
        <v>93</v>
      </c>
    </row>
    <row r="24" spans="1:14" ht="15.95" customHeight="1">
      <c r="A24" s="157">
        <v>0.7</v>
      </c>
      <c r="B24" s="239"/>
      <c r="C24" s="239"/>
      <c r="D24" s="154">
        <v>0</v>
      </c>
      <c r="E24" s="154">
        <v>0</v>
      </c>
      <c r="F24" s="154">
        <v>0</v>
      </c>
      <c r="G24" s="154">
        <v>0</v>
      </c>
      <c r="H24" s="154">
        <v>7</v>
      </c>
      <c r="I24" s="154">
        <v>32</v>
      </c>
      <c r="J24" s="154">
        <v>64</v>
      </c>
      <c r="K24" s="154">
        <v>84</v>
      </c>
      <c r="L24" s="154">
        <v>94</v>
      </c>
      <c r="M24" s="154">
        <v>98</v>
      </c>
    </row>
    <row r="25" spans="1:14" ht="15.95" customHeight="1">
      <c r="A25" s="153">
        <v>0.6</v>
      </c>
      <c r="B25" s="239"/>
      <c r="C25" s="239"/>
      <c r="D25" s="152">
        <v>0</v>
      </c>
      <c r="E25" s="152">
        <v>0</v>
      </c>
      <c r="F25" s="152">
        <v>0</v>
      </c>
      <c r="G25" s="152">
        <v>0</v>
      </c>
      <c r="H25" s="152">
        <v>13</v>
      </c>
      <c r="I25" s="152">
        <v>50</v>
      </c>
      <c r="J25" s="152">
        <v>79</v>
      </c>
      <c r="K25" s="152">
        <v>93</v>
      </c>
      <c r="L25" s="152">
        <v>98</v>
      </c>
      <c r="M25" s="152">
        <v>100</v>
      </c>
    </row>
    <row r="26" spans="1:14" ht="15.95" customHeight="1">
      <c r="A26" s="153">
        <v>0.5</v>
      </c>
      <c r="B26" s="239"/>
      <c r="C26" s="239"/>
      <c r="D26" s="152">
        <v>0</v>
      </c>
      <c r="E26" s="152">
        <v>0</v>
      </c>
      <c r="F26" s="152">
        <v>0</v>
      </c>
      <c r="G26" s="152">
        <v>2</v>
      </c>
      <c r="H26" s="152">
        <v>24</v>
      </c>
      <c r="I26" s="152">
        <v>65</v>
      </c>
      <c r="J26" s="152">
        <v>90</v>
      </c>
      <c r="K26" s="152">
        <v>98</v>
      </c>
      <c r="L26" s="152">
        <v>100</v>
      </c>
      <c r="M26" s="152">
        <v>100</v>
      </c>
    </row>
    <row r="27" spans="1:14" ht="15.95" customHeight="1">
      <c r="A27" s="153">
        <v>0.4</v>
      </c>
      <c r="B27" s="239"/>
      <c r="C27" s="239"/>
      <c r="D27" s="152">
        <v>0</v>
      </c>
      <c r="E27" s="152">
        <v>0</v>
      </c>
      <c r="F27" s="152">
        <v>0</v>
      </c>
      <c r="G27" s="152">
        <v>3</v>
      </c>
      <c r="H27" s="152">
        <v>38</v>
      </c>
      <c r="I27" s="152">
        <v>81</v>
      </c>
      <c r="J27" s="152">
        <v>97</v>
      </c>
      <c r="K27" s="152">
        <v>100</v>
      </c>
      <c r="L27" s="152">
        <v>100</v>
      </c>
      <c r="M27" s="152">
        <v>100</v>
      </c>
    </row>
    <row r="28" spans="1:14" ht="15.95" customHeight="1">
      <c r="A28" s="153">
        <v>0.3</v>
      </c>
      <c r="B28" s="239"/>
      <c r="C28" s="239"/>
      <c r="D28" s="152">
        <v>0</v>
      </c>
      <c r="E28" s="152">
        <v>0</v>
      </c>
      <c r="F28" s="152">
        <v>0</v>
      </c>
      <c r="G28" s="152">
        <v>6</v>
      </c>
      <c r="H28" s="152">
        <v>53</v>
      </c>
      <c r="I28" s="152">
        <v>91</v>
      </c>
      <c r="J28" s="152">
        <v>99</v>
      </c>
      <c r="K28" s="152">
        <v>100</v>
      </c>
      <c r="L28" s="152">
        <v>100</v>
      </c>
      <c r="M28" s="152">
        <v>100</v>
      </c>
    </row>
    <row r="29" spans="1:14" ht="15.95" customHeight="1">
      <c r="A29" s="153">
        <v>0.2</v>
      </c>
      <c r="B29" s="239"/>
      <c r="C29" s="239"/>
      <c r="D29" s="152">
        <v>0</v>
      </c>
      <c r="E29" s="152">
        <v>0</v>
      </c>
      <c r="F29" s="152">
        <v>0</v>
      </c>
      <c r="G29" s="152">
        <v>13</v>
      </c>
      <c r="H29" s="152">
        <v>71</v>
      </c>
      <c r="I29" s="152">
        <v>97</v>
      </c>
      <c r="J29" s="152">
        <v>100</v>
      </c>
      <c r="K29" s="152">
        <v>100</v>
      </c>
      <c r="L29" s="152">
        <v>100</v>
      </c>
      <c r="M29" s="152">
        <v>100</v>
      </c>
    </row>
    <row r="30" spans="1:14" ht="15.95" customHeight="1">
      <c r="A30" s="153">
        <v>0.1</v>
      </c>
      <c r="B30" s="239"/>
      <c r="C30" s="239"/>
      <c r="D30" s="152">
        <v>0</v>
      </c>
      <c r="E30" s="152">
        <v>0</v>
      </c>
      <c r="F30" s="152">
        <v>0</v>
      </c>
      <c r="G30" s="152">
        <v>25</v>
      </c>
      <c r="H30" s="152">
        <v>83</v>
      </c>
      <c r="I30" s="152">
        <v>99</v>
      </c>
      <c r="J30" s="152">
        <v>100</v>
      </c>
      <c r="K30" s="152">
        <v>100</v>
      </c>
      <c r="L30" s="152">
        <v>100</v>
      </c>
      <c r="M30" s="152">
        <v>100</v>
      </c>
    </row>
    <row r="31" spans="1:14" ht="15.95" customHeight="1">
      <c r="A31" s="153">
        <v>0</v>
      </c>
      <c r="B31" s="239"/>
      <c r="C31" s="239"/>
      <c r="D31" s="152">
        <v>0</v>
      </c>
      <c r="E31" s="152">
        <v>0</v>
      </c>
      <c r="F31" s="152">
        <v>1</v>
      </c>
      <c r="G31" s="152">
        <v>38</v>
      </c>
      <c r="H31" s="152">
        <v>92</v>
      </c>
      <c r="I31" s="152">
        <v>100</v>
      </c>
      <c r="J31" s="152">
        <v>100</v>
      </c>
      <c r="K31" s="152">
        <v>100</v>
      </c>
      <c r="L31" s="152">
        <v>100</v>
      </c>
      <c r="M31" s="152">
        <v>100</v>
      </c>
    </row>
    <row r="32" spans="1:14" ht="15.95" customHeight="1">
      <c r="A32" s="158" t="s">
        <v>128</v>
      </c>
      <c r="B32" s="240"/>
      <c r="C32" s="240"/>
      <c r="D32" s="152">
        <v>0</v>
      </c>
      <c r="E32" s="152">
        <v>0</v>
      </c>
      <c r="F32" s="152">
        <v>0</v>
      </c>
      <c r="G32" s="152">
        <v>0</v>
      </c>
      <c r="H32" s="152">
        <v>0</v>
      </c>
      <c r="I32" s="152">
        <v>0</v>
      </c>
      <c r="J32" s="152">
        <v>1</v>
      </c>
      <c r="K32" s="152">
        <v>2</v>
      </c>
      <c r="L32" s="152">
        <v>5</v>
      </c>
      <c r="M32" s="152">
        <v>14</v>
      </c>
    </row>
    <row r="33" spans="1:13" ht="15" customHeight="1">
      <c r="A33" s="232" t="s">
        <v>176</v>
      </c>
      <c r="B33" s="233"/>
      <c r="C33" s="233"/>
      <c r="D33" s="233"/>
      <c r="E33" s="233"/>
      <c r="F33" s="233"/>
      <c r="G33" s="233"/>
      <c r="H33" s="233"/>
      <c r="I33" s="233"/>
      <c r="J33" s="233"/>
      <c r="K33" s="233"/>
      <c r="L33" s="233"/>
      <c r="M33" s="233"/>
    </row>
    <row r="34" spans="1:13">
      <c r="A34" s="232"/>
      <c r="B34" s="233"/>
      <c r="C34" s="233"/>
      <c r="D34" s="233"/>
      <c r="E34" s="233"/>
      <c r="F34" s="233"/>
      <c r="G34" s="233"/>
      <c r="H34" s="233"/>
      <c r="I34" s="233"/>
      <c r="J34" s="233"/>
      <c r="K34" s="233"/>
      <c r="L34" s="233"/>
      <c r="M34" s="233"/>
    </row>
    <row r="35" spans="1:13">
      <c r="A35" s="232"/>
      <c r="B35" s="233"/>
      <c r="C35" s="233"/>
      <c r="D35" s="233"/>
      <c r="E35" s="233"/>
      <c r="F35" s="233"/>
      <c r="G35" s="233"/>
      <c r="H35" s="233"/>
      <c r="I35" s="233"/>
      <c r="J35" s="233"/>
      <c r="K35" s="233"/>
      <c r="L35" s="233"/>
      <c r="M35" s="233"/>
    </row>
    <row r="36" spans="1:13">
      <c r="A36" s="234"/>
      <c r="B36" s="235"/>
      <c r="C36" s="235"/>
      <c r="D36" s="235"/>
      <c r="E36" s="235"/>
      <c r="F36" s="235"/>
      <c r="G36" s="235"/>
      <c r="H36" s="235"/>
      <c r="I36" s="235"/>
      <c r="J36" s="235"/>
      <c r="K36" s="235"/>
      <c r="L36" s="235"/>
      <c r="M36" s="235"/>
    </row>
    <row r="37" spans="1:13">
      <c r="A37" s="84"/>
    </row>
    <row r="38" spans="1:13">
      <c r="B38" s="98"/>
    </row>
  </sheetData>
  <mergeCells count="8">
    <mergeCell ref="A3:M3"/>
    <mergeCell ref="A4:M4"/>
    <mergeCell ref="A19:M19"/>
    <mergeCell ref="A33:M36"/>
    <mergeCell ref="B6:B17"/>
    <mergeCell ref="C6:C17"/>
    <mergeCell ref="B21:B32"/>
    <mergeCell ref="C21:C32"/>
  </mergeCells>
  <phoneticPr fontId="7"/>
  <conditionalFormatting sqref="B6:C6">
    <cfRule type="colorScale" priority="3">
      <colorScale>
        <cfvo type="num" val="0"/>
        <cfvo type="num" val="100"/>
        <color theme="0"/>
        <color rgb="FFFFC000"/>
      </colorScale>
    </cfRule>
  </conditionalFormatting>
  <conditionalFormatting sqref="D6:M17">
    <cfRule type="colorScale" priority="2">
      <colorScale>
        <cfvo type="num" val="0"/>
        <cfvo type="num" val="100"/>
        <color theme="0"/>
        <color rgb="FFFFC000"/>
      </colorScale>
    </cfRule>
  </conditionalFormatting>
  <conditionalFormatting sqref="D21:M32 B21:C21">
    <cfRule type="colorScale" priority="1">
      <colorScale>
        <cfvo type="num" val="0"/>
        <cfvo type="num" val="100"/>
        <color theme="0"/>
        <color rgb="FFFFC000"/>
      </colorScale>
    </cfRule>
  </conditionalFormatting>
  <pageMargins left="0.7" right="0.7" top="0.75" bottom="0.75" header="0.3" footer="0.3"/>
  <pageSetup paperSize="9" orientation="portrait" horizontalDpi="0"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20</vt:i4>
      </vt:variant>
    </vt:vector>
  </HeadingPairs>
  <TitlesOfParts>
    <vt:vector size="20" baseType="lpstr">
      <vt:lpstr>Citation</vt:lpstr>
      <vt:lpstr>表3-1</vt:lpstr>
      <vt:lpstr>表3-2</vt:lpstr>
      <vt:lpstr>表4-1</vt:lpstr>
      <vt:lpstr>補足表2-1</vt:lpstr>
      <vt:lpstr>補足表2-1_1</vt:lpstr>
      <vt:lpstr>補足表2-2</vt:lpstr>
      <vt:lpstr>補足表2-1_3</vt:lpstr>
      <vt:lpstr>補足表4-1</vt:lpstr>
      <vt:lpstr>補足表4-2</vt:lpstr>
      <vt:lpstr>補足表5-1</vt:lpstr>
      <vt:lpstr>補足表6-1</vt:lpstr>
      <vt:lpstr>補足表6-2</vt:lpstr>
      <vt:lpstr>補足表6-3</vt:lpstr>
      <vt:lpstr>補足表6-4</vt:lpstr>
      <vt:lpstr>補足表6-5</vt:lpstr>
      <vt:lpstr>補足表10-1（カテゴリなし）</vt:lpstr>
      <vt:lpstr>補足表10-1</vt:lpstr>
      <vt:lpstr>補足表10-2</vt:lpstr>
      <vt:lpstr>補足表10-3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2026-07-06T06:45:16Z</dcterms:created>
  <dcterms:modified xsi:type="dcterms:W3CDTF">2026-07-06T06:45:26Z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2026-07-06T06:45:25Z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a09690dc-85f8-48f3-a675-58611ee4b547</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