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ate1904="1" filterPrivacy="1" showInkAnnotation="0" autoCompressPictures="0"/>
  <xr:revisionPtr revIDLastSave="0" documentId="13_ncr:1_{5E592EA4-227A-4276-B81B-984889D4DB0B}" xr6:coauthVersionLast="47" xr6:coauthVersionMax="47" xr10:uidLastSave="{00000000-0000-0000-0000-000000000000}"/>
  <bookViews>
    <workbookView xWindow="3420" yWindow="0" windowWidth="15720" windowHeight="15480" tabRatio="711" xr2:uid="{00000000-000D-0000-FFFF-FFFF00000000}"/>
  </bookViews>
  <sheets>
    <sheet name="Citation" sheetId="46" r:id="rId1"/>
    <sheet name="表1" sheetId="39" r:id="rId2"/>
    <sheet name="表2" sheetId="40" r:id="rId3"/>
    <sheet name="表3" sheetId="41" r:id="rId4"/>
    <sheet name="表4" sheetId="42" r:id="rId5"/>
    <sheet name="表5" sheetId="44" r:id="rId6"/>
    <sheet name="表6" sheetId="4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5" l="1"/>
  <c r="A1" i="44"/>
  <c r="A1" i="42"/>
  <c r="A1" i="41"/>
  <c r="A1" i="40"/>
  <c r="A1" i="39"/>
</calcChain>
</file>

<file path=xl/sharedStrings.xml><?xml version="1.0" encoding="utf-8"?>
<sst xmlns="http://schemas.openxmlformats.org/spreadsheetml/2006/main" count="127" uniqueCount="67">
  <si>
    <r>
      <rPr>
        <sz val="10"/>
        <rFont val="ＭＳ 明朝"/>
        <family val="3"/>
        <charset val="128"/>
      </rPr>
      <t>令和</t>
    </r>
    <r>
      <rPr>
        <sz val="10"/>
        <rFont val="Times New Roman"/>
        <family val="3"/>
      </rPr>
      <t>7</t>
    </r>
    <r>
      <rPr>
        <sz val="10"/>
        <rFont val="Times New Roman"/>
        <family val="1"/>
      </rPr>
      <t>(2025)</t>
    </r>
    <r>
      <rPr>
        <sz val="10"/>
        <rFont val="ＭＳ 明朝"/>
        <family val="3"/>
        <charset val="128"/>
      </rPr>
      <t>年度ホッコクアカエビ日本海系群の資源評価のデータセット</t>
    </r>
    <phoneticPr fontId="4"/>
  </si>
  <si>
    <r>
      <rPr>
        <sz val="10"/>
        <rFont val="ＭＳ 明朝"/>
        <family val="3"/>
        <charset val="128"/>
      </rPr>
      <t>表</t>
    </r>
    <r>
      <rPr>
        <sz val="10"/>
        <rFont val="Times New Roman"/>
        <family val="1"/>
      </rPr>
      <t xml:space="preserve">1. </t>
    </r>
    <r>
      <rPr>
        <sz val="10"/>
        <rFont val="ＭＳ 明朝"/>
        <family val="3"/>
        <charset val="128"/>
      </rPr>
      <t>漁業種類・漁場別漁獲量</t>
    </r>
    <phoneticPr fontId="4"/>
  </si>
  <si>
    <r>
      <rPr>
        <sz val="10"/>
        <rFont val="ＭＳ 明朝"/>
        <family val="3"/>
        <charset val="128"/>
      </rPr>
      <t>年</t>
    </r>
    <rPh sb="0" eb="1">
      <t>ネン</t>
    </rPh>
    <phoneticPr fontId="4"/>
  </si>
  <si>
    <r>
      <rPr>
        <sz val="10"/>
        <rFont val="ＭＳ 明朝"/>
        <family val="3"/>
        <charset val="128"/>
      </rPr>
      <t>沖底</t>
    </r>
    <rPh sb="0" eb="1">
      <t>オキ</t>
    </rPh>
    <rPh sb="1" eb="2">
      <t>ソコ</t>
    </rPh>
    <phoneticPr fontId="2"/>
  </si>
  <si>
    <r>
      <rPr>
        <sz val="10"/>
        <rFont val="ＭＳ 明朝"/>
        <family val="3"/>
        <charset val="128"/>
      </rPr>
      <t>沖底以外（本州沿岸）</t>
    </r>
    <rPh sb="0" eb="1">
      <t>オキ</t>
    </rPh>
    <rPh sb="1" eb="2">
      <t>ソコ</t>
    </rPh>
    <rPh sb="2" eb="4">
      <t>イガイ</t>
    </rPh>
    <rPh sb="5" eb="7">
      <t>ホンシュウ</t>
    </rPh>
    <rPh sb="7" eb="9">
      <t>エンガン</t>
    </rPh>
    <phoneticPr fontId="4"/>
  </si>
  <si>
    <r>
      <rPr>
        <sz val="10"/>
        <rFont val="ＭＳ 明朝"/>
        <family val="3"/>
        <charset val="128"/>
      </rPr>
      <t>本州沿岸</t>
    </r>
    <rPh sb="0" eb="2">
      <t>ホンシュウ</t>
    </rPh>
    <rPh sb="2" eb="4">
      <t>エンガン</t>
    </rPh>
    <phoneticPr fontId="4"/>
  </si>
  <si>
    <r>
      <rPr>
        <sz val="10"/>
        <rFont val="ＭＳ 明朝"/>
        <family val="3"/>
        <charset val="128"/>
      </rPr>
      <t>計</t>
    </r>
    <rPh sb="0" eb="1">
      <t>ケイ</t>
    </rPh>
    <phoneticPr fontId="4"/>
  </si>
  <si>
    <r>
      <rPr>
        <sz val="10"/>
        <rFont val="ＭＳ 明朝"/>
        <family val="3"/>
        <charset val="128"/>
      </rPr>
      <t>大和堆</t>
    </r>
    <phoneticPr fontId="4"/>
  </si>
  <si>
    <r>
      <rPr>
        <sz val="10"/>
        <rFont val="ＭＳ 明朝"/>
        <family val="3"/>
        <charset val="128"/>
      </rPr>
      <t>小底</t>
    </r>
    <rPh sb="0" eb="1">
      <t>コ</t>
    </rPh>
    <rPh sb="1" eb="2">
      <t>ソコ</t>
    </rPh>
    <phoneticPr fontId="2"/>
  </si>
  <si>
    <r>
      <rPr>
        <sz val="10"/>
        <rFont val="ＭＳ 明朝"/>
        <family val="3"/>
        <charset val="128"/>
      </rPr>
      <t>かご網ほか</t>
    </r>
    <rPh sb="2" eb="3">
      <t>アミ</t>
    </rPh>
    <phoneticPr fontId="2"/>
  </si>
  <si>
    <r>
      <rPr>
        <sz val="10"/>
        <rFont val="ＭＳ 明朝"/>
        <family val="3"/>
        <charset val="128"/>
      </rPr>
      <t>沖底以外計</t>
    </r>
    <rPh sb="0" eb="1">
      <t>オキ</t>
    </rPh>
    <rPh sb="1" eb="2">
      <t>ソコ</t>
    </rPh>
    <rPh sb="2" eb="4">
      <t>イガイ</t>
    </rPh>
    <rPh sb="4" eb="5">
      <t>ケイ</t>
    </rPh>
    <phoneticPr fontId="4"/>
  </si>
  <si>
    <t>-</t>
  </si>
  <si>
    <t>2024*</t>
    <phoneticPr fontId="4"/>
  </si>
  <si>
    <t>各府県の集計および沖合底びき漁業の漁獲成績報告書による。</t>
    <rPh sb="0" eb="1">
      <t>カク</t>
    </rPh>
    <rPh sb="1" eb="3">
      <t>フケン</t>
    </rPh>
    <rPh sb="4" eb="6">
      <t>シュウケイ</t>
    </rPh>
    <rPh sb="9" eb="11">
      <t>オキアイ</t>
    </rPh>
    <rPh sb="11" eb="12">
      <t>ソコ</t>
    </rPh>
    <rPh sb="14" eb="16">
      <t>ギョギョウ</t>
    </rPh>
    <rPh sb="17" eb="19">
      <t>ギョカク</t>
    </rPh>
    <rPh sb="19" eb="21">
      <t>セイセキ</t>
    </rPh>
    <rPh sb="21" eb="24">
      <t>ホウコクショ</t>
    </rPh>
    <phoneticPr fontId="4"/>
  </si>
  <si>
    <r>
      <t xml:space="preserve"> *2024</t>
    </r>
    <r>
      <rPr>
        <sz val="10"/>
        <rFont val="ＭＳ 明朝"/>
        <family val="1"/>
        <charset val="128"/>
      </rPr>
      <t>年漁獲量は暫定値。</t>
    </r>
    <rPh sb="11" eb="14">
      <t>ザンテイチ</t>
    </rPh>
    <phoneticPr fontId="9"/>
  </si>
  <si>
    <r>
      <rPr>
        <sz val="10"/>
        <rFont val="ＭＳ 明朝"/>
        <family val="1"/>
        <charset val="128"/>
      </rPr>
      <t>表</t>
    </r>
    <r>
      <rPr>
        <sz val="10"/>
        <rFont val="Times New Roman"/>
        <family val="1"/>
      </rPr>
      <t xml:space="preserve">2. </t>
    </r>
    <r>
      <rPr>
        <sz val="10"/>
        <rFont val="ＭＳ 明朝"/>
        <family val="1"/>
        <charset val="128"/>
      </rPr>
      <t>日本海（北海道沿岸を除く）におけるホッコクアカエビの府県別漁獲量</t>
    </r>
    <phoneticPr fontId="4"/>
  </si>
  <si>
    <r>
      <rPr>
        <sz val="10"/>
        <rFont val="ＭＳ 明朝"/>
        <family val="1"/>
        <charset val="128"/>
      </rPr>
      <t>年</t>
    </r>
    <rPh sb="0" eb="1">
      <t>ネン</t>
    </rPh>
    <phoneticPr fontId="2"/>
  </si>
  <si>
    <r>
      <rPr>
        <sz val="10"/>
        <rFont val="ＭＳ 明朝"/>
        <family val="1"/>
        <charset val="128"/>
      </rPr>
      <t>府県別漁獲量</t>
    </r>
    <r>
      <rPr>
        <sz val="10"/>
        <rFont val="Times New Roman"/>
        <family val="1"/>
      </rPr>
      <t xml:space="preserve"> (</t>
    </r>
    <r>
      <rPr>
        <sz val="10"/>
        <rFont val="ＭＳ 明朝"/>
        <family val="1"/>
        <charset val="128"/>
      </rPr>
      <t>トン</t>
    </r>
    <r>
      <rPr>
        <sz val="10"/>
        <rFont val="Times New Roman"/>
        <family val="1"/>
      </rPr>
      <t>)</t>
    </r>
    <rPh sb="0" eb="2">
      <t>フケン</t>
    </rPh>
    <rPh sb="2" eb="3">
      <t>ベツ</t>
    </rPh>
    <rPh sb="3" eb="5">
      <t>ギョカク</t>
    </rPh>
    <rPh sb="5" eb="6">
      <t>リョウ</t>
    </rPh>
    <phoneticPr fontId="2"/>
  </si>
  <si>
    <r>
      <rPr>
        <sz val="10"/>
        <rFont val="ＭＳ 明朝"/>
        <family val="1"/>
        <charset val="128"/>
      </rPr>
      <t>青森</t>
    </r>
    <r>
      <rPr>
        <vertAlign val="superscript"/>
        <sz val="10"/>
        <rFont val="Times New Roman"/>
        <family val="1"/>
      </rPr>
      <t>*1</t>
    </r>
    <rPh sb="0" eb="2">
      <t>アオモリ</t>
    </rPh>
    <phoneticPr fontId="2"/>
  </si>
  <si>
    <r>
      <rPr>
        <sz val="10"/>
        <rFont val="ＭＳ 明朝"/>
        <family val="1"/>
        <charset val="128"/>
      </rPr>
      <t>秋田</t>
    </r>
    <rPh sb="0" eb="2">
      <t>アキタ</t>
    </rPh>
    <phoneticPr fontId="2"/>
  </si>
  <si>
    <r>
      <rPr>
        <sz val="10"/>
        <rFont val="ＭＳ 明朝"/>
        <family val="1"/>
        <charset val="128"/>
      </rPr>
      <t>山形</t>
    </r>
    <rPh sb="0" eb="2">
      <t>ヤマガタ</t>
    </rPh>
    <phoneticPr fontId="2"/>
  </si>
  <si>
    <r>
      <rPr>
        <sz val="10"/>
        <rFont val="ＭＳ 明朝"/>
        <family val="1"/>
        <charset val="128"/>
      </rPr>
      <t>新潟</t>
    </r>
    <r>
      <rPr>
        <vertAlign val="superscript"/>
        <sz val="10"/>
        <rFont val="Times New Roman"/>
        <family val="1"/>
      </rPr>
      <t>*2</t>
    </r>
    <rPh sb="0" eb="2">
      <t>ニイガタ</t>
    </rPh>
    <phoneticPr fontId="2"/>
  </si>
  <si>
    <r>
      <rPr>
        <sz val="10"/>
        <rFont val="ＭＳ 明朝"/>
        <family val="1"/>
        <charset val="128"/>
      </rPr>
      <t>富山</t>
    </r>
    <r>
      <rPr>
        <vertAlign val="superscript"/>
        <sz val="10"/>
        <rFont val="Times New Roman"/>
        <family val="1"/>
      </rPr>
      <t>*2</t>
    </r>
    <rPh sb="0" eb="2">
      <t>トヤマ</t>
    </rPh>
    <phoneticPr fontId="2"/>
  </si>
  <si>
    <r>
      <rPr>
        <sz val="10"/>
        <rFont val="ＭＳ 明朝"/>
        <family val="1"/>
        <charset val="128"/>
      </rPr>
      <t>石川</t>
    </r>
    <r>
      <rPr>
        <vertAlign val="superscript"/>
        <sz val="10"/>
        <rFont val="Times New Roman"/>
        <family val="1"/>
      </rPr>
      <t>*2</t>
    </r>
    <rPh sb="0" eb="2">
      <t>イシカワ</t>
    </rPh>
    <phoneticPr fontId="2"/>
  </si>
  <si>
    <r>
      <rPr>
        <sz val="10"/>
        <rFont val="ＭＳ 明朝"/>
        <family val="1"/>
        <charset val="128"/>
      </rPr>
      <t>福井</t>
    </r>
    <r>
      <rPr>
        <vertAlign val="superscript"/>
        <sz val="10"/>
        <rFont val="Times New Roman"/>
        <family val="1"/>
      </rPr>
      <t>*2</t>
    </r>
    <rPh sb="0" eb="2">
      <t>フクイ</t>
    </rPh>
    <phoneticPr fontId="2"/>
  </si>
  <si>
    <r>
      <rPr>
        <sz val="10"/>
        <rFont val="ＭＳ 明朝"/>
        <family val="1"/>
        <charset val="128"/>
      </rPr>
      <t>京都</t>
    </r>
    <rPh sb="0" eb="2">
      <t>キョウト</t>
    </rPh>
    <phoneticPr fontId="2"/>
  </si>
  <si>
    <r>
      <rPr>
        <sz val="10"/>
        <rFont val="ＭＳ 明朝"/>
        <family val="1"/>
        <charset val="128"/>
      </rPr>
      <t>兵庫</t>
    </r>
    <rPh sb="0" eb="2">
      <t>ヒョウゴ</t>
    </rPh>
    <phoneticPr fontId="2"/>
  </si>
  <si>
    <r>
      <rPr>
        <sz val="10"/>
        <rFont val="ＭＳ 明朝"/>
        <family val="1"/>
        <charset val="128"/>
      </rPr>
      <t>鳥取</t>
    </r>
    <rPh sb="0" eb="2">
      <t>トットリ</t>
    </rPh>
    <phoneticPr fontId="2"/>
  </si>
  <si>
    <r>
      <rPr>
        <sz val="10"/>
        <rFont val="ＭＳ 明朝"/>
        <family val="1"/>
        <charset val="128"/>
      </rPr>
      <t>計</t>
    </r>
    <phoneticPr fontId="2"/>
  </si>
  <si>
    <r>
      <t>2024</t>
    </r>
    <r>
      <rPr>
        <vertAlign val="superscript"/>
        <sz val="10"/>
        <rFont val="Times New Roman"/>
        <family val="1"/>
      </rPr>
      <t>*3</t>
    </r>
    <phoneticPr fontId="4"/>
  </si>
  <si>
    <t>各府県の集計による。</t>
    <rPh sb="0" eb="1">
      <t>カク</t>
    </rPh>
    <rPh sb="1" eb="3">
      <t>フケン</t>
    </rPh>
    <rPh sb="4" eb="6">
      <t>シュウケイ</t>
    </rPh>
    <phoneticPr fontId="4"/>
  </si>
  <si>
    <t>*1 青森県は1989年以前および1995年以降についてのみ漁獲量を掲載。</t>
  </si>
  <si>
    <t>*2 新潟、富山、石川、福井の4県については2006年まで農林統計（属地）による。</t>
  </si>
  <si>
    <r>
      <rPr>
        <vertAlign val="superscript"/>
        <sz val="10"/>
        <rFont val="Times New Roman"/>
        <family val="1"/>
      </rPr>
      <t xml:space="preserve">*3 </t>
    </r>
    <r>
      <rPr>
        <sz val="10"/>
        <rFont val="Times New Roman"/>
        <family val="1"/>
      </rPr>
      <t>2024</t>
    </r>
    <r>
      <rPr>
        <sz val="10"/>
        <rFont val="ＭＳ 明朝"/>
        <family val="1"/>
        <charset val="128"/>
      </rPr>
      <t>年漁獲量は暫定値。</t>
    </r>
    <rPh sb="12" eb="14">
      <t>ザンテイ</t>
    </rPh>
    <phoneticPr fontId="4"/>
  </si>
  <si>
    <r>
      <rPr>
        <sz val="10"/>
        <rFont val="ＭＳ 明朝"/>
        <family val="1"/>
        <charset val="128"/>
      </rPr>
      <t>表</t>
    </r>
    <r>
      <rPr>
        <sz val="10"/>
        <rFont val="Times New Roman"/>
        <family val="1"/>
      </rPr>
      <t xml:space="preserve">3. </t>
    </r>
    <r>
      <rPr>
        <sz val="10"/>
        <rFont val="ＭＳ 明朝"/>
        <family val="1"/>
        <charset val="128"/>
      </rPr>
      <t>沖合底びき網漁業における中海区別漁獲量</t>
    </r>
    <phoneticPr fontId="4"/>
  </si>
  <si>
    <r>
      <rPr>
        <sz val="10"/>
        <rFont val="ＭＳ 明朝"/>
        <family val="1"/>
        <charset val="128"/>
      </rPr>
      <t>中海区別漁獲量</t>
    </r>
    <r>
      <rPr>
        <sz val="10"/>
        <rFont val="Times New Roman"/>
        <family val="1"/>
      </rPr>
      <t xml:space="preserve"> (</t>
    </r>
    <r>
      <rPr>
        <sz val="10"/>
        <rFont val="ＭＳ 明朝"/>
        <family val="1"/>
        <charset val="128"/>
      </rPr>
      <t>トン</t>
    </r>
    <r>
      <rPr>
        <sz val="10"/>
        <rFont val="Times New Roman"/>
        <family val="1"/>
      </rPr>
      <t xml:space="preserve">) </t>
    </r>
    <rPh sb="0" eb="1">
      <t>チュウ</t>
    </rPh>
    <rPh sb="1" eb="3">
      <t>カイク</t>
    </rPh>
    <rPh sb="3" eb="4">
      <t>ベツ</t>
    </rPh>
    <rPh sb="4" eb="6">
      <t>ギョカク</t>
    </rPh>
    <rPh sb="6" eb="7">
      <t>リョウ</t>
    </rPh>
    <phoneticPr fontId="2"/>
  </si>
  <si>
    <r>
      <rPr>
        <sz val="10"/>
        <rFont val="ＭＳ 明朝"/>
        <family val="1"/>
        <charset val="128"/>
      </rPr>
      <t>本州沿岸</t>
    </r>
    <rPh sb="0" eb="2">
      <t>ホンシュウ</t>
    </rPh>
    <rPh sb="2" eb="4">
      <t>エンガン</t>
    </rPh>
    <phoneticPr fontId="2"/>
  </si>
  <si>
    <r>
      <rPr>
        <sz val="10"/>
        <rFont val="ＭＳ 明朝"/>
        <family val="1"/>
        <charset val="128"/>
      </rPr>
      <t>沖合区</t>
    </r>
    <phoneticPr fontId="2"/>
  </si>
  <si>
    <t>計</t>
    <rPh sb="0" eb="1">
      <t>ケイ</t>
    </rPh>
    <phoneticPr fontId="4"/>
  </si>
  <si>
    <r>
      <rPr>
        <sz val="10"/>
        <rFont val="ＭＳ 明朝"/>
        <family val="1"/>
        <charset val="128"/>
      </rPr>
      <t>北区</t>
    </r>
    <rPh sb="0" eb="1">
      <t>キタ</t>
    </rPh>
    <rPh sb="1" eb="2">
      <t>ク</t>
    </rPh>
    <phoneticPr fontId="2"/>
  </si>
  <si>
    <r>
      <rPr>
        <sz val="10"/>
        <rFont val="ＭＳ 明朝"/>
        <family val="1"/>
        <charset val="128"/>
      </rPr>
      <t>中区</t>
    </r>
    <rPh sb="0" eb="2">
      <t>ナカク</t>
    </rPh>
    <phoneticPr fontId="2"/>
  </si>
  <si>
    <r>
      <rPr>
        <sz val="10"/>
        <rFont val="ＭＳ 明朝"/>
        <family val="1"/>
        <charset val="128"/>
      </rPr>
      <t>西区</t>
    </r>
    <rPh sb="0" eb="2">
      <t>ニシク</t>
    </rPh>
    <phoneticPr fontId="2"/>
  </si>
  <si>
    <r>
      <rPr>
        <sz val="10"/>
        <rFont val="ＭＳ 明朝"/>
        <family val="1"/>
        <charset val="128"/>
      </rPr>
      <t>沿岸計</t>
    </r>
    <rPh sb="0" eb="2">
      <t>エンガン</t>
    </rPh>
    <phoneticPr fontId="2"/>
  </si>
  <si>
    <r>
      <rPr>
        <sz val="10"/>
        <rFont val="ＭＳ 明朝"/>
        <family val="1"/>
        <charset val="128"/>
      </rPr>
      <t>表</t>
    </r>
    <r>
      <rPr>
        <sz val="10"/>
        <rFont val="Times New Roman"/>
        <family val="1"/>
      </rPr>
      <t xml:space="preserve">4. </t>
    </r>
    <r>
      <rPr>
        <sz val="10"/>
        <rFont val="ＭＳ 明朝"/>
        <family val="1"/>
        <charset val="128"/>
      </rPr>
      <t>沖合底びき網漁業のホッコクアカエビ有漁網数</t>
    </r>
    <phoneticPr fontId="4"/>
  </si>
  <si>
    <r>
      <rPr>
        <sz val="10"/>
        <rFont val="ＭＳ 明朝"/>
        <family val="1"/>
        <charset val="128"/>
      </rPr>
      <t>年</t>
    </r>
    <phoneticPr fontId="4"/>
  </si>
  <si>
    <r>
      <rPr>
        <sz val="10"/>
        <rFont val="ＭＳ 明朝"/>
        <family val="1"/>
        <charset val="128"/>
      </rPr>
      <t>有漁網数（千網）</t>
    </r>
    <rPh sb="0" eb="1">
      <t>ユウ</t>
    </rPh>
    <rPh sb="1" eb="2">
      <t>リョウ</t>
    </rPh>
    <rPh sb="2" eb="3">
      <t>アミ</t>
    </rPh>
    <rPh sb="3" eb="4">
      <t>カズ</t>
    </rPh>
    <rPh sb="5" eb="6">
      <t>セン</t>
    </rPh>
    <rPh sb="6" eb="7">
      <t>アミ</t>
    </rPh>
    <phoneticPr fontId="4"/>
  </si>
  <si>
    <r>
      <rPr>
        <sz val="10"/>
        <rFont val="ＭＳ 明朝"/>
        <family val="1"/>
        <charset val="128"/>
      </rPr>
      <t>年</t>
    </r>
    <rPh sb="0" eb="1">
      <t>ネン</t>
    </rPh>
    <phoneticPr fontId="4"/>
  </si>
  <si>
    <r>
      <rPr>
        <sz val="10"/>
        <rFont val="ＭＳ 明朝"/>
        <family val="3"/>
        <charset val="128"/>
      </rPr>
      <t>表5</t>
    </r>
    <r>
      <rPr>
        <sz val="10"/>
        <rFont val="Times New Roman"/>
        <family val="1"/>
      </rPr>
      <t xml:space="preserve">. </t>
    </r>
    <r>
      <rPr>
        <sz val="10"/>
        <rFont val="ＭＳ 明朝"/>
        <family val="3"/>
        <charset val="128"/>
      </rPr>
      <t>トロール調査に基づく海区別資源量（能登沖以西、水深</t>
    </r>
    <r>
      <rPr>
        <sz val="10"/>
        <rFont val="Times New Roman"/>
        <family val="1"/>
      </rPr>
      <t>200</t>
    </r>
    <r>
      <rPr>
        <sz val="10"/>
        <rFont val="ＭＳ 明朝"/>
        <family val="3"/>
        <charset val="128"/>
      </rPr>
      <t>～</t>
    </r>
    <r>
      <rPr>
        <sz val="10"/>
        <rFont val="Times New Roman"/>
        <family val="1"/>
      </rPr>
      <t>550 m</t>
    </r>
    <r>
      <rPr>
        <sz val="10"/>
        <rFont val="ＭＳ 明朝"/>
        <family val="3"/>
        <charset val="128"/>
      </rPr>
      <t>）</t>
    </r>
    <phoneticPr fontId="4"/>
  </si>
  <si>
    <r>
      <rPr>
        <sz val="10"/>
        <rFont val="ＭＳ 明朝"/>
        <family val="3"/>
        <charset val="128"/>
      </rPr>
      <t>年</t>
    </r>
    <rPh sb="0" eb="1">
      <t>ネン</t>
    </rPh>
    <phoneticPr fontId="2"/>
  </si>
  <si>
    <r>
      <rPr>
        <sz val="10"/>
        <rFont val="ＭＳ 明朝"/>
        <family val="1"/>
        <charset val="128"/>
      </rPr>
      <t>海区別資源量（トン）</t>
    </r>
    <rPh sb="0" eb="2">
      <t>カイク</t>
    </rPh>
    <rPh sb="2" eb="3">
      <t>ベツ</t>
    </rPh>
    <rPh sb="3" eb="5">
      <t>シゲン</t>
    </rPh>
    <rPh sb="5" eb="6">
      <t>リョウ</t>
    </rPh>
    <phoneticPr fontId="2"/>
  </si>
  <si>
    <r>
      <rPr>
        <sz val="10"/>
        <rFont val="ＭＳ 明朝"/>
        <family val="3"/>
        <charset val="128"/>
      </rPr>
      <t>計</t>
    </r>
  </si>
  <si>
    <t>加賀・能登</t>
  </si>
  <si>
    <r>
      <rPr>
        <sz val="10"/>
        <rFont val="ＭＳ 明朝"/>
        <family val="3"/>
        <charset val="128"/>
      </rPr>
      <t>若狭沖</t>
    </r>
    <rPh sb="0" eb="2">
      <t>ワカサ</t>
    </rPh>
    <rPh sb="2" eb="3">
      <t>オキ</t>
    </rPh>
    <phoneticPr fontId="3"/>
  </si>
  <si>
    <r>
      <rPr>
        <sz val="10"/>
        <rFont val="ＭＳ 明朝"/>
        <family val="3"/>
        <charset val="128"/>
      </rPr>
      <t>但馬沖</t>
    </r>
    <rPh sb="0" eb="2">
      <t>タジマ</t>
    </rPh>
    <rPh sb="2" eb="3">
      <t>オキ</t>
    </rPh>
    <phoneticPr fontId="3"/>
  </si>
  <si>
    <r>
      <rPr>
        <sz val="10"/>
        <rFont val="ＭＳ 明朝"/>
        <family val="3"/>
        <charset val="128"/>
      </rPr>
      <t>隠岐周辺</t>
    </r>
    <rPh sb="0" eb="2">
      <t>オキ</t>
    </rPh>
    <rPh sb="2" eb="4">
      <t>シュウヘン</t>
    </rPh>
    <phoneticPr fontId="3"/>
  </si>
  <si>
    <r>
      <rPr>
        <sz val="10"/>
        <rFont val="ＭＳ 明朝"/>
        <family val="3"/>
        <charset val="128"/>
      </rPr>
      <t>隠岐北方</t>
    </r>
    <rPh sb="0" eb="2">
      <t>オキ</t>
    </rPh>
    <rPh sb="2" eb="4">
      <t>ホッポウ</t>
    </rPh>
    <phoneticPr fontId="3"/>
  </si>
  <si>
    <r>
      <rPr>
        <sz val="10"/>
        <rFont val="ＭＳ 明朝"/>
        <family val="3"/>
        <charset val="128"/>
      </rPr>
      <t>浜田沖</t>
    </r>
    <rPh sb="0" eb="2">
      <t>ハマダ</t>
    </rPh>
    <rPh sb="2" eb="3">
      <t>オキ</t>
    </rPh>
    <phoneticPr fontId="3"/>
  </si>
  <si>
    <r>
      <rPr>
        <sz val="10.5"/>
        <rFont val="ＭＳ 明朝"/>
        <family val="1"/>
        <charset val="128"/>
      </rPr>
      <t>トロール網の採集効率を</t>
    </r>
    <r>
      <rPr>
        <sz val="10.5"/>
        <rFont val="Times New Roman"/>
        <family val="1"/>
      </rPr>
      <t>1</t>
    </r>
    <r>
      <rPr>
        <sz val="10.5"/>
        <rFont val="ＭＳ 明朝"/>
        <family val="1"/>
        <charset val="128"/>
      </rPr>
      <t>とした。</t>
    </r>
    <phoneticPr fontId="4"/>
  </si>
  <si>
    <r>
      <t>表6</t>
    </r>
    <r>
      <rPr>
        <sz val="10"/>
        <rFont val="Times New Roman"/>
        <family val="1"/>
      </rPr>
      <t xml:space="preserve">. </t>
    </r>
    <r>
      <rPr>
        <sz val="10"/>
        <rFont val="ＭＳ Ｐ明朝"/>
        <family val="1"/>
        <charset val="128"/>
      </rPr>
      <t>新潟県および石川県の小型底びき網漁業における</t>
    </r>
    <r>
      <rPr>
        <sz val="10"/>
        <rFont val="Times New Roman"/>
        <family val="1"/>
      </rPr>
      <t>CPUE</t>
    </r>
    <r>
      <rPr>
        <sz val="10"/>
        <rFont val="ＭＳ Ｐ明朝"/>
        <family val="1"/>
        <charset val="128"/>
      </rPr>
      <t>（</t>
    </r>
    <r>
      <rPr>
        <sz val="10"/>
        <rFont val="Times New Roman"/>
        <family val="1"/>
      </rPr>
      <t>kg/</t>
    </r>
    <r>
      <rPr>
        <sz val="10"/>
        <rFont val="ＭＳ Ｐ明朝"/>
        <family val="1"/>
        <charset val="128"/>
      </rPr>
      <t>網）</t>
    </r>
    <phoneticPr fontId="4"/>
  </si>
  <si>
    <r>
      <rPr>
        <sz val="10"/>
        <color theme="1"/>
        <rFont val="ＭＳ 明朝"/>
        <family val="1"/>
        <charset val="128"/>
      </rPr>
      <t>年</t>
    </r>
    <rPh sb="0" eb="1">
      <t>ネン</t>
    </rPh>
    <phoneticPr fontId="16"/>
  </si>
  <si>
    <r>
      <rPr>
        <sz val="10"/>
        <color theme="1"/>
        <rFont val="ＭＳ 明朝"/>
        <family val="1"/>
        <charset val="128"/>
      </rPr>
      <t>新潟</t>
    </r>
    <rPh sb="0" eb="2">
      <t>ニイガタ</t>
    </rPh>
    <phoneticPr fontId="16"/>
  </si>
  <si>
    <r>
      <rPr>
        <sz val="10"/>
        <color theme="1"/>
        <rFont val="ＭＳ 明朝"/>
        <family val="1"/>
        <charset val="128"/>
      </rPr>
      <t>石川</t>
    </r>
    <rPh sb="0" eb="2">
      <t>イシカワ</t>
    </rPh>
    <phoneticPr fontId="16"/>
  </si>
  <si>
    <t>努力量には有漁網数を用いた。</t>
    <phoneticPr fontId="4"/>
  </si>
  <si>
    <t xml:space="preserve">For bibliographic purpose the document should be cited as follows : </t>
    <phoneticPr fontId="23"/>
  </si>
  <si>
    <t>本データ表の引用に関しては、対応する詳細版を引用していただくようお願いいたします（下記）。</t>
    <rPh sb="0" eb="1">
      <t>ホン</t>
    </rPh>
    <rPh sb="6" eb="8">
      <t>インヨウ</t>
    </rPh>
    <rPh sb="9" eb="10">
      <t>カン</t>
    </rPh>
    <rPh sb="41" eb="43">
      <t>カキ</t>
    </rPh>
    <phoneticPr fontId="23"/>
  </si>
  <si>
    <t>Naito T., Sakuma K., Kinoshita S. 2026. Stock assessment and evaluation of the Sea of Japan stock of Alaska pink shrimp (fiscal year 2025). Marine fisheries stock assessment and evaluation for Japanese waters. Japan Fisheries Agency and Japan Fisheries Research and Education Agency, Tokyo, 34 pp,</t>
    <phoneticPr fontId="23"/>
  </si>
  <si>
    <t>内藤大河・佐久間啓・木下　菫 (2026) 令和 7（2025）年度ホッコクアカエビ日本海系群の資源評価. 我が国周辺水域の漁業資源評価. 水産庁・水産研究・教育機構, 東京, 34 pp,</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</si>
</sst>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5">
    <font>
      <sz val="12"/>
      <name val="Osaka"/>
      <charset val="128"/>
    </font>
    <font>
      <sz val="11"/>
      <color theme="1"/>
      <name val="ＭＳ Ｐゴシック"/>
      <family val="2"/>
      <charset val="128"/>
      <scheme val="minor"/>
    </font>
    <font>
      <sz val="6"/>
      <name val="Osaka"/>
      <family val="3"/>
      <charset val="128"/>
    </font>
    <font>
      <sz val="12"/>
      <color theme="1"/>
      <name val="ＭＳ Ｐゴシック"/>
      <family val="2"/>
      <charset val="128"/>
      <scheme val="minor"/>
    </font>
    <font>
      <sz val="6"/>
      <name val="Osaka"/>
      <charset val="128"/>
    </font>
    <font>
      <sz val="10"/>
      <name val="Times New Roman"/>
      <family val="1"/>
    </font>
    <font>
      <sz val="10"/>
      <name val="ＭＳ 明朝"/>
      <family val="1"/>
      <charset val="128"/>
    </font>
    <font>
      <sz val="10"/>
      <color theme="1"/>
      <name val="ＭＳ 明朝"/>
      <family val="1"/>
      <charset val="128"/>
    </font>
    <font>
      <sz val="10"/>
      <color theme="1"/>
      <name val="Times New Roman"/>
      <family val="1"/>
    </font>
    <font>
      <sz val="11"/>
      <name val="Times New Roman"/>
      <family val="1"/>
    </font>
    <font>
      <sz val="12"/>
      <name val="Osaka"/>
      <charset val="128"/>
    </font>
    <font>
      <sz val="10"/>
      <name val="ＭＳ Ｐ明朝"/>
      <family val="1"/>
      <charset val="128"/>
    </font>
    <font>
      <vertAlign val="superscript"/>
      <sz val="10"/>
      <name val="Times New Roman"/>
      <family val="1"/>
    </font>
    <font>
      <sz val="10"/>
      <name val="Times New Roman"/>
      <family val="1"/>
      <charset val="128"/>
    </font>
    <font>
      <sz val="12"/>
      <name val="Times New Roman"/>
      <family val="1"/>
    </font>
    <font>
      <sz val="10"/>
      <name val="ＭＳ 明朝"/>
      <family val="3"/>
      <charset val="128"/>
    </font>
    <font>
      <sz val="6"/>
      <name val="ＭＳ Ｐゴシック"/>
      <family val="2"/>
      <charset val="128"/>
    </font>
    <font>
      <sz val="10.5"/>
      <name val="ＭＳ 明朝"/>
      <family val="1"/>
      <charset val="128"/>
    </font>
    <font>
      <sz val="10.5"/>
      <name val="Times New Roman"/>
      <family val="1"/>
    </font>
    <font>
      <sz val="10"/>
      <name val="Times New Roman"/>
      <family val="3"/>
    </font>
    <font>
      <sz val="10"/>
      <name val="Times New Roman"/>
      <family val="3"/>
      <charset val="128"/>
    </font>
    <font>
      <sz val="10"/>
      <color rgb="FFFF0000"/>
      <name val="Times New Roman"/>
      <family val="1"/>
    </font>
    <font>
      <sz val="10.5"/>
      <color theme="1"/>
      <name val="Times New Roman"/>
      <family val="1"/>
    </font>
    <font>
      <sz val="6"/>
      <name val="ＭＳ Ｐゴシック"/>
      <family val="2"/>
      <charset val="128"/>
      <scheme val="minor"/>
    </font>
    <font>
      <sz val="11"/>
      <color theme="1"/>
      <name val="Times New Roman"/>
      <family val="1"/>
    </font>
  </fonts>
  <fills count="2">
    <fill>
      <patternFill patternType="none"/>
    </fill>
    <fill>
      <patternFill patternType="gray125"/>
    </fill>
  </fills>
  <borders count="4">
    <border>
      <left/>
      <right/>
      <top/>
      <bottom/>
      <diagonal/>
    </border>
    <border>
      <left/>
      <right/>
      <top style="thin">
        <color indexed="64"/>
      </top>
      <bottom/>
      <diagonal/>
    </border>
    <border>
      <left/>
      <right/>
      <top style="thin">
        <color indexed="64"/>
      </top>
      <bottom style="thin">
        <color auto="1"/>
      </bottom>
      <diagonal/>
    </border>
    <border>
      <left/>
      <right/>
      <top/>
      <bottom style="thin">
        <color auto="1"/>
      </bottom>
      <diagonal/>
    </border>
  </borders>
  <cellStyleXfs count="4">
    <xf numFmtId="0" fontId="0" fillId="0" borderId="0"/>
    <xf numFmtId="0" fontId="3" fillId="0" borderId="0"/>
    <xf numFmtId="38" fontId="10" fillId="0" borderId="0" applyFont="0" applyFill="0" applyBorder="0" applyAlignment="0" applyProtection="0">
      <alignment vertical="center"/>
    </xf>
    <xf numFmtId="0" fontId="1" fillId="0" borderId="0">
      <alignment vertical="center"/>
    </xf>
  </cellStyleXfs>
  <cellXfs count="67">
    <xf numFmtId="0" fontId="0" fillId="0" borderId="0" xfId="0"/>
    <xf numFmtId="0" fontId="5" fillId="0" borderId="0" xfId="0" applyFont="1"/>
    <xf numFmtId="0" fontId="5" fillId="0" borderId="3" xfId="0" applyFont="1" applyBorder="1" applyAlignment="1">
      <alignment horizontal="center"/>
    </xf>
    <xf numFmtId="0" fontId="5" fillId="0" borderId="0" xfId="0" applyFont="1" applyAlignment="1">
      <alignment horizontal="left"/>
    </xf>
    <xf numFmtId="38" fontId="5" fillId="0" borderId="0" xfId="0" applyNumberFormat="1" applyFont="1"/>
    <xf numFmtId="38" fontId="5" fillId="0" borderId="0" xfId="2" applyFont="1" applyFill="1" applyBorder="1" applyAlignment="1">
      <alignment horizontal="right"/>
    </xf>
    <xf numFmtId="38" fontId="5" fillId="0" borderId="0" xfId="2" quotePrefix="1" applyFont="1" applyBorder="1" applyAlignment="1">
      <alignment horizontal="right"/>
    </xf>
    <xf numFmtId="38" fontId="5" fillId="0" borderId="0" xfId="2" applyFont="1" applyBorder="1" applyAlignment="1"/>
    <xf numFmtId="38" fontId="5" fillId="0" borderId="1" xfId="2" applyFont="1" applyBorder="1" applyAlignment="1"/>
    <xf numFmtId="38" fontId="5" fillId="0" borderId="0" xfId="2" quotePrefix="1" applyFont="1" applyAlignment="1">
      <alignment horizontal="right"/>
    </xf>
    <xf numFmtId="38" fontId="5" fillId="0" borderId="0" xfId="2" applyFont="1" applyBorder="1" applyAlignment="1">
      <alignment horizontal="right"/>
    </xf>
    <xf numFmtId="0" fontId="5" fillId="0" borderId="3" xfId="0" applyFont="1" applyBorder="1" applyAlignment="1">
      <alignment horizontal="left"/>
    </xf>
    <xf numFmtId="0" fontId="5" fillId="0" borderId="3" xfId="0" applyFont="1" applyBorder="1" applyAlignment="1">
      <alignment horizontal="right"/>
    </xf>
    <xf numFmtId="1" fontId="5" fillId="0" borderId="1" xfId="0" applyNumberFormat="1" applyFont="1" applyBorder="1" applyAlignment="1">
      <alignment horizontal="right"/>
    </xf>
    <xf numFmtId="1" fontId="5" fillId="0" borderId="0" xfId="0" applyNumberFormat="1" applyFont="1" applyAlignment="1">
      <alignment horizontal="right"/>
    </xf>
    <xf numFmtId="0" fontId="9" fillId="0" borderId="0" xfId="0" applyFont="1"/>
    <xf numFmtId="0" fontId="5" fillId="0" borderId="3" xfId="0" applyFont="1" applyBorder="1" applyAlignment="1">
      <alignment horizontal="right" vertical="center"/>
    </xf>
    <xf numFmtId="0" fontId="5" fillId="0" borderId="0" xfId="2" applyNumberFormat="1" applyFont="1" applyBorder="1" applyAlignment="1">
      <alignment horizontal="left"/>
    </xf>
    <xf numFmtId="0" fontId="5" fillId="0" borderId="0" xfId="2" applyNumberFormat="1" applyFont="1" applyFill="1" applyBorder="1" applyAlignment="1">
      <alignment horizontal="left"/>
    </xf>
    <xf numFmtId="0" fontId="5" fillId="0" borderId="0" xfId="0" applyFont="1" applyAlignment="1">
      <alignment horizontal="left" vertical="center"/>
    </xf>
    <xf numFmtId="38" fontId="5" fillId="0" borderId="1" xfId="2" applyFont="1" applyFill="1" applyBorder="1" applyAlignment="1">
      <alignment horizontal="right" vertical="center"/>
    </xf>
    <xf numFmtId="38" fontId="5" fillId="0" borderId="1" xfId="0" applyNumberFormat="1" applyFont="1" applyBorder="1"/>
    <xf numFmtId="38" fontId="5" fillId="0" borderId="0" xfId="2" applyFont="1" applyFill="1" applyBorder="1" applyAlignment="1">
      <alignment horizontal="right" vertical="center"/>
    </xf>
    <xf numFmtId="0" fontId="14" fillId="0" borderId="0" xfId="0" applyFont="1"/>
    <xf numFmtId="0" fontId="5" fillId="0" borderId="3" xfId="0" applyFont="1" applyBorder="1"/>
    <xf numFmtId="1" fontId="5" fillId="0" borderId="0" xfId="0" applyNumberFormat="1" applyFont="1"/>
    <xf numFmtId="0" fontId="5" fillId="0" borderId="2" xfId="0" applyFont="1" applyBorder="1"/>
    <xf numFmtId="0" fontId="13" fillId="0" borderId="0" xfId="0" applyFont="1"/>
    <xf numFmtId="0" fontId="11" fillId="0" borderId="0" xfId="0" applyFont="1"/>
    <xf numFmtId="0" fontId="8" fillId="0" borderId="2" xfId="1" applyFont="1" applyBorder="1"/>
    <xf numFmtId="0" fontId="8" fillId="0" borderId="2" xfId="1" applyFont="1" applyBorder="1" applyAlignment="1">
      <alignment horizontal="right"/>
    </xf>
    <xf numFmtId="0" fontId="8" fillId="0" borderId="0" xfId="1" applyFont="1"/>
    <xf numFmtId="176" fontId="8" fillId="0" borderId="0" xfId="1" applyNumberFormat="1" applyFont="1" applyAlignment="1">
      <alignment horizontal="right"/>
    </xf>
    <xf numFmtId="0" fontId="8" fillId="0" borderId="3" xfId="1" applyFont="1" applyBorder="1"/>
    <xf numFmtId="176" fontId="8" fillId="0" borderId="3" xfId="1" applyNumberFormat="1" applyFont="1" applyBorder="1" applyAlignment="1">
      <alignment horizontal="right"/>
    </xf>
    <xf numFmtId="0" fontId="5" fillId="0" borderId="1" xfId="0" applyFont="1" applyBorder="1" applyAlignment="1">
      <alignment horizontal="center"/>
    </xf>
    <xf numFmtId="3" fontId="5" fillId="0" borderId="0" xfId="0" applyNumberFormat="1" applyFont="1"/>
    <xf numFmtId="38" fontId="13" fillId="0" borderId="3" xfId="2" applyFont="1" applyBorder="1" applyAlignment="1">
      <alignment horizontal="left" vertical="center"/>
    </xf>
    <xf numFmtId="38" fontId="5" fillId="0" borderId="0" xfId="2" applyFont="1" applyAlignment="1"/>
    <xf numFmtId="0" fontId="5" fillId="0" borderId="3" xfId="2" applyNumberFormat="1" applyFont="1" applyBorder="1" applyAlignment="1">
      <alignment horizontal="left"/>
    </xf>
    <xf numFmtId="0" fontId="17" fillId="0" borderId="0" xfId="0" applyFont="1"/>
    <xf numFmtId="0" fontId="18" fillId="0" borderId="0" xfId="0" applyFont="1"/>
    <xf numFmtId="3" fontId="5" fillId="0" borderId="3" xfId="0" applyNumberFormat="1" applyFont="1" applyBorder="1" applyAlignment="1">
      <alignment horizontal="right" vertical="center" wrapText="1"/>
    </xf>
    <xf numFmtId="0" fontId="5" fillId="0" borderId="3" xfId="0" applyFont="1" applyBorder="1" applyAlignment="1">
      <alignment horizontal="right" vertical="center" wrapText="1"/>
    </xf>
    <xf numFmtId="0" fontId="13" fillId="0" borderId="0" xfId="2" applyNumberFormat="1" applyFont="1" applyBorder="1" applyAlignment="1">
      <alignment horizontal="left" vertical="center"/>
    </xf>
    <xf numFmtId="0" fontId="20" fillId="0" borderId="0" xfId="0" applyFont="1"/>
    <xf numFmtId="3" fontId="5" fillId="0" borderId="0" xfId="0" applyNumberFormat="1" applyFont="1" applyAlignment="1">
      <alignment horizontal="right" vertical="center" wrapText="1"/>
    </xf>
    <xf numFmtId="0" fontId="5" fillId="0" borderId="0" xfId="0" applyFont="1" applyAlignment="1">
      <alignment horizontal="right" vertical="center" wrapText="1"/>
    </xf>
    <xf numFmtId="0" fontId="20" fillId="0" borderId="0" xfId="0" applyFont="1" applyAlignment="1">
      <alignment horizontal="left" vertical="center"/>
    </xf>
    <xf numFmtId="3" fontId="21" fillId="0" borderId="3" xfId="0" applyNumberFormat="1" applyFont="1" applyBorder="1" applyAlignment="1">
      <alignment horizontal="right" vertical="center" wrapText="1"/>
    </xf>
    <xf numFmtId="0" fontId="22" fillId="0" borderId="0" xfId="3" applyFont="1" applyAlignment="1">
      <alignment horizontal="left" vertical="center"/>
    </xf>
    <xf numFmtId="0" fontId="1" fillId="0" borderId="0" xfId="3">
      <alignment vertical="center"/>
    </xf>
    <xf numFmtId="0" fontId="22" fillId="0" borderId="0" xfId="3" applyFont="1" applyAlignment="1">
      <alignment horizontal="left" vertical="center" wrapText="1"/>
    </xf>
    <xf numFmtId="0" fontId="24" fillId="0" borderId="0" xfId="3" applyFont="1">
      <alignment vertical="center"/>
    </xf>
    <xf numFmtId="0" fontId="1" fillId="0" borderId="0" xfId="3" applyAlignment="1">
      <alignment vertical="center" wrapText="1"/>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0" xfId="0" applyFont="1" applyAlignment="1">
      <alignment horizontal="left" vertical="center"/>
    </xf>
    <xf numFmtId="0" fontId="13" fillId="0" borderId="2" xfId="0" applyFont="1" applyBorder="1" applyAlignment="1">
      <alignment horizontal="center" vertical="center"/>
    </xf>
    <xf numFmtId="0" fontId="5" fillId="0" borderId="2" xfId="0" applyFont="1" applyBorder="1" applyAlignment="1">
      <alignment horizontal="center" vertical="center"/>
    </xf>
    <xf numFmtId="0" fontId="11" fillId="0" borderId="0" xfId="0" applyFont="1" applyAlignment="1">
      <alignment horizontal="right" vertical="center"/>
    </xf>
    <xf numFmtId="0" fontId="5" fillId="0" borderId="1" xfId="0" applyFont="1" applyBorder="1" applyAlignment="1">
      <alignment horizontal="center"/>
    </xf>
  </cellXfs>
  <cellStyles count="4">
    <cellStyle name="桁区切り" xfId="2" builtinId="6"/>
    <cellStyle name="標準" xfId="0" builtinId="0"/>
    <cellStyle name="標準 2" xfId="1" xr:uid="{00000000-0005-0000-0000-000002000000}"/>
    <cellStyle name="標準 7 2" xfId="3" xr:uid="{64483935-811C-42BC-B160-5CA847EAC661}"/>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D3D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theme" Target="theme/theme1.xml"/><Relationship Id="rId8" Type="http://schemas.openxmlformats.org/officeDocument/2006/relationships/externalLink" Target="externalLinks/externalLink1.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22379-40DD-4EF2-8929-EADEF342EF18}">
  <dimension ref="A2:A8"/>
  <sheetViews>
    <sheetView tabSelected="1" zoomScaleNormal="100" workbookViewId="0">
      <selection activeCell="A12" sqref="A12"/>
    </sheetView>
  </sheetViews>
  <sheetFormatPr defaultRowHeight="13.5"/>
  <cols>
    <col min="1" max="1" width="100.625" style="51" customWidth="1"/>
    <col min="2" max="16384" width="9" style="51"/>
  </cols>
  <sheetData>
    <row r="2" spans="1:1">
      <c r="A2" s="50" t="s">
        <v>63</v>
      </c>
    </row>
    <row r="3" spans="1:1" ht="40.5">
      <c r="A3" s="52" t="s">
        <v>65</v>
      </c>
    </row>
    <row r="4" spans="1:1" ht="15">
      <c r="A4" s="53"/>
    </row>
    <row r="5" spans="1:1">
      <c r="A5" s="51" t="s">
        <v>64</v>
      </c>
    </row>
    <row r="6" spans="1:1" ht="27">
      <c r="A6" s="54" t="s">
        <v>66</v>
      </c>
    </row>
    <row r="8" spans="1:1">
      <c r="A8" s="52"/>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zoomScale="120" zoomScaleNormal="120" workbookViewId="0"/>
  </sheetViews>
  <sheetFormatPr defaultColWidth="8.75" defaultRowHeight="12.75"/>
  <cols>
    <col min="1" max="3" width="8.75" style="1"/>
    <col min="4" max="4" width="8.75" style="1" customWidth="1"/>
    <col min="5" max="5" width="8.75" style="1"/>
    <col min="6" max="6" width="1.75" style="1" customWidth="1"/>
    <col min="7" max="16384" width="8.75" style="1"/>
  </cols>
  <sheetData>
    <row r="1" spans="1:11">
      <c r="A1" s="1" t="str">
        <f>Citation!A3</f>
        <v>Naito T., Sakuma K., Kinoshita S. 2026. Stock assessment and evaluation of the Sea of Japan stock of Alaska pink shrimp (fiscal year 2025). Marine fisheries stock assessment and evaluation for Japanese waters. Japan Fisheries Agency and Japan Fisheries Research and Education Agency, Tokyo, 34 pp,</v>
      </c>
    </row>
    <row r="3" spans="1:11">
      <c r="A3" s="45" t="s">
        <v>0</v>
      </c>
    </row>
    <row r="5" spans="1:11">
      <c r="B5" s="48" t="s">
        <v>1</v>
      </c>
    </row>
    <row r="7" spans="1:11" ht="13.5" customHeight="1">
      <c r="B7" s="55" t="s">
        <v>2</v>
      </c>
      <c r="C7" s="57" t="s">
        <v>3</v>
      </c>
      <c r="D7" s="57"/>
      <c r="E7" s="57"/>
      <c r="F7" s="35"/>
      <c r="G7" s="57" t="s">
        <v>4</v>
      </c>
      <c r="H7" s="57"/>
      <c r="I7" s="57"/>
      <c r="J7" s="58" t="s">
        <v>5</v>
      </c>
      <c r="K7" s="60" t="s">
        <v>6</v>
      </c>
    </row>
    <row r="8" spans="1:11" ht="13.5" customHeight="1">
      <c r="B8" s="56"/>
      <c r="C8" s="2" t="s">
        <v>5</v>
      </c>
      <c r="D8" s="2" t="s">
        <v>7</v>
      </c>
      <c r="E8" s="12" t="s">
        <v>6</v>
      </c>
      <c r="F8" s="2"/>
      <c r="G8" s="2" t="s">
        <v>8</v>
      </c>
      <c r="H8" s="2" t="s">
        <v>9</v>
      </c>
      <c r="I8" s="12" t="s">
        <v>10</v>
      </c>
      <c r="J8" s="59"/>
      <c r="K8" s="61"/>
    </row>
    <row r="9" spans="1:11">
      <c r="B9" s="3">
        <v>1980</v>
      </c>
      <c r="C9" s="4">
        <v>1394</v>
      </c>
      <c r="D9" s="5">
        <v>186</v>
      </c>
      <c r="E9" s="5">
        <v>1580</v>
      </c>
      <c r="F9" s="5"/>
      <c r="G9" s="6" t="s">
        <v>11</v>
      </c>
      <c r="H9" s="6" t="s">
        <v>11</v>
      </c>
      <c r="I9" s="7">
        <v>1718</v>
      </c>
      <c r="J9" s="8">
        <v>3112</v>
      </c>
      <c r="K9" s="5">
        <v>3298</v>
      </c>
    </row>
    <row r="10" spans="1:11">
      <c r="B10" s="3">
        <v>1981</v>
      </c>
      <c r="C10" s="4">
        <v>1871</v>
      </c>
      <c r="D10" s="5">
        <v>161</v>
      </c>
      <c r="E10" s="5">
        <v>2032</v>
      </c>
      <c r="F10" s="5"/>
      <c r="G10" s="9" t="s">
        <v>11</v>
      </c>
      <c r="H10" s="9" t="s">
        <v>11</v>
      </c>
      <c r="I10" s="7">
        <v>1728</v>
      </c>
      <c r="J10" s="7">
        <v>3599</v>
      </c>
      <c r="K10" s="5">
        <v>3760</v>
      </c>
    </row>
    <row r="11" spans="1:11">
      <c r="B11" s="3">
        <v>1982</v>
      </c>
      <c r="C11" s="4">
        <v>2133</v>
      </c>
      <c r="D11" s="5">
        <v>255</v>
      </c>
      <c r="E11" s="5">
        <v>2388</v>
      </c>
      <c r="F11" s="5"/>
      <c r="G11" s="9" t="s">
        <v>11</v>
      </c>
      <c r="H11" s="9" t="s">
        <v>11</v>
      </c>
      <c r="I11" s="7">
        <v>1767</v>
      </c>
      <c r="J11" s="7">
        <v>3900</v>
      </c>
      <c r="K11" s="5">
        <v>4155</v>
      </c>
    </row>
    <row r="12" spans="1:11">
      <c r="B12" s="3">
        <v>1983</v>
      </c>
      <c r="C12" s="4">
        <v>2176</v>
      </c>
      <c r="D12" s="5">
        <v>150</v>
      </c>
      <c r="E12" s="5">
        <v>2326</v>
      </c>
      <c r="F12" s="5"/>
      <c r="G12" s="9" t="s">
        <v>11</v>
      </c>
      <c r="H12" s="9" t="s">
        <v>11</v>
      </c>
      <c r="I12" s="7">
        <v>1332</v>
      </c>
      <c r="J12" s="7">
        <v>3508</v>
      </c>
      <c r="K12" s="5">
        <v>3658</v>
      </c>
    </row>
    <row r="13" spans="1:11">
      <c r="B13" s="3">
        <v>1984</v>
      </c>
      <c r="C13" s="4">
        <v>1821</v>
      </c>
      <c r="D13" s="5">
        <v>109</v>
      </c>
      <c r="E13" s="5">
        <v>1930</v>
      </c>
      <c r="F13" s="5"/>
      <c r="G13" s="9" t="s">
        <v>11</v>
      </c>
      <c r="H13" s="9" t="s">
        <v>11</v>
      </c>
      <c r="I13" s="7">
        <v>1326</v>
      </c>
      <c r="J13" s="7">
        <v>3147</v>
      </c>
      <c r="K13" s="5">
        <v>3256</v>
      </c>
    </row>
    <row r="14" spans="1:11">
      <c r="B14" s="3">
        <v>1985</v>
      </c>
      <c r="C14" s="4">
        <v>1233</v>
      </c>
      <c r="D14" s="5">
        <v>122</v>
      </c>
      <c r="E14" s="5">
        <v>1355</v>
      </c>
      <c r="F14" s="5"/>
      <c r="G14" s="9" t="s">
        <v>11</v>
      </c>
      <c r="H14" s="9" t="s">
        <v>11</v>
      </c>
      <c r="I14" s="7">
        <v>968</v>
      </c>
      <c r="J14" s="7">
        <v>2201</v>
      </c>
      <c r="K14" s="5">
        <v>2323</v>
      </c>
    </row>
    <row r="15" spans="1:11">
      <c r="B15" s="3">
        <v>1986</v>
      </c>
      <c r="C15" s="4">
        <v>985</v>
      </c>
      <c r="D15" s="5">
        <v>191</v>
      </c>
      <c r="E15" s="5">
        <v>1176</v>
      </c>
      <c r="F15" s="5"/>
      <c r="G15" s="9" t="s">
        <v>11</v>
      </c>
      <c r="H15" s="9" t="s">
        <v>11</v>
      </c>
      <c r="I15" s="7">
        <v>850</v>
      </c>
      <c r="J15" s="7">
        <v>1835</v>
      </c>
      <c r="K15" s="5">
        <v>2026</v>
      </c>
    </row>
    <row r="16" spans="1:11">
      <c r="B16" s="3">
        <v>1987</v>
      </c>
      <c r="C16" s="4">
        <v>739</v>
      </c>
      <c r="D16" s="5">
        <v>196</v>
      </c>
      <c r="E16" s="5">
        <v>935</v>
      </c>
      <c r="F16" s="5"/>
      <c r="G16" s="9" t="s">
        <v>11</v>
      </c>
      <c r="H16" s="9" t="s">
        <v>11</v>
      </c>
      <c r="I16" s="7">
        <v>811</v>
      </c>
      <c r="J16" s="7">
        <v>1550</v>
      </c>
      <c r="K16" s="5">
        <v>1746</v>
      </c>
    </row>
    <row r="17" spans="2:11">
      <c r="B17" s="3">
        <v>1988</v>
      </c>
      <c r="C17" s="4">
        <v>828</v>
      </c>
      <c r="D17" s="5">
        <v>234</v>
      </c>
      <c r="E17" s="5">
        <v>1062</v>
      </c>
      <c r="F17" s="5"/>
      <c r="G17" s="9" t="s">
        <v>11</v>
      </c>
      <c r="H17" s="9" t="s">
        <v>11</v>
      </c>
      <c r="I17" s="7">
        <v>908</v>
      </c>
      <c r="J17" s="7">
        <v>1736</v>
      </c>
      <c r="K17" s="5">
        <v>1970</v>
      </c>
    </row>
    <row r="18" spans="2:11">
      <c r="B18" s="3">
        <v>1989</v>
      </c>
      <c r="C18" s="4">
        <v>820</v>
      </c>
      <c r="D18" s="5">
        <v>209</v>
      </c>
      <c r="E18" s="5">
        <v>1029</v>
      </c>
      <c r="F18" s="5"/>
      <c r="G18" s="9" t="s">
        <v>11</v>
      </c>
      <c r="H18" s="9" t="s">
        <v>11</v>
      </c>
      <c r="I18" s="7">
        <v>806</v>
      </c>
      <c r="J18" s="7">
        <v>1626</v>
      </c>
      <c r="K18" s="5">
        <v>1835</v>
      </c>
    </row>
    <row r="19" spans="2:11">
      <c r="B19" s="3">
        <v>1990</v>
      </c>
      <c r="C19" s="4">
        <v>685</v>
      </c>
      <c r="D19" s="5">
        <v>272</v>
      </c>
      <c r="E19" s="5">
        <v>957</v>
      </c>
      <c r="F19" s="5"/>
      <c r="G19" s="9" t="s">
        <v>11</v>
      </c>
      <c r="H19" s="9" t="s">
        <v>11</v>
      </c>
      <c r="I19" s="7">
        <v>702</v>
      </c>
      <c r="J19" s="7">
        <v>1387</v>
      </c>
      <c r="K19" s="5">
        <v>1659</v>
      </c>
    </row>
    <row r="20" spans="2:11">
      <c r="B20" s="3">
        <v>1991</v>
      </c>
      <c r="C20" s="4">
        <v>618</v>
      </c>
      <c r="D20" s="5">
        <v>316</v>
      </c>
      <c r="E20" s="5">
        <v>934</v>
      </c>
      <c r="F20" s="5"/>
      <c r="G20" s="9" t="s">
        <v>11</v>
      </c>
      <c r="H20" s="9" t="s">
        <v>11</v>
      </c>
      <c r="I20" s="7">
        <v>470</v>
      </c>
      <c r="J20" s="7">
        <v>1088</v>
      </c>
      <c r="K20" s="5">
        <v>1404</v>
      </c>
    </row>
    <row r="21" spans="2:11">
      <c r="B21" s="3">
        <v>1992</v>
      </c>
      <c r="C21" s="4">
        <v>798</v>
      </c>
      <c r="D21" s="5">
        <v>332</v>
      </c>
      <c r="E21" s="5">
        <v>1130</v>
      </c>
      <c r="F21" s="5"/>
      <c r="G21" s="9" t="s">
        <v>11</v>
      </c>
      <c r="H21" s="9" t="s">
        <v>11</v>
      </c>
      <c r="I21" s="7">
        <v>598</v>
      </c>
      <c r="J21" s="7">
        <v>1396</v>
      </c>
      <c r="K21" s="5">
        <v>1728</v>
      </c>
    </row>
    <row r="22" spans="2:11">
      <c r="B22" s="3">
        <v>1993</v>
      </c>
      <c r="C22" s="4">
        <v>790</v>
      </c>
      <c r="D22" s="5">
        <v>314</v>
      </c>
      <c r="E22" s="5">
        <v>1104</v>
      </c>
      <c r="F22" s="5"/>
      <c r="G22" s="9" t="s">
        <v>11</v>
      </c>
      <c r="H22" s="9" t="s">
        <v>11</v>
      </c>
      <c r="I22" s="7">
        <v>577</v>
      </c>
      <c r="J22" s="7">
        <v>1367</v>
      </c>
      <c r="K22" s="5">
        <v>1681</v>
      </c>
    </row>
    <row r="23" spans="2:11">
      <c r="B23" s="3">
        <v>1994</v>
      </c>
      <c r="C23" s="4">
        <v>727</v>
      </c>
      <c r="D23" s="5">
        <v>471</v>
      </c>
      <c r="E23" s="5">
        <v>1198</v>
      </c>
      <c r="F23" s="5"/>
      <c r="G23" s="9" t="s">
        <v>11</v>
      </c>
      <c r="H23" s="9" t="s">
        <v>11</v>
      </c>
      <c r="I23" s="7">
        <v>780</v>
      </c>
      <c r="J23" s="7">
        <v>1507</v>
      </c>
      <c r="K23" s="5">
        <v>1978</v>
      </c>
    </row>
    <row r="24" spans="2:11">
      <c r="B24" s="3">
        <v>1995</v>
      </c>
      <c r="C24" s="4">
        <v>766</v>
      </c>
      <c r="D24" s="5">
        <v>497</v>
      </c>
      <c r="E24" s="5">
        <v>1263</v>
      </c>
      <c r="F24" s="5"/>
      <c r="G24" s="9" t="s">
        <v>11</v>
      </c>
      <c r="H24" s="9" t="s">
        <v>11</v>
      </c>
      <c r="I24" s="7">
        <v>871</v>
      </c>
      <c r="J24" s="7">
        <v>1637</v>
      </c>
      <c r="K24" s="5">
        <v>2134</v>
      </c>
    </row>
    <row r="25" spans="2:11">
      <c r="B25" s="3">
        <v>1996</v>
      </c>
      <c r="C25" s="4">
        <v>812</v>
      </c>
      <c r="D25" s="5">
        <v>463</v>
      </c>
      <c r="E25" s="5">
        <v>1275</v>
      </c>
      <c r="F25" s="5"/>
      <c r="G25" s="9" t="s">
        <v>11</v>
      </c>
      <c r="H25" s="9" t="s">
        <v>11</v>
      </c>
      <c r="I25" s="7">
        <v>923</v>
      </c>
      <c r="J25" s="7">
        <v>1735</v>
      </c>
      <c r="K25" s="5">
        <v>2198</v>
      </c>
    </row>
    <row r="26" spans="2:11">
      <c r="B26" s="3">
        <v>1997</v>
      </c>
      <c r="C26" s="4">
        <v>709</v>
      </c>
      <c r="D26" s="5">
        <v>384</v>
      </c>
      <c r="E26" s="5">
        <v>1093</v>
      </c>
      <c r="F26" s="5"/>
      <c r="G26" s="9" t="s">
        <v>11</v>
      </c>
      <c r="H26" s="9" t="s">
        <v>11</v>
      </c>
      <c r="I26" s="7">
        <v>969</v>
      </c>
      <c r="J26" s="7">
        <v>1678</v>
      </c>
      <c r="K26" s="5">
        <v>2062</v>
      </c>
    </row>
    <row r="27" spans="2:11">
      <c r="B27" s="3">
        <v>1998</v>
      </c>
      <c r="C27" s="4">
        <v>847</v>
      </c>
      <c r="D27" s="5">
        <v>406</v>
      </c>
      <c r="E27" s="5">
        <v>1253</v>
      </c>
      <c r="F27" s="5"/>
      <c r="G27" s="9" t="s">
        <v>11</v>
      </c>
      <c r="H27" s="9" t="s">
        <v>11</v>
      </c>
      <c r="I27" s="7">
        <v>1001</v>
      </c>
      <c r="J27" s="7">
        <v>1848</v>
      </c>
      <c r="K27" s="5">
        <v>2254</v>
      </c>
    </row>
    <row r="28" spans="2:11">
      <c r="B28" s="3">
        <v>1999</v>
      </c>
      <c r="C28" s="4">
        <v>771</v>
      </c>
      <c r="D28" s="5">
        <v>372</v>
      </c>
      <c r="E28" s="5">
        <v>1143</v>
      </c>
      <c r="F28" s="5"/>
      <c r="G28" s="9" t="s">
        <v>11</v>
      </c>
      <c r="H28" s="9" t="s">
        <v>11</v>
      </c>
      <c r="I28" s="7">
        <v>1128</v>
      </c>
      <c r="J28" s="7">
        <v>1899</v>
      </c>
      <c r="K28" s="5">
        <v>2271</v>
      </c>
    </row>
    <row r="29" spans="2:11">
      <c r="B29" s="3">
        <v>2000</v>
      </c>
      <c r="C29" s="4">
        <v>841</v>
      </c>
      <c r="D29" s="5">
        <v>364</v>
      </c>
      <c r="E29" s="5">
        <v>1205</v>
      </c>
      <c r="F29" s="5"/>
      <c r="G29" s="5">
        <v>573</v>
      </c>
      <c r="H29" s="10">
        <v>531</v>
      </c>
      <c r="I29" s="7">
        <v>1104</v>
      </c>
      <c r="J29" s="7">
        <v>1945</v>
      </c>
      <c r="K29" s="5">
        <v>2309</v>
      </c>
    </row>
    <row r="30" spans="2:11">
      <c r="B30" s="3">
        <v>2001</v>
      </c>
      <c r="C30" s="4">
        <v>800</v>
      </c>
      <c r="D30" s="5">
        <v>409</v>
      </c>
      <c r="E30" s="5">
        <v>1209</v>
      </c>
      <c r="F30" s="5"/>
      <c r="G30" s="5">
        <v>496</v>
      </c>
      <c r="H30" s="10">
        <v>340</v>
      </c>
      <c r="I30" s="7">
        <v>836</v>
      </c>
      <c r="J30" s="7">
        <v>1636</v>
      </c>
      <c r="K30" s="5">
        <v>2045</v>
      </c>
    </row>
    <row r="31" spans="2:11">
      <c r="B31" s="3">
        <v>2002</v>
      </c>
      <c r="C31" s="4">
        <v>673</v>
      </c>
      <c r="D31" s="5">
        <v>344</v>
      </c>
      <c r="E31" s="5">
        <v>1017</v>
      </c>
      <c r="F31" s="5"/>
      <c r="G31" s="5">
        <v>464</v>
      </c>
      <c r="H31" s="10">
        <v>518</v>
      </c>
      <c r="I31" s="7">
        <v>982</v>
      </c>
      <c r="J31" s="7">
        <v>1655</v>
      </c>
      <c r="K31" s="5">
        <v>1999</v>
      </c>
    </row>
    <row r="32" spans="2:11">
      <c r="B32" s="3">
        <v>2003</v>
      </c>
      <c r="C32" s="4">
        <v>765</v>
      </c>
      <c r="D32" s="5">
        <v>287</v>
      </c>
      <c r="E32" s="5">
        <v>1052</v>
      </c>
      <c r="F32" s="5"/>
      <c r="G32" s="5">
        <v>594</v>
      </c>
      <c r="H32" s="10">
        <v>555</v>
      </c>
      <c r="I32" s="7">
        <v>1149</v>
      </c>
      <c r="J32" s="7">
        <v>1914</v>
      </c>
      <c r="K32" s="5">
        <v>2201</v>
      </c>
    </row>
    <row r="33" spans="2:11">
      <c r="B33" s="3">
        <v>2004</v>
      </c>
      <c r="C33" s="4">
        <v>771</v>
      </c>
      <c r="D33" s="5">
        <v>279</v>
      </c>
      <c r="E33" s="5">
        <v>1050</v>
      </c>
      <c r="F33" s="5"/>
      <c r="G33" s="5">
        <v>519</v>
      </c>
      <c r="H33" s="10">
        <v>465</v>
      </c>
      <c r="I33" s="7">
        <v>984</v>
      </c>
      <c r="J33" s="7">
        <v>1755</v>
      </c>
      <c r="K33" s="5">
        <v>2034</v>
      </c>
    </row>
    <row r="34" spans="2:11">
      <c r="B34" s="3">
        <v>2005</v>
      </c>
      <c r="C34" s="4">
        <v>904</v>
      </c>
      <c r="D34" s="5">
        <v>193</v>
      </c>
      <c r="E34" s="5">
        <v>1097</v>
      </c>
      <c r="F34" s="5"/>
      <c r="G34" s="5">
        <v>526</v>
      </c>
      <c r="H34" s="10">
        <v>479</v>
      </c>
      <c r="I34" s="7">
        <v>1005</v>
      </c>
      <c r="J34" s="7">
        <v>1909</v>
      </c>
      <c r="K34" s="5">
        <v>2102</v>
      </c>
    </row>
    <row r="35" spans="2:11">
      <c r="B35" s="3">
        <v>2006</v>
      </c>
      <c r="C35" s="4">
        <v>963</v>
      </c>
      <c r="D35" s="5">
        <v>193</v>
      </c>
      <c r="E35" s="5">
        <v>1156</v>
      </c>
      <c r="F35" s="5"/>
      <c r="G35" s="5">
        <v>606</v>
      </c>
      <c r="H35" s="10">
        <v>504</v>
      </c>
      <c r="I35" s="7">
        <v>1110</v>
      </c>
      <c r="J35" s="7">
        <v>2073</v>
      </c>
      <c r="K35" s="5">
        <v>2266</v>
      </c>
    </row>
    <row r="36" spans="2:11">
      <c r="B36" s="3">
        <v>2007</v>
      </c>
      <c r="C36" s="4">
        <v>1066</v>
      </c>
      <c r="D36" s="5">
        <v>172</v>
      </c>
      <c r="E36" s="5">
        <v>1238</v>
      </c>
      <c r="F36" s="5"/>
      <c r="G36" s="5">
        <v>790</v>
      </c>
      <c r="H36" s="10">
        <v>383</v>
      </c>
      <c r="I36" s="7">
        <v>1173</v>
      </c>
      <c r="J36" s="7">
        <v>2239</v>
      </c>
      <c r="K36" s="5">
        <v>2411</v>
      </c>
    </row>
    <row r="37" spans="2:11">
      <c r="B37" s="3">
        <v>2008</v>
      </c>
      <c r="C37" s="4">
        <v>1021</v>
      </c>
      <c r="D37" s="5">
        <v>206</v>
      </c>
      <c r="E37" s="5">
        <v>1227</v>
      </c>
      <c r="F37" s="5"/>
      <c r="G37" s="5">
        <v>913</v>
      </c>
      <c r="H37" s="10">
        <v>402</v>
      </c>
      <c r="I37" s="7">
        <v>1315</v>
      </c>
      <c r="J37" s="7">
        <v>2336</v>
      </c>
      <c r="K37" s="5">
        <v>2542</v>
      </c>
    </row>
    <row r="38" spans="2:11">
      <c r="B38" s="3">
        <v>2009</v>
      </c>
      <c r="C38" s="4">
        <v>925</v>
      </c>
      <c r="D38" s="5">
        <v>164</v>
      </c>
      <c r="E38" s="5">
        <v>1089</v>
      </c>
      <c r="F38" s="5"/>
      <c r="G38" s="5">
        <v>727</v>
      </c>
      <c r="H38" s="10">
        <v>331</v>
      </c>
      <c r="I38" s="7">
        <v>1058</v>
      </c>
      <c r="J38" s="7">
        <v>1983</v>
      </c>
      <c r="K38" s="5">
        <v>2147</v>
      </c>
    </row>
    <row r="39" spans="2:11">
      <c r="B39" s="3">
        <v>2010</v>
      </c>
      <c r="C39" s="4">
        <v>939</v>
      </c>
      <c r="D39" s="5">
        <v>182</v>
      </c>
      <c r="E39" s="5">
        <v>1121</v>
      </c>
      <c r="F39" s="5"/>
      <c r="G39" s="5">
        <v>714</v>
      </c>
      <c r="H39" s="10">
        <v>357</v>
      </c>
      <c r="I39" s="7">
        <v>1071</v>
      </c>
      <c r="J39" s="7">
        <v>2010</v>
      </c>
      <c r="K39" s="5">
        <v>2192</v>
      </c>
    </row>
    <row r="40" spans="2:11">
      <c r="B40" s="3">
        <v>2011</v>
      </c>
      <c r="C40" s="4">
        <v>838</v>
      </c>
      <c r="D40" s="5">
        <v>166</v>
      </c>
      <c r="E40" s="5">
        <v>1004</v>
      </c>
      <c r="F40" s="5"/>
      <c r="G40" s="5">
        <v>672</v>
      </c>
      <c r="H40" s="10">
        <v>287</v>
      </c>
      <c r="I40" s="7">
        <v>959</v>
      </c>
      <c r="J40" s="7">
        <v>1797</v>
      </c>
      <c r="K40" s="5">
        <v>1963</v>
      </c>
    </row>
    <row r="41" spans="2:11">
      <c r="B41" s="3">
        <v>2012</v>
      </c>
      <c r="C41" s="4">
        <v>642</v>
      </c>
      <c r="D41" s="5">
        <v>198</v>
      </c>
      <c r="E41" s="5">
        <v>840</v>
      </c>
      <c r="F41" s="5"/>
      <c r="G41" s="5">
        <v>543</v>
      </c>
      <c r="H41" s="10">
        <v>210</v>
      </c>
      <c r="I41" s="7">
        <v>753</v>
      </c>
      <c r="J41" s="7">
        <v>1395</v>
      </c>
      <c r="K41" s="5">
        <v>1593</v>
      </c>
    </row>
    <row r="42" spans="2:11">
      <c r="B42" s="3">
        <v>2013</v>
      </c>
      <c r="C42" s="4">
        <v>744</v>
      </c>
      <c r="D42" s="5">
        <v>167</v>
      </c>
      <c r="E42" s="5">
        <v>911</v>
      </c>
      <c r="F42" s="5"/>
      <c r="G42" s="5">
        <v>557</v>
      </c>
      <c r="H42" s="10">
        <v>265</v>
      </c>
      <c r="I42" s="7">
        <v>822</v>
      </c>
      <c r="J42" s="7">
        <v>1566</v>
      </c>
      <c r="K42" s="5">
        <v>1733</v>
      </c>
    </row>
    <row r="43" spans="2:11">
      <c r="B43" s="3">
        <v>2014</v>
      </c>
      <c r="C43" s="4">
        <v>986</v>
      </c>
      <c r="D43" s="5">
        <v>166</v>
      </c>
      <c r="E43" s="5">
        <v>1152</v>
      </c>
      <c r="F43" s="5"/>
      <c r="G43" s="5">
        <v>673</v>
      </c>
      <c r="H43" s="10">
        <v>274</v>
      </c>
      <c r="I43" s="7">
        <v>947</v>
      </c>
      <c r="J43" s="7">
        <v>1933</v>
      </c>
      <c r="K43" s="5">
        <v>2099</v>
      </c>
    </row>
    <row r="44" spans="2:11">
      <c r="B44" s="3">
        <v>2015</v>
      </c>
      <c r="C44" s="4">
        <v>1359</v>
      </c>
      <c r="D44" s="5">
        <v>171</v>
      </c>
      <c r="E44" s="5">
        <v>1530</v>
      </c>
      <c r="F44" s="5"/>
      <c r="G44" s="5">
        <v>770</v>
      </c>
      <c r="H44" s="10">
        <v>248</v>
      </c>
      <c r="I44" s="7">
        <v>1018</v>
      </c>
      <c r="J44" s="7">
        <v>2377</v>
      </c>
      <c r="K44" s="5">
        <v>2548</v>
      </c>
    </row>
    <row r="45" spans="2:11">
      <c r="B45" s="3">
        <v>2016</v>
      </c>
      <c r="C45" s="4">
        <v>1588</v>
      </c>
      <c r="D45" s="5">
        <v>148</v>
      </c>
      <c r="E45" s="5">
        <v>1736</v>
      </c>
      <c r="F45" s="5"/>
      <c r="G45" s="5">
        <v>726</v>
      </c>
      <c r="H45" s="10">
        <v>231</v>
      </c>
      <c r="I45" s="7">
        <v>957</v>
      </c>
      <c r="J45" s="7">
        <v>2545</v>
      </c>
      <c r="K45" s="5">
        <v>2693</v>
      </c>
    </row>
    <row r="46" spans="2:11">
      <c r="B46" s="3">
        <v>2017</v>
      </c>
      <c r="C46" s="4">
        <v>1381</v>
      </c>
      <c r="D46" s="5">
        <v>138</v>
      </c>
      <c r="E46" s="5">
        <v>1519</v>
      </c>
      <c r="F46" s="5"/>
      <c r="G46" s="5">
        <v>674</v>
      </c>
      <c r="H46" s="10">
        <v>301</v>
      </c>
      <c r="I46" s="7">
        <v>975</v>
      </c>
      <c r="J46" s="7">
        <v>2356</v>
      </c>
      <c r="K46" s="5">
        <v>2494</v>
      </c>
    </row>
    <row r="47" spans="2:11">
      <c r="B47" s="3">
        <v>2018</v>
      </c>
      <c r="C47" s="4">
        <v>1459</v>
      </c>
      <c r="D47" s="5">
        <v>100</v>
      </c>
      <c r="E47" s="5">
        <v>1559</v>
      </c>
      <c r="F47" s="5"/>
      <c r="G47" s="5">
        <v>767</v>
      </c>
      <c r="H47" s="10">
        <v>248</v>
      </c>
      <c r="I47" s="7">
        <v>1015</v>
      </c>
      <c r="J47" s="7">
        <v>2474</v>
      </c>
      <c r="K47" s="5">
        <v>2574</v>
      </c>
    </row>
    <row r="48" spans="2:11">
      <c r="B48" s="3">
        <v>2019</v>
      </c>
      <c r="C48" s="36">
        <v>1592</v>
      </c>
      <c r="D48" s="1">
        <v>128</v>
      </c>
      <c r="E48" s="36">
        <v>1720</v>
      </c>
      <c r="G48" s="1">
        <v>840</v>
      </c>
      <c r="H48" s="1">
        <v>273</v>
      </c>
      <c r="I48" s="36">
        <v>1113</v>
      </c>
      <c r="J48" s="36">
        <v>2705</v>
      </c>
      <c r="K48" s="36">
        <v>2833</v>
      </c>
    </row>
    <row r="49" spans="2:11">
      <c r="B49" s="3">
        <v>2020</v>
      </c>
      <c r="C49" s="36">
        <v>1482</v>
      </c>
      <c r="D49" s="1">
        <v>112</v>
      </c>
      <c r="E49" s="36">
        <v>1594</v>
      </c>
      <c r="G49" s="1">
        <v>728</v>
      </c>
      <c r="H49" s="1">
        <v>232</v>
      </c>
      <c r="I49" s="36">
        <v>960</v>
      </c>
      <c r="J49" s="36">
        <v>2442</v>
      </c>
      <c r="K49" s="36">
        <v>2554</v>
      </c>
    </row>
    <row r="50" spans="2:11">
      <c r="B50" s="3">
        <v>2021</v>
      </c>
      <c r="C50" s="36">
        <v>1747</v>
      </c>
      <c r="D50" s="1">
        <v>92</v>
      </c>
      <c r="E50" s="36">
        <v>1839</v>
      </c>
      <c r="G50" s="1">
        <v>577</v>
      </c>
      <c r="H50" s="1">
        <v>188</v>
      </c>
      <c r="I50" s="36">
        <v>765</v>
      </c>
      <c r="J50" s="36">
        <v>2512</v>
      </c>
      <c r="K50" s="36">
        <v>2604</v>
      </c>
    </row>
    <row r="51" spans="2:11">
      <c r="B51" s="3">
        <v>2022</v>
      </c>
      <c r="C51" s="36">
        <v>2058</v>
      </c>
      <c r="D51" s="1">
        <v>46</v>
      </c>
      <c r="E51" s="36">
        <v>2104</v>
      </c>
      <c r="G51" s="1">
        <v>659</v>
      </c>
      <c r="H51" s="1">
        <v>231</v>
      </c>
      <c r="I51" s="1">
        <v>890</v>
      </c>
      <c r="J51" s="36">
        <v>2948</v>
      </c>
      <c r="K51" s="36">
        <v>2994</v>
      </c>
    </row>
    <row r="52" spans="2:11">
      <c r="B52" s="3">
        <v>2023</v>
      </c>
      <c r="C52" s="46">
        <v>1853</v>
      </c>
      <c r="D52" s="47">
        <v>114</v>
      </c>
      <c r="E52" s="46">
        <v>1967</v>
      </c>
      <c r="F52" s="47"/>
      <c r="G52" s="47">
        <v>635</v>
      </c>
      <c r="H52" s="47">
        <v>139</v>
      </c>
      <c r="I52" s="47">
        <v>774</v>
      </c>
      <c r="J52" s="46">
        <v>2627</v>
      </c>
      <c r="K52" s="46">
        <v>2741</v>
      </c>
    </row>
    <row r="53" spans="2:11">
      <c r="B53" s="24" t="s">
        <v>12</v>
      </c>
      <c r="C53" s="42">
        <v>1635</v>
      </c>
      <c r="D53" s="43">
        <v>110</v>
      </c>
      <c r="E53" s="42">
        <v>1744</v>
      </c>
      <c r="F53" s="43"/>
      <c r="G53" s="43">
        <v>463</v>
      </c>
      <c r="H53" s="43">
        <v>120</v>
      </c>
      <c r="I53" s="43">
        <v>583</v>
      </c>
      <c r="J53" s="42">
        <v>2217</v>
      </c>
      <c r="K53" s="49">
        <v>2328</v>
      </c>
    </row>
    <row r="54" spans="2:11">
      <c r="B54" s="1" t="s">
        <v>13</v>
      </c>
    </row>
    <row r="55" spans="2:11">
      <c r="B55" s="1" t="s">
        <v>14</v>
      </c>
    </row>
  </sheetData>
  <mergeCells count="5">
    <mergeCell ref="B7:B8"/>
    <mergeCell ref="C7:E7"/>
    <mergeCell ref="G7:I7"/>
    <mergeCell ref="J7:J8"/>
    <mergeCell ref="K7:K8"/>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5"/>
  <sheetViews>
    <sheetView zoomScaleNormal="100" workbookViewId="0"/>
  </sheetViews>
  <sheetFormatPr defaultColWidth="8.75" defaultRowHeight="12.75"/>
  <cols>
    <col min="1" max="16384" width="8.75" style="1"/>
  </cols>
  <sheetData>
    <row r="1" spans="1:13">
      <c r="A1" s="1" t="str">
        <f>Citation!A3</f>
        <v>Naito T., Sakuma K., Kinoshita S. 2026. Stock assessment and evaluation of the Sea of Japan stock of Alaska pink shrimp (fiscal year 2025). Marine fisheries stock assessment and evaluation for Japanese waters. Japan Fisheries Agency and Japan Fisheries Research and Education Agency, Tokyo, 34 pp,</v>
      </c>
    </row>
    <row r="3" spans="1:13" ht="13.9" customHeight="1">
      <c r="B3" s="27" t="s">
        <v>15</v>
      </c>
    </row>
    <row r="5" spans="1:13">
      <c r="B5" s="55" t="s">
        <v>16</v>
      </c>
      <c r="C5" s="57" t="s">
        <v>17</v>
      </c>
      <c r="D5" s="57"/>
      <c r="E5" s="57"/>
      <c r="F5" s="57"/>
      <c r="G5" s="57"/>
      <c r="H5" s="57"/>
      <c r="I5" s="57"/>
      <c r="J5" s="57"/>
      <c r="K5" s="57"/>
      <c r="L5" s="57"/>
      <c r="M5" s="26"/>
    </row>
    <row r="6" spans="1:13" ht="15.75">
      <c r="B6" s="56"/>
      <c r="C6" s="12" t="s">
        <v>18</v>
      </c>
      <c r="D6" s="12" t="s">
        <v>19</v>
      </c>
      <c r="E6" s="12" t="s">
        <v>20</v>
      </c>
      <c r="F6" s="12" t="s">
        <v>21</v>
      </c>
      <c r="G6" s="12" t="s">
        <v>22</v>
      </c>
      <c r="H6" s="12" t="s">
        <v>23</v>
      </c>
      <c r="I6" s="12" t="s">
        <v>24</v>
      </c>
      <c r="J6" s="12" t="s">
        <v>25</v>
      </c>
      <c r="K6" s="12" t="s">
        <v>26</v>
      </c>
      <c r="L6" s="12" t="s">
        <v>27</v>
      </c>
      <c r="M6" s="12" t="s">
        <v>28</v>
      </c>
    </row>
    <row r="7" spans="1:13">
      <c r="B7" s="3">
        <v>1980</v>
      </c>
      <c r="C7" s="13">
        <v>14</v>
      </c>
      <c r="D7" s="13">
        <v>158</v>
      </c>
      <c r="E7" s="13">
        <v>118</v>
      </c>
      <c r="F7" s="13">
        <v>766</v>
      </c>
      <c r="G7" s="13">
        <v>243</v>
      </c>
      <c r="H7" s="13">
        <v>618</v>
      </c>
      <c r="I7" s="13">
        <v>630</v>
      </c>
      <c r="J7" s="13">
        <v>18</v>
      </c>
      <c r="K7" s="13">
        <v>344</v>
      </c>
      <c r="L7" s="13">
        <v>389</v>
      </c>
      <c r="M7" s="10">
        <v>3298</v>
      </c>
    </row>
    <row r="8" spans="1:13">
      <c r="B8" s="3">
        <v>1981</v>
      </c>
      <c r="C8" s="14">
        <v>34</v>
      </c>
      <c r="D8" s="14">
        <v>159</v>
      </c>
      <c r="E8" s="14">
        <v>96</v>
      </c>
      <c r="F8" s="14">
        <v>638</v>
      </c>
      <c r="G8" s="14">
        <v>215</v>
      </c>
      <c r="H8" s="14">
        <v>827</v>
      </c>
      <c r="I8" s="14">
        <v>965</v>
      </c>
      <c r="J8" s="14">
        <v>19</v>
      </c>
      <c r="K8" s="14">
        <v>385</v>
      </c>
      <c r="L8" s="14">
        <v>422</v>
      </c>
      <c r="M8" s="10">
        <v>3760</v>
      </c>
    </row>
    <row r="9" spans="1:13">
      <c r="B9" s="3">
        <v>1982</v>
      </c>
      <c r="C9" s="14">
        <v>37</v>
      </c>
      <c r="D9" s="14">
        <v>139</v>
      </c>
      <c r="E9" s="14">
        <v>68</v>
      </c>
      <c r="F9" s="14">
        <v>727</v>
      </c>
      <c r="G9" s="14">
        <v>214</v>
      </c>
      <c r="H9" s="14">
        <v>914</v>
      </c>
      <c r="I9" s="14">
        <v>1010</v>
      </c>
      <c r="J9" s="14">
        <v>31</v>
      </c>
      <c r="K9" s="14">
        <v>412</v>
      </c>
      <c r="L9" s="14">
        <v>603</v>
      </c>
      <c r="M9" s="10">
        <v>4155</v>
      </c>
    </row>
    <row r="10" spans="1:13">
      <c r="B10" s="3">
        <v>1983</v>
      </c>
      <c r="C10" s="14">
        <v>45</v>
      </c>
      <c r="D10" s="14">
        <v>181</v>
      </c>
      <c r="E10" s="14">
        <v>77</v>
      </c>
      <c r="F10" s="14">
        <v>657</v>
      </c>
      <c r="G10" s="14">
        <v>183</v>
      </c>
      <c r="H10" s="14">
        <v>837</v>
      </c>
      <c r="I10" s="14">
        <v>747</v>
      </c>
      <c r="J10" s="14">
        <v>16</v>
      </c>
      <c r="K10" s="14">
        <v>287</v>
      </c>
      <c r="L10" s="14">
        <v>628</v>
      </c>
      <c r="M10" s="10">
        <v>3658</v>
      </c>
    </row>
    <row r="11" spans="1:13">
      <c r="B11" s="3">
        <v>1984</v>
      </c>
      <c r="C11" s="14">
        <v>58</v>
      </c>
      <c r="D11" s="14">
        <v>180</v>
      </c>
      <c r="E11" s="14">
        <v>102</v>
      </c>
      <c r="F11" s="14">
        <v>661</v>
      </c>
      <c r="G11" s="14">
        <v>133</v>
      </c>
      <c r="H11" s="14">
        <v>764</v>
      </c>
      <c r="I11" s="14">
        <v>599</v>
      </c>
      <c r="J11" s="14">
        <v>9</v>
      </c>
      <c r="K11" s="14">
        <v>239</v>
      </c>
      <c r="L11" s="14">
        <v>511</v>
      </c>
      <c r="M11" s="10">
        <v>3256</v>
      </c>
    </row>
    <row r="12" spans="1:13">
      <c r="B12" s="3">
        <v>1985</v>
      </c>
      <c r="C12" s="14">
        <v>52</v>
      </c>
      <c r="D12" s="14">
        <v>115</v>
      </c>
      <c r="E12" s="14">
        <v>75</v>
      </c>
      <c r="F12" s="14">
        <v>548</v>
      </c>
      <c r="G12" s="14">
        <v>70</v>
      </c>
      <c r="H12" s="14">
        <v>469</v>
      </c>
      <c r="I12" s="14">
        <v>367</v>
      </c>
      <c r="J12" s="14">
        <v>3</v>
      </c>
      <c r="K12" s="14">
        <v>219</v>
      </c>
      <c r="L12" s="14">
        <v>405</v>
      </c>
      <c r="M12" s="10">
        <v>2323</v>
      </c>
    </row>
    <row r="13" spans="1:13">
      <c r="B13" s="3">
        <v>1986</v>
      </c>
      <c r="C13" s="14">
        <v>40</v>
      </c>
      <c r="D13" s="14">
        <v>61</v>
      </c>
      <c r="E13" s="14">
        <v>42</v>
      </c>
      <c r="F13" s="14">
        <v>500</v>
      </c>
      <c r="G13" s="14">
        <v>55</v>
      </c>
      <c r="H13" s="14">
        <v>360</v>
      </c>
      <c r="I13" s="14">
        <v>334</v>
      </c>
      <c r="J13" s="14">
        <v>7</v>
      </c>
      <c r="K13" s="14">
        <v>208</v>
      </c>
      <c r="L13" s="14">
        <v>419</v>
      </c>
      <c r="M13" s="10">
        <v>2026</v>
      </c>
    </row>
    <row r="14" spans="1:13">
      <c r="B14" s="3">
        <v>1987</v>
      </c>
      <c r="C14" s="14">
        <v>29</v>
      </c>
      <c r="D14" s="14">
        <v>66</v>
      </c>
      <c r="E14" s="14">
        <v>62</v>
      </c>
      <c r="F14" s="14">
        <v>489</v>
      </c>
      <c r="G14" s="14">
        <v>54</v>
      </c>
      <c r="H14" s="14">
        <v>382</v>
      </c>
      <c r="I14" s="14">
        <v>268</v>
      </c>
      <c r="J14" s="14">
        <v>2</v>
      </c>
      <c r="K14" s="14">
        <v>108</v>
      </c>
      <c r="L14" s="14">
        <v>286</v>
      </c>
      <c r="M14" s="10">
        <v>1746</v>
      </c>
    </row>
    <row r="15" spans="1:13">
      <c r="B15" s="3">
        <v>1988</v>
      </c>
      <c r="C15" s="14">
        <v>25</v>
      </c>
      <c r="D15" s="14">
        <v>101</v>
      </c>
      <c r="E15" s="14">
        <v>76</v>
      </c>
      <c r="F15" s="14">
        <v>520</v>
      </c>
      <c r="G15" s="14">
        <v>77</v>
      </c>
      <c r="H15" s="14">
        <v>460</v>
      </c>
      <c r="I15" s="14">
        <v>305</v>
      </c>
      <c r="J15" s="14">
        <v>5</v>
      </c>
      <c r="K15" s="14">
        <v>129</v>
      </c>
      <c r="L15" s="14">
        <v>272</v>
      </c>
      <c r="M15" s="10">
        <v>1970</v>
      </c>
    </row>
    <row r="16" spans="1:13">
      <c r="B16" s="3">
        <v>1989</v>
      </c>
      <c r="C16" s="14">
        <v>23</v>
      </c>
      <c r="D16" s="14">
        <v>72</v>
      </c>
      <c r="E16" s="14">
        <v>81</v>
      </c>
      <c r="F16" s="14">
        <v>433</v>
      </c>
      <c r="G16" s="14">
        <v>72</v>
      </c>
      <c r="H16" s="14">
        <v>497</v>
      </c>
      <c r="I16" s="14">
        <v>309</v>
      </c>
      <c r="J16" s="14">
        <v>3</v>
      </c>
      <c r="K16" s="14">
        <v>139</v>
      </c>
      <c r="L16" s="14">
        <v>206</v>
      </c>
      <c r="M16" s="10">
        <v>1835</v>
      </c>
    </row>
    <row r="17" spans="2:13">
      <c r="B17" s="3">
        <v>1990</v>
      </c>
      <c r="C17" s="14" t="s">
        <v>11</v>
      </c>
      <c r="D17" s="14">
        <v>77</v>
      </c>
      <c r="E17" s="14">
        <v>69</v>
      </c>
      <c r="F17" s="14">
        <v>321</v>
      </c>
      <c r="G17" s="14">
        <v>100</v>
      </c>
      <c r="H17" s="14">
        <v>530</v>
      </c>
      <c r="I17" s="14">
        <v>257</v>
      </c>
      <c r="J17" s="14">
        <v>3</v>
      </c>
      <c r="K17" s="14">
        <v>114</v>
      </c>
      <c r="L17" s="14">
        <v>188</v>
      </c>
      <c r="M17" s="10">
        <v>1659</v>
      </c>
    </row>
    <row r="18" spans="2:13">
      <c r="B18" s="3">
        <v>1991</v>
      </c>
      <c r="C18" s="14" t="s">
        <v>11</v>
      </c>
      <c r="D18" s="14">
        <v>49</v>
      </c>
      <c r="E18" s="14">
        <v>54</v>
      </c>
      <c r="F18" s="14">
        <v>239</v>
      </c>
      <c r="G18" s="14">
        <v>52</v>
      </c>
      <c r="H18" s="14">
        <v>429</v>
      </c>
      <c r="I18" s="14">
        <v>272</v>
      </c>
      <c r="J18" s="14">
        <v>4</v>
      </c>
      <c r="K18" s="14">
        <v>150</v>
      </c>
      <c r="L18" s="14">
        <v>155</v>
      </c>
      <c r="M18" s="10">
        <v>1404</v>
      </c>
    </row>
    <row r="19" spans="2:13">
      <c r="B19" s="3">
        <v>1992</v>
      </c>
      <c r="C19" s="14" t="s">
        <v>11</v>
      </c>
      <c r="D19" s="14">
        <v>34</v>
      </c>
      <c r="E19" s="14">
        <v>54</v>
      </c>
      <c r="F19" s="14">
        <v>266</v>
      </c>
      <c r="G19" s="14">
        <v>60</v>
      </c>
      <c r="H19" s="14">
        <v>587</v>
      </c>
      <c r="I19" s="14">
        <v>358</v>
      </c>
      <c r="J19" s="14">
        <v>2</v>
      </c>
      <c r="K19" s="14">
        <v>170</v>
      </c>
      <c r="L19" s="14">
        <v>197</v>
      </c>
      <c r="M19" s="10">
        <v>1728</v>
      </c>
    </row>
    <row r="20" spans="2:13">
      <c r="B20" s="3">
        <v>1993</v>
      </c>
      <c r="C20" s="14" t="s">
        <v>11</v>
      </c>
      <c r="D20" s="14">
        <v>46</v>
      </c>
      <c r="E20" s="14">
        <v>40</v>
      </c>
      <c r="F20" s="14">
        <v>255</v>
      </c>
      <c r="G20" s="14">
        <v>64</v>
      </c>
      <c r="H20" s="14">
        <v>556</v>
      </c>
      <c r="I20" s="14">
        <v>348</v>
      </c>
      <c r="J20" s="14">
        <v>2</v>
      </c>
      <c r="K20" s="14">
        <v>191</v>
      </c>
      <c r="L20" s="14">
        <v>179</v>
      </c>
      <c r="M20" s="10">
        <v>1681</v>
      </c>
    </row>
    <row r="21" spans="2:13">
      <c r="B21" s="3">
        <v>1994</v>
      </c>
      <c r="C21" s="14" t="s">
        <v>11</v>
      </c>
      <c r="D21" s="14">
        <v>74</v>
      </c>
      <c r="E21" s="14">
        <v>48</v>
      </c>
      <c r="F21" s="14">
        <v>338</v>
      </c>
      <c r="G21" s="14">
        <v>84</v>
      </c>
      <c r="H21" s="14">
        <v>710</v>
      </c>
      <c r="I21" s="14">
        <v>374</v>
      </c>
      <c r="J21" s="14">
        <v>2</v>
      </c>
      <c r="K21" s="14">
        <v>202</v>
      </c>
      <c r="L21" s="14">
        <v>146</v>
      </c>
      <c r="M21" s="10">
        <v>1978</v>
      </c>
    </row>
    <row r="22" spans="2:13">
      <c r="B22" s="3">
        <v>1995</v>
      </c>
      <c r="C22" s="14">
        <v>34</v>
      </c>
      <c r="D22" s="14">
        <v>70</v>
      </c>
      <c r="E22" s="14">
        <v>35</v>
      </c>
      <c r="F22" s="14">
        <v>367</v>
      </c>
      <c r="G22" s="14">
        <v>71</v>
      </c>
      <c r="H22" s="14">
        <v>893</v>
      </c>
      <c r="I22" s="14">
        <v>429</v>
      </c>
      <c r="J22" s="14">
        <v>2</v>
      </c>
      <c r="K22" s="14">
        <v>153</v>
      </c>
      <c r="L22" s="14">
        <v>80</v>
      </c>
      <c r="M22" s="10">
        <v>2134</v>
      </c>
    </row>
    <row r="23" spans="2:13">
      <c r="B23" s="3">
        <v>1996</v>
      </c>
      <c r="C23" s="14">
        <v>13</v>
      </c>
      <c r="D23" s="14">
        <v>97</v>
      </c>
      <c r="E23" s="14">
        <v>57</v>
      </c>
      <c r="F23" s="14">
        <v>375</v>
      </c>
      <c r="G23" s="14">
        <v>69</v>
      </c>
      <c r="H23" s="14">
        <v>919</v>
      </c>
      <c r="I23" s="14">
        <v>447</v>
      </c>
      <c r="J23" s="14">
        <v>2</v>
      </c>
      <c r="K23" s="14">
        <v>130</v>
      </c>
      <c r="L23" s="14">
        <v>89</v>
      </c>
      <c r="M23" s="10">
        <v>2198</v>
      </c>
    </row>
    <row r="24" spans="2:13">
      <c r="B24" s="3">
        <v>1997</v>
      </c>
      <c r="C24" s="14">
        <v>23</v>
      </c>
      <c r="D24" s="14">
        <v>117</v>
      </c>
      <c r="E24" s="14">
        <v>95</v>
      </c>
      <c r="F24" s="14">
        <v>351</v>
      </c>
      <c r="G24" s="14">
        <v>67</v>
      </c>
      <c r="H24" s="14">
        <v>826</v>
      </c>
      <c r="I24" s="14">
        <v>333</v>
      </c>
      <c r="J24" s="14">
        <v>0</v>
      </c>
      <c r="K24" s="14">
        <v>169</v>
      </c>
      <c r="L24" s="14">
        <v>81</v>
      </c>
      <c r="M24" s="10">
        <v>2062</v>
      </c>
    </row>
    <row r="25" spans="2:13">
      <c r="B25" s="3">
        <v>1998</v>
      </c>
      <c r="C25" s="14">
        <v>29</v>
      </c>
      <c r="D25" s="14">
        <v>109</v>
      </c>
      <c r="E25" s="14">
        <v>92</v>
      </c>
      <c r="F25" s="14">
        <v>396</v>
      </c>
      <c r="G25" s="14">
        <v>87</v>
      </c>
      <c r="H25" s="14">
        <v>867</v>
      </c>
      <c r="I25" s="14">
        <v>385</v>
      </c>
      <c r="J25" s="14">
        <v>0</v>
      </c>
      <c r="K25" s="14">
        <v>195</v>
      </c>
      <c r="L25" s="14">
        <v>94</v>
      </c>
      <c r="M25" s="10">
        <v>2254</v>
      </c>
    </row>
    <row r="26" spans="2:13">
      <c r="B26" s="3">
        <v>1999</v>
      </c>
      <c r="C26" s="14">
        <v>29</v>
      </c>
      <c r="D26" s="14">
        <v>140</v>
      </c>
      <c r="E26" s="14">
        <v>147</v>
      </c>
      <c r="F26" s="14">
        <v>407</v>
      </c>
      <c r="G26" s="14">
        <v>94</v>
      </c>
      <c r="H26" s="14">
        <v>829</v>
      </c>
      <c r="I26" s="14">
        <v>379</v>
      </c>
      <c r="J26" s="14">
        <v>0</v>
      </c>
      <c r="K26" s="14">
        <v>151</v>
      </c>
      <c r="L26" s="14">
        <v>95</v>
      </c>
      <c r="M26" s="10">
        <v>2271</v>
      </c>
    </row>
    <row r="27" spans="2:13">
      <c r="B27" s="3">
        <v>2000</v>
      </c>
      <c r="C27" s="14">
        <v>33</v>
      </c>
      <c r="D27" s="14">
        <v>115</v>
      </c>
      <c r="E27" s="14">
        <v>129</v>
      </c>
      <c r="F27" s="14">
        <v>434</v>
      </c>
      <c r="G27" s="14">
        <v>104</v>
      </c>
      <c r="H27" s="14">
        <v>893</v>
      </c>
      <c r="I27" s="14">
        <v>412</v>
      </c>
      <c r="J27" s="14">
        <v>0</v>
      </c>
      <c r="K27" s="14">
        <v>122</v>
      </c>
      <c r="L27" s="14">
        <v>67</v>
      </c>
      <c r="M27" s="10">
        <v>2309</v>
      </c>
    </row>
    <row r="28" spans="2:13">
      <c r="B28" s="3">
        <v>2001</v>
      </c>
      <c r="C28" s="14">
        <v>28</v>
      </c>
      <c r="D28" s="14">
        <v>122</v>
      </c>
      <c r="E28" s="14">
        <v>110</v>
      </c>
      <c r="F28" s="14">
        <v>453</v>
      </c>
      <c r="G28" s="14">
        <v>75</v>
      </c>
      <c r="H28" s="14">
        <v>668</v>
      </c>
      <c r="I28" s="14">
        <v>385</v>
      </c>
      <c r="J28" s="14">
        <v>0</v>
      </c>
      <c r="K28" s="14">
        <v>138</v>
      </c>
      <c r="L28" s="14">
        <v>66</v>
      </c>
      <c r="M28" s="10">
        <v>2045</v>
      </c>
    </row>
    <row r="29" spans="2:13">
      <c r="B29" s="3">
        <v>2002</v>
      </c>
      <c r="C29" s="14">
        <v>22</v>
      </c>
      <c r="D29" s="14">
        <v>118</v>
      </c>
      <c r="E29" s="14">
        <v>104</v>
      </c>
      <c r="F29" s="14">
        <v>527</v>
      </c>
      <c r="G29" s="14">
        <v>79</v>
      </c>
      <c r="H29" s="14">
        <v>667</v>
      </c>
      <c r="I29" s="14">
        <v>347</v>
      </c>
      <c r="J29" s="14">
        <v>0</v>
      </c>
      <c r="K29" s="14">
        <v>87</v>
      </c>
      <c r="L29" s="14">
        <v>48</v>
      </c>
      <c r="M29" s="10">
        <v>1999</v>
      </c>
    </row>
    <row r="30" spans="2:13">
      <c r="B30" s="3">
        <v>2003</v>
      </c>
      <c r="C30" s="14">
        <v>24</v>
      </c>
      <c r="D30" s="14">
        <v>132</v>
      </c>
      <c r="E30" s="14">
        <v>155</v>
      </c>
      <c r="F30" s="14">
        <v>582</v>
      </c>
      <c r="G30" s="14">
        <v>86</v>
      </c>
      <c r="H30" s="14">
        <v>686</v>
      </c>
      <c r="I30" s="14">
        <v>346</v>
      </c>
      <c r="J30" s="14">
        <v>0</v>
      </c>
      <c r="K30" s="14">
        <v>111</v>
      </c>
      <c r="L30" s="14">
        <v>79</v>
      </c>
      <c r="M30" s="10">
        <v>2201</v>
      </c>
    </row>
    <row r="31" spans="2:13">
      <c r="B31" s="3">
        <v>2004</v>
      </c>
      <c r="C31" s="14">
        <v>14</v>
      </c>
      <c r="D31" s="14">
        <v>115</v>
      </c>
      <c r="E31" s="14">
        <v>170</v>
      </c>
      <c r="F31" s="14">
        <v>531</v>
      </c>
      <c r="G31" s="14">
        <v>103</v>
      </c>
      <c r="H31" s="14">
        <v>604</v>
      </c>
      <c r="I31" s="14">
        <v>355</v>
      </c>
      <c r="J31" s="14">
        <v>0</v>
      </c>
      <c r="K31" s="14">
        <v>84</v>
      </c>
      <c r="L31" s="14">
        <v>58</v>
      </c>
      <c r="M31" s="10">
        <v>2034</v>
      </c>
    </row>
    <row r="32" spans="2:13">
      <c r="B32" s="3">
        <v>2005</v>
      </c>
      <c r="C32" s="14">
        <v>22</v>
      </c>
      <c r="D32" s="14">
        <v>129</v>
      </c>
      <c r="E32" s="14">
        <v>114</v>
      </c>
      <c r="F32" s="14">
        <v>496</v>
      </c>
      <c r="G32" s="14">
        <v>117</v>
      </c>
      <c r="H32" s="14">
        <v>724</v>
      </c>
      <c r="I32" s="14">
        <v>375</v>
      </c>
      <c r="J32" s="14">
        <v>0</v>
      </c>
      <c r="K32" s="14">
        <v>86</v>
      </c>
      <c r="L32" s="14">
        <v>39</v>
      </c>
      <c r="M32" s="10">
        <v>2102</v>
      </c>
    </row>
    <row r="33" spans="2:13">
      <c r="B33" s="3">
        <v>2006</v>
      </c>
      <c r="C33" s="14">
        <v>21</v>
      </c>
      <c r="D33" s="14">
        <v>129</v>
      </c>
      <c r="E33" s="14">
        <v>126</v>
      </c>
      <c r="F33" s="14">
        <v>520</v>
      </c>
      <c r="G33" s="14">
        <v>128</v>
      </c>
      <c r="H33" s="14">
        <v>793</v>
      </c>
      <c r="I33" s="14">
        <v>421</v>
      </c>
      <c r="J33" s="14">
        <v>0</v>
      </c>
      <c r="K33" s="14">
        <v>83</v>
      </c>
      <c r="L33" s="14">
        <v>45</v>
      </c>
      <c r="M33" s="10">
        <v>2266</v>
      </c>
    </row>
    <row r="34" spans="2:13">
      <c r="B34" s="3">
        <v>2007</v>
      </c>
      <c r="C34" s="14">
        <v>23</v>
      </c>
      <c r="D34" s="14">
        <v>190</v>
      </c>
      <c r="E34" s="14">
        <v>192</v>
      </c>
      <c r="F34" s="14">
        <v>543</v>
      </c>
      <c r="G34" s="14">
        <v>133</v>
      </c>
      <c r="H34" s="14">
        <v>775</v>
      </c>
      <c r="I34" s="14">
        <v>429</v>
      </c>
      <c r="J34" s="14">
        <v>0</v>
      </c>
      <c r="K34" s="14">
        <v>79</v>
      </c>
      <c r="L34" s="14">
        <v>47</v>
      </c>
      <c r="M34" s="10">
        <v>2411</v>
      </c>
    </row>
    <row r="35" spans="2:13">
      <c r="B35" s="3">
        <v>2008</v>
      </c>
      <c r="C35" s="14">
        <v>23</v>
      </c>
      <c r="D35" s="14">
        <v>172</v>
      </c>
      <c r="E35" s="14">
        <v>223</v>
      </c>
      <c r="F35" s="14">
        <v>586</v>
      </c>
      <c r="G35" s="14">
        <v>133</v>
      </c>
      <c r="H35" s="14">
        <v>841</v>
      </c>
      <c r="I35" s="14">
        <v>401</v>
      </c>
      <c r="J35" s="14">
        <v>0</v>
      </c>
      <c r="K35" s="14">
        <v>119</v>
      </c>
      <c r="L35" s="14">
        <v>44</v>
      </c>
      <c r="M35" s="10">
        <v>2542</v>
      </c>
    </row>
    <row r="36" spans="2:13">
      <c r="B36" s="3">
        <v>2009</v>
      </c>
      <c r="C36" s="14">
        <v>20</v>
      </c>
      <c r="D36" s="14">
        <v>145</v>
      </c>
      <c r="E36" s="14">
        <v>208</v>
      </c>
      <c r="F36" s="14">
        <v>510</v>
      </c>
      <c r="G36" s="14">
        <v>117</v>
      </c>
      <c r="H36" s="14">
        <v>671</v>
      </c>
      <c r="I36" s="14">
        <v>360</v>
      </c>
      <c r="J36" s="14">
        <v>0</v>
      </c>
      <c r="K36" s="14">
        <v>68</v>
      </c>
      <c r="L36" s="14">
        <v>48</v>
      </c>
      <c r="M36" s="10">
        <v>2147</v>
      </c>
    </row>
    <row r="37" spans="2:13">
      <c r="B37" s="3">
        <v>2010</v>
      </c>
      <c r="C37" s="14">
        <v>17</v>
      </c>
      <c r="D37" s="14">
        <v>129</v>
      </c>
      <c r="E37" s="14">
        <v>207</v>
      </c>
      <c r="F37" s="14">
        <v>516</v>
      </c>
      <c r="G37" s="14">
        <v>94</v>
      </c>
      <c r="H37" s="14">
        <v>601</v>
      </c>
      <c r="I37" s="14">
        <v>450</v>
      </c>
      <c r="J37" s="14">
        <v>0</v>
      </c>
      <c r="K37" s="14">
        <v>105</v>
      </c>
      <c r="L37" s="14">
        <v>73</v>
      </c>
      <c r="M37" s="10">
        <v>2192</v>
      </c>
    </row>
    <row r="38" spans="2:13">
      <c r="B38" s="3">
        <v>2011</v>
      </c>
      <c r="C38" s="14">
        <v>17</v>
      </c>
      <c r="D38" s="14">
        <v>128</v>
      </c>
      <c r="E38" s="14">
        <v>163</v>
      </c>
      <c r="F38" s="14">
        <v>454</v>
      </c>
      <c r="G38" s="14">
        <v>90</v>
      </c>
      <c r="H38" s="14">
        <v>520</v>
      </c>
      <c r="I38" s="14">
        <v>443</v>
      </c>
      <c r="J38" s="14">
        <v>0</v>
      </c>
      <c r="K38" s="14">
        <v>103</v>
      </c>
      <c r="L38" s="14">
        <v>45</v>
      </c>
      <c r="M38" s="10">
        <v>1963</v>
      </c>
    </row>
    <row r="39" spans="2:13">
      <c r="B39" s="3">
        <v>2012</v>
      </c>
      <c r="C39" s="14">
        <v>12</v>
      </c>
      <c r="D39" s="14">
        <v>70</v>
      </c>
      <c r="E39" s="14">
        <v>123</v>
      </c>
      <c r="F39" s="14">
        <v>360</v>
      </c>
      <c r="G39" s="14">
        <v>78</v>
      </c>
      <c r="H39" s="14">
        <v>514</v>
      </c>
      <c r="I39" s="14">
        <v>296</v>
      </c>
      <c r="J39" s="14">
        <v>0</v>
      </c>
      <c r="K39" s="14">
        <v>97</v>
      </c>
      <c r="L39" s="14">
        <v>43</v>
      </c>
      <c r="M39" s="10">
        <v>1593</v>
      </c>
    </row>
    <row r="40" spans="2:13">
      <c r="B40" s="3">
        <v>2013</v>
      </c>
      <c r="C40" s="14">
        <v>14</v>
      </c>
      <c r="D40" s="14">
        <v>74</v>
      </c>
      <c r="E40" s="14">
        <v>121</v>
      </c>
      <c r="F40" s="14">
        <v>423</v>
      </c>
      <c r="G40" s="14">
        <v>96</v>
      </c>
      <c r="H40" s="14">
        <v>580</v>
      </c>
      <c r="I40" s="14">
        <v>289</v>
      </c>
      <c r="J40" s="14">
        <v>0</v>
      </c>
      <c r="K40" s="14">
        <v>89</v>
      </c>
      <c r="L40" s="14">
        <v>47</v>
      </c>
      <c r="M40" s="10">
        <v>1733</v>
      </c>
    </row>
    <row r="41" spans="2:13">
      <c r="B41" s="3">
        <v>2014</v>
      </c>
      <c r="C41" s="14">
        <v>13</v>
      </c>
      <c r="D41" s="14">
        <v>81</v>
      </c>
      <c r="E41" s="14">
        <v>145</v>
      </c>
      <c r="F41" s="14">
        <v>400</v>
      </c>
      <c r="G41" s="14">
        <v>88</v>
      </c>
      <c r="H41" s="14">
        <v>793</v>
      </c>
      <c r="I41" s="14">
        <v>325</v>
      </c>
      <c r="J41" s="14">
        <v>0</v>
      </c>
      <c r="K41" s="14">
        <v>163</v>
      </c>
      <c r="L41" s="14">
        <v>91</v>
      </c>
      <c r="M41" s="10">
        <v>2099</v>
      </c>
    </row>
    <row r="42" spans="2:13">
      <c r="B42" s="3">
        <v>2015</v>
      </c>
      <c r="C42" s="14">
        <v>14</v>
      </c>
      <c r="D42" s="14">
        <v>90</v>
      </c>
      <c r="E42" s="14">
        <v>106</v>
      </c>
      <c r="F42" s="14">
        <v>398</v>
      </c>
      <c r="G42" s="14">
        <v>93</v>
      </c>
      <c r="H42" s="14">
        <v>972</v>
      </c>
      <c r="I42" s="14">
        <v>410</v>
      </c>
      <c r="J42" s="14">
        <v>0</v>
      </c>
      <c r="K42" s="14">
        <v>325</v>
      </c>
      <c r="L42" s="14">
        <v>140</v>
      </c>
      <c r="M42" s="10">
        <v>2548</v>
      </c>
    </row>
    <row r="43" spans="2:13">
      <c r="B43" s="3">
        <v>2016</v>
      </c>
      <c r="C43" s="14">
        <v>10</v>
      </c>
      <c r="D43" s="14">
        <v>66</v>
      </c>
      <c r="E43" s="14">
        <v>102</v>
      </c>
      <c r="F43" s="14">
        <v>386</v>
      </c>
      <c r="G43" s="14">
        <v>87</v>
      </c>
      <c r="H43" s="14">
        <v>904</v>
      </c>
      <c r="I43" s="14">
        <v>386</v>
      </c>
      <c r="J43" s="14">
        <v>0</v>
      </c>
      <c r="K43" s="14">
        <v>648</v>
      </c>
      <c r="L43" s="14">
        <v>104</v>
      </c>
      <c r="M43" s="10">
        <v>2693</v>
      </c>
    </row>
    <row r="44" spans="2:13">
      <c r="B44" s="3">
        <v>2017</v>
      </c>
      <c r="C44" s="14">
        <v>11</v>
      </c>
      <c r="D44" s="14">
        <v>40</v>
      </c>
      <c r="E44" s="14">
        <v>84</v>
      </c>
      <c r="F44" s="14">
        <v>364</v>
      </c>
      <c r="G44" s="14">
        <v>90</v>
      </c>
      <c r="H44" s="14">
        <v>863</v>
      </c>
      <c r="I44" s="14">
        <v>425</v>
      </c>
      <c r="J44" s="14">
        <v>0</v>
      </c>
      <c r="K44" s="14">
        <v>538</v>
      </c>
      <c r="L44" s="14">
        <v>79</v>
      </c>
      <c r="M44" s="10">
        <v>2494</v>
      </c>
    </row>
    <row r="45" spans="2:13">
      <c r="B45" s="3">
        <v>2018</v>
      </c>
      <c r="C45" s="14">
        <v>2</v>
      </c>
      <c r="D45" s="14">
        <v>45</v>
      </c>
      <c r="E45" s="14">
        <v>129</v>
      </c>
      <c r="F45" s="14">
        <v>341</v>
      </c>
      <c r="G45" s="14">
        <v>84</v>
      </c>
      <c r="H45" s="14">
        <v>889</v>
      </c>
      <c r="I45" s="14">
        <v>455</v>
      </c>
      <c r="J45" s="14">
        <v>0</v>
      </c>
      <c r="K45" s="14">
        <v>547</v>
      </c>
      <c r="L45" s="14">
        <v>82</v>
      </c>
      <c r="M45" s="10">
        <v>2574</v>
      </c>
    </row>
    <row r="46" spans="2:13">
      <c r="B46" s="3">
        <v>2019</v>
      </c>
      <c r="C46" s="14">
        <v>14</v>
      </c>
      <c r="D46" s="14">
        <v>42</v>
      </c>
      <c r="E46" s="14">
        <v>115</v>
      </c>
      <c r="F46" s="14">
        <v>372</v>
      </c>
      <c r="G46" s="14">
        <v>86</v>
      </c>
      <c r="H46" s="14">
        <v>917</v>
      </c>
      <c r="I46" s="14">
        <v>457</v>
      </c>
      <c r="J46" s="14">
        <v>0</v>
      </c>
      <c r="K46" s="14">
        <v>716</v>
      </c>
      <c r="L46" s="14">
        <v>114</v>
      </c>
      <c r="M46" s="10">
        <v>2833</v>
      </c>
    </row>
    <row r="47" spans="2:13">
      <c r="B47" s="3">
        <v>2020</v>
      </c>
      <c r="C47" s="14">
        <v>11</v>
      </c>
      <c r="D47" s="14">
        <v>54</v>
      </c>
      <c r="E47" s="14">
        <v>112</v>
      </c>
      <c r="F47" s="14">
        <v>352</v>
      </c>
      <c r="G47" s="14">
        <v>88</v>
      </c>
      <c r="H47" s="14">
        <v>742</v>
      </c>
      <c r="I47" s="14">
        <v>428</v>
      </c>
      <c r="J47" s="14">
        <v>0</v>
      </c>
      <c r="K47" s="14">
        <v>669</v>
      </c>
      <c r="L47" s="14">
        <v>98</v>
      </c>
      <c r="M47" s="10">
        <v>2554</v>
      </c>
    </row>
    <row r="48" spans="2:13">
      <c r="B48" s="3">
        <v>2021</v>
      </c>
      <c r="C48" s="14">
        <v>2</v>
      </c>
      <c r="D48" s="14">
        <v>41</v>
      </c>
      <c r="E48" s="14">
        <v>83</v>
      </c>
      <c r="F48" s="14">
        <v>286</v>
      </c>
      <c r="G48" s="14">
        <v>85</v>
      </c>
      <c r="H48" s="14">
        <v>707</v>
      </c>
      <c r="I48" s="14">
        <v>442</v>
      </c>
      <c r="J48" s="14">
        <v>0</v>
      </c>
      <c r="K48" s="14">
        <v>796</v>
      </c>
      <c r="L48" s="14">
        <v>162</v>
      </c>
      <c r="M48" s="10">
        <v>2604</v>
      </c>
    </row>
    <row r="49" spans="2:13" ht="12.75" customHeight="1">
      <c r="B49" s="44">
        <v>2022</v>
      </c>
      <c r="C49" s="7">
        <v>3</v>
      </c>
      <c r="D49" s="7">
        <v>52</v>
      </c>
      <c r="E49" s="7">
        <v>99</v>
      </c>
      <c r="F49" s="7">
        <v>291</v>
      </c>
      <c r="G49" s="7">
        <v>86</v>
      </c>
      <c r="H49" s="7">
        <v>685</v>
      </c>
      <c r="I49" s="7">
        <v>447</v>
      </c>
      <c r="J49" s="7">
        <v>0</v>
      </c>
      <c r="K49" s="7">
        <v>1199</v>
      </c>
      <c r="L49" s="7">
        <v>132</v>
      </c>
      <c r="M49" s="7">
        <v>2994</v>
      </c>
    </row>
    <row r="50" spans="2:13" ht="12.75" customHeight="1">
      <c r="B50" s="44">
        <v>2023</v>
      </c>
      <c r="C50" s="47">
        <v>9</v>
      </c>
      <c r="D50" s="47">
        <v>48</v>
      </c>
      <c r="E50" s="47">
        <v>96</v>
      </c>
      <c r="F50" s="47">
        <v>247</v>
      </c>
      <c r="G50" s="47">
        <v>76</v>
      </c>
      <c r="H50" s="47">
        <v>676</v>
      </c>
      <c r="I50" s="47">
        <v>394</v>
      </c>
      <c r="J50" s="47">
        <v>0</v>
      </c>
      <c r="K50" s="46">
        <v>1030</v>
      </c>
      <c r="L50" s="47">
        <v>165</v>
      </c>
      <c r="M50" s="46">
        <v>2741</v>
      </c>
    </row>
    <row r="51" spans="2:13" ht="12.75" customHeight="1">
      <c r="B51" s="37" t="s">
        <v>29</v>
      </c>
      <c r="C51" s="43">
        <v>8</v>
      </c>
      <c r="D51" s="43">
        <v>42</v>
      </c>
      <c r="E51" s="43">
        <v>69</v>
      </c>
      <c r="F51" s="43">
        <v>150</v>
      </c>
      <c r="G51" s="43">
        <v>59</v>
      </c>
      <c r="H51" s="43">
        <v>503</v>
      </c>
      <c r="I51" s="43">
        <v>360</v>
      </c>
      <c r="J51" s="43">
        <v>0</v>
      </c>
      <c r="K51" s="42">
        <v>998</v>
      </c>
      <c r="L51" s="43">
        <v>138</v>
      </c>
      <c r="M51" s="42">
        <v>2328</v>
      </c>
    </row>
    <row r="52" spans="2:13">
      <c r="B52" s="3" t="s">
        <v>30</v>
      </c>
      <c r="F52" s="25"/>
    </row>
    <row r="53" spans="2:13">
      <c r="B53" s="3" t="s">
        <v>31</v>
      </c>
    </row>
    <row r="54" spans="2:13">
      <c r="B54" s="3" t="s">
        <v>32</v>
      </c>
    </row>
    <row r="55" spans="2:13" ht="15.75">
      <c r="B55" s="1" t="s">
        <v>33</v>
      </c>
    </row>
  </sheetData>
  <mergeCells count="2">
    <mergeCell ref="B5:B6"/>
    <mergeCell ref="C5:L5"/>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workbookViewId="0"/>
  </sheetViews>
  <sheetFormatPr defaultRowHeight="14.25"/>
  <sheetData>
    <row r="1" spans="1:8" s="1" customFormat="1" ht="12.75">
      <c r="A1" s="1" t="str">
        <f>Citation!A3</f>
        <v>Naito T., Sakuma K., Kinoshita S. 2026. Stock assessment and evaluation of the Sea of Japan stock of Alaska pink shrimp (fiscal year 2025). Marine fisheries stock assessment and evaluation for Japanese waters. Japan Fisheries Agency and Japan Fisheries Research and Education Agency, Tokyo, 34 pp,</v>
      </c>
    </row>
    <row r="3" spans="1:8" s="15" customFormat="1" ht="15">
      <c r="B3" s="27" t="s">
        <v>34</v>
      </c>
    </row>
    <row r="5" spans="1:8">
      <c r="B5" s="55" t="s">
        <v>16</v>
      </c>
      <c r="C5" s="63" t="s">
        <v>35</v>
      </c>
      <c r="D5" s="64"/>
      <c r="E5" s="64"/>
      <c r="F5" s="64"/>
      <c r="G5" s="64"/>
      <c r="H5" s="64"/>
    </row>
    <row r="6" spans="1:8">
      <c r="B6" s="62"/>
      <c r="C6" s="64" t="s">
        <v>36</v>
      </c>
      <c r="D6" s="64"/>
      <c r="E6" s="64"/>
      <c r="F6" s="64"/>
      <c r="G6" s="60" t="s">
        <v>37</v>
      </c>
      <c r="H6" s="65" t="s">
        <v>38</v>
      </c>
    </row>
    <row r="7" spans="1:8">
      <c r="B7" s="56"/>
      <c r="C7" s="16" t="s">
        <v>39</v>
      </c>
      <c r="D7" s="16" t="s">
        <v>40</v>
      </c>
      <c r="E7" s="16" t="s">
        <v>41</v>
      </c>
      <c r="F7" s="16" t="s">
        <v>42</v>
      </c>
      <c r="G7" s="61"/>
      <c r="H7" s="61"/>
    </row>
    <row r="8" spans="1:8" ht="15">
      <c r="B8" s="17">
        <v>1980</v>
      </c>
      <c r="C8" s="5">
        <v>26</v>
      </c>
      <c r="D8" s="5">
        <v>781</v>
      </c>
      <c r="E8" s="5">
        <v>587</v>
      </c>
      <c r="F8" s="5">
        <v>1394</v>
      </c>
      <c r="G8" s="5">
        <v>186</v>
      </c>
      <c r="H8" s="5">
        <v>1580</v>
      </c>
    </row>
    <row r="9" spans="1:8" ht="15">
      <c r="B9" s="17">
        <v>1981</v>
      </c>
      <c r="C9" s="5">
        <v>48</v>
      </c>
      <c r="D9" s="5">
        <v>1167</v>
      </c>
      <c r="E9" s="5">
        <v>657</v>
      </c>
      <c r="F9" s="5">
        <v>1872</v>
      </c>
      <c r="G9" s="5">
        <v>161</v>
      </c>
      <c r="H9" s="5">
        <v>2032</v>
      </c>
    </row>
    <row r="10" spans="1:8" ht="15">
      <c r="B10" s="17">
        <v>1982</v>
      </c>
      <c r="C10" s="5">
        <v>32</v>
      </c>
      <c r="D10" s="5">
        <v>1201</v>
      </c>
      <c r="E10" s="5">
        <v>900</v>
      </c>
      <c r="F10" s="5">
        <v>2133</v>
      </c>
      <c r="G10" s="5">
        <v>255</v>
      </c>
      <c r="H10" s="5">
        <v>2388</v>
      </c>
    </row>
    <row r="11" spans="1:8" ht="15">
      <c r="B11" s="17">
        <v>1983</v>
      </c>
      <c r="C11" s="5">
        <v>55</v>
      </c>
      <c r="D11" s="5">
        <v>1225</v>
      </c>
      <c r="E11" s="5">
        <v>896</v>
      </c>
      <c r="F11" s="5">
        <v>2176</v>
      </c>
      <c r="G11" s="5">
        <v>150</v>
      </c>
      <c r="H11" s="5">
        <v>2326</v>
      </c>
    </row>
    <row r="12" spans="1:8" ht="15">
      <c r="B12" s="17">
        <v>1984</v>
      </c>
      <c r="C12" s="5">
        <v>49</v>
      </c>
      <c r="D12" s="5">
        <v>1074</v>
      </c>
      <c r="E12" s="5">
        <v>697</v>
      </c>
      <c r="F12" s="5">
        <v>1821</v>
      </c>
      <c r="G12" s="5">
        <v>109</v>
      </c>
      <c r="H12" s="5">
        <v>1930</v>
      </c>
    </row>
    <row r="13" spans="1:8" ht="15">
      <c r="B13" s="17">
        <v>1985</v>
      </c>
      <c r="C13" s="5">
        <v>26</v>
      </c>
      <c r="D13" s="5">
        <v>616</v>
      </c>
      <c r="E13" s="5">
        <v>590</v>
      </c>
      <c r="F13" s="5">
        <v>1232</v>
      </c>
      <c r="G13" s="5">
        <v>122</v>
      </c>
      <c r="H13" s="5">
        <v>1355</v>
      </c>
    </row>
    <row r="14" spans="1:8" ht="15">
      <c r="B14" s="17">
        <v>1986</v>
      </c>
      <c r="C14" s="5">
        <v>10</v>
      </c>
      <c r="D14" s="5">
        <v>431</v>
      </c>
      <c r="E14" s="5">
        <v>543</v>
      </c>
      <c r="F14" s="5">
        <v>985</v>
      </c>
      <c r="G14" s="5">
        <v>191</v>
      </c>
      <c r="H14" s="5">
        <v>1176</v>
      </c>
    </row>
    <row r="15" spans="1:8" ht="15">
      <c r="B15" s="17">
        <v>1987</v>
      </c>
      <c r="C15" s="5">
        <v>18</v>
      </c>
      <c r="D15" s="5">
        <v>331</v>
      </c>
      <c r="E15" s="5">
        <v>389</v>
      </c>
      <c r="F15" s="5">
        <v>738</v>
      </c>
      <c r="G15" s="5">
        <v>196</v>
      </c>
      <c r="H15" s="5">
        <v>935</v>
      </c>
    </row>
    <row r="16" spans="1:8" ht="15">
      <c r="B16" s="17">
        <v>1988</v>
      </c>
      <c r="C16" s="5">
        <v>41</v>
      </c>
      <c r="D16" s="5">
        <v>439</v>
      </c>
      <c r="E16" s="5">
        <v>349</v>
      </c>
      <c r="F16" s="5">
        <v>829</v>
      </c>
      <c r="G16" s="5">
        <v>234</v>
      </c>
      <c r="H16" s="5">
        <v>1062</v>
      </c>
    </row>
    <row r="17" spans="2:8" ht="15">
      <c r="B17" s="17">
        <v>1989</v>
      </c>
      <c r="C17" s="5">
        <v>98</v>
      </c>
      <c r="D17" s="5">
        <v>440</v>
      </c>
      <c r="E17" s="5">
        <v>283</v>
      </c>
      <c r="F17" s="5">
        <v>821</v>
      </c>
      <c r="G17" s="5">
        <v>209</v>
      </c>
      <c r="H17" s="5">
        <v>1029</v>
      </c>
    </row>
    <row r="18" spans="2:8" ht="15">
      <c r="B18" s="17">
        <v>1990</v>
      </c>
      <c r="C18" s="5">
        <v>55</v>
      </c>
      <c r="D18" s="5">
        <v>331</v>
      </c>
      <c r="E18" s="5">
        <v>299</v>
      </c>
      <c r="F18" s="5">
        <v>685</v>
      </c>
      <c r="G18" s="5">
        <v>272</v>
      </c>
      <c r="H18" s="5">
        <v>957</v>
      </c>
    </row>
    <row r="19" spans="2:8" ht="15">
      <c r="B19" s="17">
        <v>1991</v>
      </c>
      <c r="C19" s="5">
        <v>41</v>
      </c>
      <c r="D19" s="5">
        <v>291</v>
      </c>
      <c r="E19" s="5">
        <v>286</v>
      </c>
      <c r="F19" s="5">
        <v>618</v>
      </c>
      <c r="G19" s="5">
        <v>316</v>
      </c>
      <c r="H19" s="5">
        <v>934</v>
      </c>
    </row>
    <row r="20" spans="2:8" ht="15">
      <c r="B20" s="17">
        <v>1992</v>
      </c>
      <c r="C20" s="5">
        <v>61</v>
      </c>
      <c r="D20" s="5">
        <v>385</v>
      </c>
      <c r="E20" s="5">
        <v>353</v>
      </c>
      <c r="F20" s="5">
        <v>798</v>
      </c>
      <c r="G20" s="5">
        <v>332</v>
      </c>
      <c r="H20" s="5">
        <v>1130</v>
      </c>
    </row>
    <row r="21" spans="2:8" ht="15">
      <c r="B21" s="17">
        <v>1993</v>
      </c>
      <c r="C21" s="5">
        <v>30</v>
      </c>
      <c r="D21" s="5">
        <v>391</v>
      </c>
      <c r="E21" s="5">
        <v>369</v>
      </c>
      <c r="F21" s="5">
        <v>790</v>
      </c>
      <c r="G21" s="5">
        <v>314</v>
      </c>
      <c r="H21" s="5">
        <v>1104</v>
      </c>
    </row>
    <row r="22" spans="2:8" ht="15">
      <c r="B22" s="17">
        <v>1994</v>
      </c>
      <c r="C22" s="5">
        <v>41</v>
      </c>
      <c r="D22" s="5">
        <v>439</v>
      </c>
      <c r="E22" s="5">
        <v>246</v>
      </c>
      <c r="F22" s="5">
        <v>727</v>
      </c>
      <c r="G22" s="5">
        <v>471</v>
      </c>
      <c r="H22" s="5">
        <v>1198</v>
      </c>
    </row>
    <row r="23" spans="2:8" ht="15">
      <c r="B23" s="17">
        <v>1995</v>
      </c>
      <c r="C23" s="5">
        <v>46</v>
      </c>
      <c r="D23" s="5">
        <v>518</v>
      </c>
      <c r="E23" s="5">
        <v>202</v>
      </c>
      <c r="F23" s="5">
        <v>766</v>
      </c>
      <c r="G23" s="5">
        <v>497</v>
      </c>
      <c r="H23" s="5">
        <v>1263</v>
      </c>
    </row>
    <row r="24" spans="2:8" ht="15">
      <c r="B24" s="17">
        <v>1996</v>
      </c>
      <c r="C24" s="5">
        <v>64</v>
      </c>
      <c r="D24" s="5">
        <v>567</v>
      </c>
      <c r="E24" s="5">
        <v>181</v>
      </c>
      <c r="F24" s="5">
        <v>812</v>
      </c>
      <c r="G24" s="5">
        <v>463</v>
      </c>
      <c r="H24" s="5">
        <v>1275</v>
      </c>
    </row>
    <row r="25" spans="2:8" ht="15">
      <c r="B25" s="17">
        <v>1997</v>
      </c>
      <c r="C25" s="5">
        <v>72</v>
      </c>
      <c r="D25" s="5">
        <v>457</v>
      </c>
      <c r="E25" s="5">
        <v>180</v>
      </c>
      <c r="F25" s="5">
        <v>709</v>
      </c>
      <c r="G25" s="5">
        <v>384</v>
      </c>
      <c r="H25" s="5">
        <v>1093</v>
      </c>
    </row>
    <row r="26" spans="2:8" ht="15">
      <c r="B26" s="17">
        <v>1998</v>
      </c>
      <c r="C26" s="5">
        <v>76</v>
      </c>
      <c r="D26" s="5">
        <v>539</v>
      </c>
      <c r="E26" s="5">
        <v>232</v>
      </c>
      <c r="F26" s="5">
        <v>847</v>
      </c>
      <c r="G26" s="5">
        <v>406</v>
      </c>
      <c r="H26" s="5">
        <v>1253</v>
      </c>
    </row>
    <row r="27" spans="2:8" ht="15">
      <c r="B27" s="17">
        <v>1999</v>
      </c>
      <c r="C27" s="5">
        <v>81</v>
      </c>
      <c r="D27" s="5">
        <v>480</v>
      </c>
      <c r="E27" s="5">
        <v>209</v>
      </c>
      <c r="F27" s="5">
        <v>770</v>
      </c>
      <c r="G27" s="5">
        <v>372</v>
      </c>
      <c r="H27" s="5">
        <v>1143</v>
      </c>
    </row>
    <row r="28" spans="2:8" ht="15">
      <c r="B28" s="17">
        <v>2000</v>
      </c>
      <c r="C28" s="5">
        <v>98</v>
      </c>
      <c r="D28" s="5">
        <v>571</v>
      </c>
      <c r="E28" s="5">
        <v>172</v>
      </c>
      <c r="F28" s="5">
        <v>841</v>
      </c>
      <c r="G28" s="5">
        <v>364</v>
      </c>
      <c r="H28" s="5">
        <v>1205</v>
      </c>
    </row>
    <row r="29" spans="2:8" ht="15">
      <c r="B29" s="18">
        <v>2001</v>
      </c>
      <c r="C29" s="5">
        <v>84</v>
      </c>
      <c r="D29" s="5">
        <v>559</v>
      </c>
      <c r="E29" s="5">
        <v>157</v>
      </c>
      <c r="F29" s="5">
        <v>799</v>
      </c>
      <c r="G29" s="5">
        <v>409</v>
      </c>
      <c r="H29" s="5">
        <v>1209</v>
      </c>
    </row>
    <row r="30" spans="2:8" ht="15">
      <c r="B30" s="18">
        <v>2002</v>
      </c>
      <c r="C30" s="5">
        <v>90</v>
      </c>
      <c r="D30" s="5">
        <v>441</v>
      </c>
      <c r="E30" s="5">
        <v>142</v>
      </c>
      <c r="F30" s="5">
        <v>673</v>
      </c>
      <c r="G30" s="5">
        <v>344</v>
      </c>
      <c r="H30" s="5">
        <v>1017</v>
      </c>
    </row>
    <row r="31" spans="2:8" ht="15">
      <c r="B31" s="18">
        <v>2003</v>
      </c>
      <c r="C31" s="5">
        <v>157</v>
      </c>
      <c r="D31" s="5">
        <v>387</v>
      </c>
      <c r="E31" s="5">
        <v>221</v>
      </c>
      <c r="F31" s="5">
        <v>765</v>
      </c>
      <c r="G31" s="5">
        <v>287</v>
      </c>
      <c r="H31" s="5">
        <v>1052</v>
      </c>
    </row>
    <row r="32" spans="2:8" ht="15">
      <c r="B32" s="18">
        <v>2004</v>
      </c>
      <c r="C32" s="5">
        <v>138</v>
      </c>
      <c r="D32" s="5">
        <v>486</v>
      </c>
      <c r="E32" s="5">
        <v>148</v>
      </c>
      <c r="F32" s="5">
        <v>771</v>
      </c>
      <c r="G32" s="5">
        <v>279</v>
      </c>
      <c r="H32" s="5">
        <v>1050</v>
      </c>
    </row>
    <row r="33" spans="2:8" ht="15">
      <c r="B33" s="18">
        <v>2005</v>
      </c>
      <c r="C33" s="5">
        <v>121</v>
      </c>
      <c r="D33" s="5">
        <v>650</v>
      </c>
      <c r="E33" s="5">
        <v>133</v>
      </c>
      <c r="F33" s="5">
        <v>904</v>
      </c>
      <c r="G33" s="5">
        <v>193</v>
      </c>
      <c r="H33" s="5">
        <v>1097</v>
      </c>
    </row>
    <row r="34" spans="2:8" ht="15">
      <c r="B34" s="18">
        <v>2006</v>
      </c>
      <c r="C34" s="5">
        <v>146</v>
      </c>
      <c r="D34" s="5">
        <v>673</v>
      </c>
      <c r="E34" s="5">
        <v>143</v>
      </c>
      <c r="F34" s="5">
        <v>963</v>
      </c>
      <c r="G34" s="5">
        <v>193</v>
      </c>
      <c r="H34" s="5">
        <v>1156</v>
      </c>
    </row>
    <row r="35" spans="2:8" ht="15">
      <c r="B35" s="18">
        <v>2007</v>
      </c>
      <c r="C35" s="5">
        <v>200</v>
      </c>
      <c r="D35" s="5">
        <v>722</v>
      </c>
      <c r="E35" s="5">
        <v>145</v>
      </c>
      <c r="F35" s="5">
        <v>1066</v>
      </c>
      <c r="G35" s="5">
        <v>172</v>
      </c>
      <c r="H35" s="5">
        <v>1238</v>
      </c>
    </row>
    <row r="36" spans="2:8" ht="15">
      <c r="B36" s="18">
        <v>2008</v>
      </c>
      <c r="C36" s="5">
        <v>212</v>
      </c>
      <c r="D36" s="5">
        <v>665</v>
      </c>
      <c r="E36" s="5">
        <v>145</v>
      </c>
      <c r="F36" s="5">
        <v>1021</v>
      </c>
      <c r="G36" s="5">
        <v>206</v>
      </c>
      <c r="H36" s="5">
        <v>1227</v>
      </c>
    </row>
    <row r="37" spans="2:8" ht="15">
      <c r="B37" s="18">
        <v>2009</v>
      </c>
      <c r="C37" s="5">
        <v>206</v>
      </c>
      <c r="D37" s="5">
        <v>580</v>
      </c>
      <c r="E37" s="5">
        <v>138</v>
      </c>
      <c r="F37" s="5">
        <v>925</v>
      </c>
      <c r="G37" s="5">
        <v>164</v>
      </c>
      <c r="H37" s="5">
        <v>1089</v>
      </c>
    </row>
    <row r="38" spans="2:8" ht="15">
      <c r="B38" s="18">
        <v>2010</v>
      </c>
      <c r="C38" s="5">
        <v>193</v>
      </c>
      <c r="D38" s="5">
        <v>557</v>
      </c>
      <c r="E38" s="5">
        <v>189</v>
      </c>
      <c r="F38" s="5">
        <v>939</v>
      </c>
      <c r="G38" s="5">
        <v>182</v>
      </c>
      <c r="H38" s="5">
        <v>1121</v>
      </c>
    </row>
    <row r="39" spans="2:8" ht="15">
      <c r="B39" s="18">
        <v>2011</v>
      </c>
      <c r="C39" s="5">
        <v>178</v>
      </c>
      <c r="D39" s="5">
        <v>481</v>
      </c>
      <c r="E39" s="5">
        <v>180</v>
      </c>
      <c r="F39" s="5">
        <v>839</v>
      </c>
      <c r="G39" s="5">
        <v>166</v>
      </c>
      <c r="H39" s="5">
        <v>1004</v>
      </c>
    </row>
    <row r="40" spans="2:8" ht="15">
      <c r="B40" s="18">
        <v>2012</v>
      </c>
      <c r="C40" s="5">
        <v>136</v>
      </c>
      <c r="D40" s="5">
        <v>337</v>
      </c>
      <c r="E40" s="5">
        <v>169</v>
      </c>
      <c r="F40" s="5">
        <v>642</v>
      </c>
      <c r="G40" s="5">
        <v>198</v>
      </c>
      <c r="H40" s="5">
        <v>840</v>
      </c>
    </row>
    <row r="41" spans="2:8" ht="15">
      <c r="B41" s="18">
        <v>2013</v>
      </c>
      <c r="C41" s="5">
        <v>153</v>
      </c>
      <c r="D41" s="5">
        <v>431</v>
      </c>
      <c r="E41" s="5">
        <v>159</v>
      </c>
      <c r="F41" s="5">
        <v>744</v>
      </c>
      <c r="G41" s="5">
        <v>167</v>
      </c>
      <c r="H41" s="5">
        <v>911</v>
      </c>
    </row>
    <row r="42" spans="2:8" ht="15">
      <c r="B42" s="18">
        <v>2014</v>
      </c>
      <c r="C42" s="5">
        <v>183</v>
      </c>
      <c r="D42" s="5">
        <v>502</v>
      </c>
      <c r="E42" s="5">
        <v>300</v>
      </c>
      <c r="F42" s="5">
        <v>986</v>
      </c>
      <c r="G42" s="5">
        <v>166</v>
      </c>
      <c r="H42" s="5">
        <v>1152</v>
      </c>
    </row>
    <row r="43" spans="2:8" ht="15">
      <c r="B43" s="18">
        <v>2015</v>
      </c>
      <c r="C43" s="5">
        <v>163</v>
      </c>
      <c r="D43" s="5">
        <v>679</v>
      </c>
      <c r="E43" s="5">
        <v>517</v>
      </c>
      <c r="F43" s="5">
        <v>1359</v>
      </c>
      <c r="G43" s="5">
        <v>171</v>
      </c>
      <c r="H43" s="5">
        <v>1530</v>
      </c>
    </row>
    <row r="44" spans="2:8" ht="15">
      <c r="B44" s="18">
        <v>2016</v>
      </c>
      <c r="C44" s="5">
        <v>133</v>
      </c>
      <c r="D44" s="5">
        <v>634</v>
      </c>
      <c r="E44" s="5">
        <v>821</v>
      </c>
      <c r="F44" s="5">
        <v>1589</v>
      </c>
      <c r="G44" s="5">
        <v>148</v>
      </c>
      <c r="H44" s="5">
        <v>1736</v>
      </c>
    </row>
    <row r="45" spans="2:8" ht="15">
      <c r="B45" s="18">
        <v>2017</v>
      </c>
      <c r="C45" s="5">
        <v>118</v>
      </c>
      <c r="D45" s="5">
        <v>592</v>
      </c>
      <c r="E45" s="5">
        <v>671</v>
      </c>
      <c r="F45" s="5">
        <v>1381</v>
      </c>
      <c r="G45" s="5">
        <v>138</v>
      </c>
      <c r="H45" s="5">
        <v>1519</v>
      </c>
    </row>
    <row r="46" spans="2:8" ht="15">
      <c r="B46" s="18">
        <v>2018</v>
      </c>
      <c r="C46" s="5">
        <v>112</v>
      </c>
      <c r="D46" s="5">
        <v>626</v>
      </c>
      <c r="E46" s="5">
        <v>721</v>
      </c>
      <c r="F46" s="5">
        <v>1459</v>
      </c>
      <c r="G46" s="5">
        <v>100</v>
      </c>
      <c r="H46" s="5">
        <v>1559</v>
      </c>
    </row>
    <row r="47" spans="2:8" ht="15">
      <c r="B47" s="18">
        <v>2019</v>
      </c>
      <c r="C47" s="5">
        <v>112</v>
      </c>
      <c r="D47" s="5">
        <v>601</v>
      </c>
      <c r="E47" s="5">
        <v>880</v>
      </c>
      <c r="F47" s="5">
        <v>1593</v>
      </c>
      <c r="G47" s="5">
        <v>128</v>
      </c>
      <c r="H47" s="5">
        <v>1720</v>
      </c>
    </row>
    <row r="48" spans="2:8" ht="15">
      <c r="B48" s="18">
        <v>2020</v>
      </c>
      <c r="C48" s="5">
        <v>114</v>
      </c>
      <c r="D48" s="5">
        <v>584</v>
      </c>
      <c r="E48" s="5">
        <v>784</v>
      </c>
      <c r="F48" s="5">
        <v>1482</v>
      </c>
      <c r="G48" s="5">
        <v>112</v>
      </c>
      <c r="H48" s="5">
        <v>1594</v>
      </c>
    </row>
    <row r="49" spans="2:8" ht="15">
      <c r="B49" s="18">
        <v>2021</v>
      </c>
      <c r="C49" s="5">
        <v>112</v>
      </c>
      <c r="D49" s="5">
        <v>673</v>
      </c>
      <c r="E49" s="5">
        <v>963</v>
      </c>
      <c r="F49" s="5">
        <v>1748</v>
      </c>
      <c r="G49" s="5">
        <v>92</v>
      </c>
      <c r="H49" s="5">
        <v>1839</v>
      </c>
    </row>
    <row r="50" spans="2:8" ht="15">
      <c r="B50" s="17">
        <v>2022</v>
      </c>
      <c r="C50" s="7">
        <v>116</v>
      </c>
      <c r="D50" s="7">
        <v>605</v>
      </c>
      <c r="E50" s="7">
        <v>1337</v>
      </c>
      <c r="F50" s="7">
        <v>2058</v>
      </c>
      <c r="G50" s="7">
        <v>46</v>
      </c>
      <c r="H50" s="7">
        <v>2104</v>
      </c>
    </row>
    <row r="51" spans="2:8" ht="15">
      <c r="B51" s="17">
        <v>2023</v>
      </c>
      <c r="C51" s="47">
        <v>85</v>
      </c>
      <c r="D51" s="47">
        <v>521</v>
      </c>
      <c r="E51" s="46">
        <v>1247</v>
      </c>
      <c r="F51" s="46">
        <v>1853</v>
      </c>
      <c r="G51" s="47">
        <v>114</v>
      </c>
      <c r="H51" s="46">
        <v>1967</v>
      </c>
    </row>
    <row r="52" spans="2:8" ht="15">
      <c r="B52" s="39">
        <v>2024</v>
      </c>
      <c r="C52" s="43">
        <v>38</v>
      </c>
      <c r="D52" s="43">
        <v>471</v>
      </c>
      <c r="E52" s="42">
        <v>1126</v>
      </c>
      <c r="F52" s="42">
        <v>1635</v>
      </c>
      <c r="G52" s="43">
        <v>110</v>
      </c>
      <c r="H52" s="42">
        <v>1744</v>
      </c>
    </row>
    <row r="53" spans="2:8" ht="15">
      <c r="B53" s="38"/>
      <c r="C53" s="38"/>
      <c r="D53" s="38"/>
      <c r="E53" s="38"/>
      <c r="F53" s="38"/>
      <c r="G53" s="38"/>
      <c r="H53" s="38"/>
    </row>
  </sheetData>
  <mergeCells count="5">
    <mergeCell ref="B5:B7"/>
    <mergeCell ref="C5:H5"/>
    <mergeCell ref="C6:F6"/>
    <mergeCell ref="G6:G7"/>
    <mergeCell ref="H6:H7"/>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8"/>
  <sheetViews>
    <sheetView workbookViewId="0"/>
  </sheetViews>
  <sheetFormatPr defaultRowHeight="14.25"/>
  <cols>
    <col min="2" max="2" width="13.75" customWidth="1"/>
  </cols>
  <sheetData>
    <row r="1" spans="1:12" s="1" customFormat="1" ht="12.75">
      <c r="A1" s="1" t="str">
        <f>Citation!A3</f>
        <v>Naito T., Sakuma K., Kinoshita S. 2026. Stock assessment and evaluation of the Sea of Japan stock of Alaska pink shrimp (fiscal year 2025). Marine fisheries stock assessment and evaluation for Japanese waters. Japan Fisheries Agency and Japan Fisheries Research and Education Agency, Tokyo, 34 pp,</v>
      </c>
    </row>
    <row r="3" spans="1:12" ht="15">
      <c r="B3" s="27" t="s">
        <v>43</v>
      </c>
    </row>
    <row r="5" spans="1:12" ht="15">
      <c r="B5" s="26" t="s">
        <v>44</v>
      </c>
      <c r="C5" s="26">
        <v>1980</v>
      </c>
      <c r="D5" s="26">
        <v>1981</v>
      </c>
      <c r="E5" s="26">
        <v>1982</v>
      </c>
      <c r="F5" s="26">
        <v>1983</v>
      </c>
      <c r="G5" s="26">
        <v>1984</v>
      </c>
      <c r="H5" s="26">
        <v>1985</v>
      </c>
      <c r="I5" s="26">
        <v>1986</v>
      </c>
      <c r="J5" s="26">
        <v>1987</v>
      </c>
      <c r="K5" s="26">
        <v>1988</v>
      </c>
      <c r="L5" s="26">
        <v>1989</v>
      </c>
    </row>
    <row r="6" spans="1:12" ht="15">
      <c r="B6" s="24" t="s">
        <v>45</v>
      </c>
      <c r="C6" s="24">
        <v>97</v>
      </c>
      <c r="D6" s="24">
        <v>101</v>
      </c>
      <c r="E6" s="24">
        <v>109</v>
      </c>
      <c r="F6" s="24">
        <v>108</v>
      </c>
      <c r="G6" s="24">
        <v>108</v>
      </c>
      <c r="H6" s="24">
        <v>100</v>
      </c>
      <c r="I6" s="24">
        <v>100</v>
      </c>
      <c r="J6" s="24">
        <v>89</v>
      </c>
      <c r="K6" s="24">
        <v>82</v>
      </c>
      <c r="L6" s="24">
        <v>92</v>
      </c>
    </row>
    <row r="7" spans="1:12" ht="15">
      <c r="B7" s="1"/>
      <c r="C7" s="1"/>
      <c r="D7" s="1"/>
      <c r="E7" s="1"/>
      <c r="F7" s="1"/>
      <c r="G7" s="1"/>
      <c r="H7" s="1"/>
      <c r="I7" s="1"/>
      <c r="J7" s="1"/>
      <c r="K7" s="1"/>
      <c r="L7" s="1"/>
    </row>
    <row r="8" spans="1:12" ht="15">
      <c r="B8" s="26" t="s">
        <v>46</v>
      </c>
      <c r="C8" s="26">
        <v>1990</v>
      </c>
      <c r="D8" s="26">
        <v>1991</v>
      </c>
      <c r="E8" s="26">
        <v>1992</v>
      </c>
      <c r="F8" s="26">
        <v>1993</v>
      </c>
      <c r="G8" s="26">
        <v>1994</v>
      </c>
      <c r="H8" s="26">
        <v>1995</v>
      </c>
      <c r="I8" s="26">
        <v>1996</v>
      </c>
      <c r="J8" s="26">
        <v>1997</v>
      </c>
      <c r="K8" s="26">
        <v>1998</v>
      </c>
      <c r="L8" s="26">
        <v>1999</v>
      </c>
    </row>
    <row r="9" spans="1:12" ht="15">
      <c r="B9" s="24" t="s">
        <v>45</v>
      </c>
      <c r="C9" s="24">
        <v>75</v>
      </c>
      <c r="D9" s="24">
        <v>69</v>
      </c>
      <c r="E9" s="24">
        <v>77</v>
      </c>
      <c r="F9" s="24">
        <v>69</v>
      </c>
      <c r="G9" s="24">
        <v>67</v>
      </c>
      <c r="H9" s="24">
        <v>61</v>
      </c>
      <c r="I9" s="24">
        <v>59</v>
      </c>
      <c r="J9" s="24">
        <v>59</v>
      </c>
      <c r="K9" s="24">
        <v>61</v>
      </c>
      <c r="L9" s="24">
        <v>52</v>
      </c>
    </row>
    <row r="10" spans="1:12" ht="15">
      <c r="B10" s="1"/>
      <c r="C10" s="1"/>
      <c r="D10" s="1"/>
      <c r="E10" s="1"/>
      <c r="F10" s="1"/>
      <c r="G10" s="1"/>
      <c r="H10" s="1"/>
      <c r="I10" s="1"/>
      <c r="J10" s="1"/>
      <c r="K10" s="1"/>
      <c r="L10" s="1"/>
    </row>
    <row r="11" spans="1:12" ht="15">
      <c r="B11" s="26" t="s">
        <v>46</v>
      </c>
      <c r="C11" s="26">
        <v>2000</v>
      </c>
      <c r="D11" s="26">
        <v>2001</v>
      </c>
      <c r="E11" s="26">
        <v>2002</v>
      </c>
      <c r="F11" s="26">
        <v>2003</v>
      </c>
      <c r="G11" s="26">
        <v>2004</v>
      </c>
      <c r="H11" s="26">
        <v>2005</v>
      </c>
      <c r="I11" s="26">
        <v>2006</v>
      </c>
      <c r="J11" s="26">
        <v>2007</v>
      </c>
      <c r="K11" s="26">
        <v>2008</v>
      </c>
      <c r="L11" s="26">
        <v>2009</v>
      </c>
    </row>
    <row r="12" spans="1:12" ht="15">
      <c r="B12" s="24" t="s">
        <v>45</v>
      </c>
      <c r="C12" s="24">
        <v>47</v>
      </c>
      <c r="D12" s="24">
        <v>46</v>
      </c>
      <c r="E12" s="24">
        <v>42</v>
      </c>
      <c r="F12" s="24">
        <v>46</v>
      </c>
      <c r="G12" s="24">
        <v>37</v>
      </c>
      <c r="H12" s="24">
        <v>36</v>
      </c>
      <c r="I12" s="24">
        <v>36</v>
      </c>
      <c r="J12" s="24">
        <v>37</v>
      </c>
      <c r="K12" s="24">
        <v>35</v>
      </c>
      <c r="L12" s="24">
        <v>31</v>
      </c>
    </row>
    <row r="13" spans="1:12" ht="15">
      <c r="B13" s="1"/>
      <c r="C13" s="1"/>
      <c r="D13" s="1"/>
      <c r="E13" s="1"/>
      <c r="F13" s="1"/>
      <c r="G13" s="1"/>
      <c r="H13" s="1"/>
      <c r="I13" s="1"/>
      <c r="J13" s="1"/>
      <c r="K13" s="1"/>
      <c r="L13" s="1"/>
    </row>
    <row r="14" spans="1:12" ht="15">
      <c r="B14" s="26" t="s">
        <v>46</v>
      </c>
      <c r="C14" s="26">
        <v>2010</v>
      </c>
      <c r="D14" s="26">
        <v>2011</v>
      </c>
      <c r="E14" s="26">
        <v>2012</v>
      </c>
      <c r="F14" s="26">
        <v>2013</v>
      </c>
      <c r="G14" s="26">
        <v>2014</v>
      </c>
      <c r="H14" s="26">
        <v>2015</v>
      </c>
      <c r="I14" s="26">
        <v>2016</v>
      </c>
      <c r="J14" s="26">
        <v>2017</v>
      </c>
      <c r="K14" s="26">
        <v>2018</v>
      </c>
      <c r="L14" s="26">
        <v>2019</v>
      </c>
    </row>
    <row r="15" spans="1:12" ht="15">
      <c r="B15" s="24" t="s">
        <v>45</v>
      </c>
      <c r="C15" s="24">
        <v>32</v>
      </c>
      <c r="D15" s="24">
        <v>34</v>
      </c>
      <c r="E15" s="24">
        <v>36</v>
      </c>
      <c r="F15" s="24">
        <v>36</v>
      </c>
      <c r="G15" s="24">
        <v>38</v>
      </c>
      <c r="H15" s="24">
        <v>41</v>
      </c>
      <c r="I15" s="24">
        <v>38</v>
      </c>
      <c r="J15" s="24">
        <v>35</v>
      </c>
      <c r="K15" s="24">
        <v>33</v>
      </c>
      <c r="L15" s="24">
        <v>38</v>
      </c>
    </row>
    <row r="17" spans="2:7" ht="15">
      <c r="B17" s="26" t="s">
        <v>46</v>
      </c>
      <c r="C17" s="26">
        <v>2020</v>
      </c>
      <c r="D17" s="26">
        <v>2021</v>
      </c>
      <c r="E17" s="26">
        <v>2022</v>
      </c>
      <c r="F17" s="26">
        <v>2023</v>
      </c>
      <c r="G17" s="26">
        <v>2024</v>
      </c>
    </row>
    <row r="18" spans="2:7" ht="15">
      <c r="B18" s="24" t="s">
        <v>45</v>
      </c>
      <c r="C18" s="24">
        <v>33</v>
      </c>
      <c r="D18" s="24">
        <v>34</v>
      </c>
      <c r="E18" s="24">
        <v>35</v>
      </c>
      <c r="F18" s="24">
        <v>38</v>
      </c>
      <c r="G18" s="24">
        <v>36</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0"/>
  <sheetViews>
    <sheetView zoomScaleNormal="100" workbookViewId="0"/>
  </sheetViews>
  <sheetFormatPr defaultColWidth="8.75" defaultRowHeight="15.75"/>
  <cols>
    <col min="1" max="16384" width="8.75" style="23"/>
  </cols>
  <sheetData>
    <row r="1" spans="1:9" s="1" customFormat="1" ht="12.75">
      <c r="A1" s="1" t="str">
        <f>Citation!A3</f>
        <v>Naito T., Sakuma K., Kinoshita S. 2026. Stock assessment and evaluation of the Sea of Japan stock of Alaska pink shrimp (fiscal year 2025). Marine fisheries stock assessment and evaluation for Japanese waters. Japan Fisheries Agency and Japan Fisheries Research and Education Agency, Tokyo, 34 pp,</v>
      </c>
    </row>
    <row r="3" spans="1:9">
      <c r="B3" s="45" t="s">
        <v>47</v>
      </c>
    </row>
    <row r="5" spans="1:9">
      <c r="B5" s="55" t="s">
        <v>48</v>
      </c>
      <c r="C5" s="66" t="s">
        <v>49</v>
      </c>
      <c r="D5" s="66"/>
      <c r="E5" s="66"/>
      <c r="F5" s="66"/>
      <c r="G5" s="66"/>
      <c r="H5" s="66"/>
      <c r="I5" s="60" t="s">
        <v>50</v>
      </c>
    </row>
    <row r="6" spans="1:9">
      <c r="B6" s="56"/>
      <c r="C6" s="12" t="s">
        <v>51</v>
      </c>
      <c r="D6" s="12" t="s">
        <v>52</v>
      </c>
      <c r="E6" s="12" t="s">
        <v>53</v>
      </c>
      <c r="F6" s="12" t="s">
        <v>54</v>
      </c>
      <c r="G6" s="12" t="s">
        <v>55</v>
      </c>
      <c r="H6" s="12" t="s">
        <v>56</v>
      </c>
      <c r="I6" s="61"/>
    </row>
    <row r="7" spans="1:9">
      <c r="B7" s="19">
        <v>2003</v>
      </c>
      <c r="C7" s="20">
        <v>1469</v>
      </c>
      <c r="D7" s="20">
        <v>567</v>
      </c>
      <c r="E7" s="20">
        <v>216</v>
      </c>
      <c r="F7" s="20">
        <v>449</v>
      </c>
      <c r="G7" s="20">
        <v>962</v>
      </c>
      <c r="H7" s="20">
        <v>148</v>
      </c>
      <c r="I7" s="21">
        <v>3811</v>
      </c>
    </row>
    <row r="8" spans="1:9">
      <c r="B8" s="19">
        <v>2004</v>
      </c>
      <c r="C8" s="22">
        <v>1765</v>
      </c>
      <c r="D8" s="22">
        <v>1296</v>
      </c>
      <c r="E8" s="22">
        <v>556</v>
      </c>
      <c r="F8" s="22">
        <v>130</v>
      </c>
      <c r="G8" s="22">
        <v>1773</v>
      </c>
      <c r="H8" s="22">
        <v>210</v>
      </c>
      <c r="I8" s="4">
        <v>5730</v>
      </c>
    </row>
    <row r="9" spans="1:9">
      <c r="B9" s="19">
        <v>2005</v>
      </c>
      <c r="C9" s="22">
        <v>1548</v>
      </c>
      <c r="D9" s="22">
        <v>1230</v>
      </c>
      <c r="E9" s="22">
        <v>373</v>
      </c>
      <c r="F9" s="22">
        <v>227</v>
      </c>
      <c r="G9" s="22">
        <v>2311</v>
      </c>
      <c r="H9" s="22">
        <v>169</v>
      </c>
      <c r="I9" s="4">
        <v>5858</v>
      </c>
    </row>
    <row r="10" spans="1:9">
      <c r="B10" s="19">
        <v>2006</v>
      </c>
      <c r="C10" s="22">
        <v>1073</v>
      </c>
      <c r="D10" s="22">
        <v>1356</v>
      </c>
      <c r="E10" s="22">
        <v>1311</v>
      </c>
      <c r="F10" s="22">
        <v>224</v>
      </c>
      <c r="G10" s="22">
        <v>2325</v>
      </c>
      <c r="H10" s="22">
        <v>287</v>
      </c>
      <c r="I10" s="4">
        <v>6576</v>
      </c>
    </row>
    <row r="11" spans="1:9">
      <c r="B11" s="19">
        <v>2007</v>
      </c>
      <c r="C11" s="22">
        <v>1366</v>
      </c>
      <c r="D11" s="22">
        <v>1067</v>
      </c>
      <c r="E11" s="22">
        <v>763</v>
      </c>
      <c r="F11" s="22">
        <v>304</v>
      </c>
      <c r="G11" s="22">
        <v>2703</v>
      </c>
      <c r="H11" s="22">
        <v>163</v>
      </c>
      <c r="I11" s="4">
        <v>6366</v>
      </c>
    </row>
    <row r="12" spans="1:9">
      <c r="B12" s="19">
        <v>2008</v>
      </c>
      <c r="C12" s="22">
        <v>1031</v>
      </c>
      <c r="D12" s="22">
        <v>2005</v>
      </c>
      <c r="E12" s="22">
        <v>1074</v>
      </c>
      <c r="F12" s="22">
        <v>128</v>
      </c>
      <c r="G12" s="22">
        <v>3205</v>
      </c>
      <c r="H12" s="22">
        <v>234</v>
      </c>
      <c r="I12" s="4">
        <v>7677</v>
      </c>
    </row>
    <row r="13" spans="1:9">
      <c r="B13" s="19">
        <v>2009</v>
      </c>
      <c r="C13" s="22">
        <v>810</v>
      </c>
      <c r="D13" s="22">
        <v>989</v>
      </c>
      <c r="E13" s="22">
        <v>282</v>
      </c>
      <c r="F13" s="22">
        <v>203</v>
      </c>
      <c r="G13" s="22">
        <v>3174</v>
      </c>
      <c r="H13" s="22">
        <v>290</v>
      </c>
      <c r="I13" s="4">
        <v>5748</v>
      </c>
    </row>
    <row r="14" spans="1:9">
      <c r="B14" s="19">
        <v>2010</v>
      </c>
      <c r="C14" s="22">
        <v>1636</v>
      </c>
      <c r="D14" s="22">
        <v>853</v>
      </c>
      <c r="E14" s="22">
        <v>695</v>
      </c>
      <c r="F14" s="22">
        <v>262</v>
      </c>
      <c r="G14" s="22">
        <v>3638</v>
      </c>
      <c r="H14" s="22">
        <v>330</v>
      </c>
      <c r="I14" s="4">
        <v>7414</v>
      </c>
    </row>
    <row r="15" spans="1:9">
      <c r="B15" s="19">
        <v>2011</v>
      </c>
      <c r="C15" s="22">
        <v>905</v>
      </c>
      <c r="D15" s="22">
        <v>430</v>
      </c>
      <c r="E15" s="22">
        <v>865</v>
      </c>
      <c r="F15" s="22">
        <v>223</v>
      </c>
      <c r="G15" s="22">
        <v>3284</v>
      </c>
      <c r="H15" s="22">
        <v>154</v>
      </c>
      <c r="I15" s="4">
        <v>5861</v>
      </c>
    </row>
    <row r="16" spans="1:9">
      <c r="B16" s="19">
        <v>2012</v>
      </c>
      <c r="C16" s="22">
        <v>1541</v>
      </c>
      <c r="D16" s="22">
        <v>775</v>
      </c>
      <c r="E16" s="22">
        <v>862</v>
      </c>
      <c r="F16" s="22">
        <v>288</v>
      </c>
      <c r="G16" s="22">
        <v>3912</v>
      </c>
      <c r="H16" s="22">
        <v>245</v>
      </c>
      <c r="I16" s="4">
        <v>7623</v>
      </c>
    </row>
    <row r="17" spans="2:9">
      <c r="B17" s="19">
        <v>2013</v>
      </c>
      <c r="C17" s="22">
        <v>1717</v>
      </c>
      <c r="D17" s="22">
        <v>1352</v>
      </c>
      <c r="E17" s="22">
        <v>1756</v>
      </c>
      <c r="F17" s="22">
        <v>296</v>
      </c>
      <c r="G17" s="22">
        <v>6358</v>
      </c>
      <c r="H17" s="22">
        <v>520</v>
      </c>
      <c r="I17" s="4">
        <v>11999</v>
      </c>
    </row>
    <row r="18" spans="2:9">
      <c r="B18" s="19">
        <v>2014</v>
      </c>
      <c r="C18" s="22">
        <v>1158</v>
      </c>
      <c r="D18" s="22">
        <v>1772</v>
      </c>
      <c r="E18" s="22">
        <v>511</v>
      </c>
      <c r="F18" s="22">
        <v>786</v>
      </c>
      <c r="G18" s="22">
        <v>4727</v>
      </c>
      <c r="H18" s="22">
        <v>484</v>
      </c>
      <c r="I18" s="4">
        <v>9438</v>
      </c>
    </row>
    <row r="19" spans="2:9">
      <c r="B19" s="19">
        <v>2015</v>
      </c>
      <c r="C19" s="22">
        <v>1826</v>
      </c>
      <c r="D19" s="22">
        <v>1671</v>
      </c>
      <c r="E19" s="22">
        <v>1537</v>
      </c>
      <c r="F19" s="22">
        <v>672</v>
      </c>
      <c r="G19" s="22">
        <v>5570</v>
      </c>
      <c r="H19" s="22">
        <v>425</v>
      </c>
      <c r="I19" s="4">
        <v>11701</v>
      </c>
    </row>
    <row r="20" spans="2:9">
      <c r="B20" s="19">
        <v>2016</v>
      </c>
      <c r="C20" s="22">
        <v>858</v>
      </c>
      <c r="D20" s="22">
        <v>1574</v>
      </c>
      <c r="E20" s="22">
        <v>2220</v>
      </c>
      <c r="F20" s="22">
        <v>388</v>
      </c>
      <c r="G20" s="22">
        <v>4878</v>
      </c>
      <c r="H20" s="22">
        <v>425</v>
      </c>
      <c r="I20" s="4">
        <v>10343</v>
      </c>
    </row>
    <row r="21" spans="2:9">
      <c r="B21" s="19">
        <v>2017</v>
      </c>
      <c r="C21" s="22">
        <v>1581</v>
      </c>
      <c r="D21" s="22">
        <v>1444</v>
      </c>
      <c r="E21" s="22">
        <v>790</v>
      </c>
      <c r="F21" s="22">
        <v>802</v>
      </c>
      <c r="G21" s="22">
        <v>8354</v>
      </c>
      <c r="H21" s="22">
        <v>305</v>
      </c>
      <c r="I21" s="4">
        <v>13276</v>
      </c>
    </row>
    <row r="22" spans="2:9">
      <c r="B22" s="19">
        <v>2018</v>
      </c>
      <c r="C22" s="22">
        <v>1113</v>
      </c>
      <c r="D22" s="22">
        <v>1420</v>
      </c>
      <c r="E22" s="22">
        <v>923</v>
      </c>
      <c r="F22" s="22">
        <v>768</v>
      </c>
      <c r="G22" s="22">
        <v>6078</v>
      </c>
      <c r="H22" s="22">
        <v>464</v>
      </c>
      <c r="I22" s="4">
        <v>10766</v>
      </c>
    </row>
    <row r="23" spans="2:9">
      <c r="B23" s="19">
        <v>2019</v>
      </c>
      <c r="C23" s="22">
        <v>701</v>
      </c>
      <c r="D23" s="22">
        <v>1152</v>
      </c>
      <c r="E23" s="22">
        <v>651</v>
      </c>
      <c r="F23" s="22">
        <v>418</v>
      </c>
      <c r="G23" s="22">
        <v>6247</v>
      </c>
      <c r="H23" s="22">
        <v>166</v>
      </c>
      <c r="I23" s="4">
        <v>9335</v>
      </c>
    </row>
    <row r="24" spans="2:9">
      <c r="B24" s="19">
        <v>2020</v>
      </c>
      <c r="C24" s="22">
        <v>1132</v>
      </c>
      <c r="D24" s="22">
        <v>1720</v>
      </c>
      <c r="E24" s="22">
        <v>959</v>
      </c>
      <c r="F24" s="22">
        <v>473</v>
      </c>
      <c r="G24" s="22">
        <v>6385</v>
      </c>
      <c r="H24" s="22">
        <v>253</v>
      </c>
      <c r="I24" s="4">
        <v>10922</v>
      </c>
    </row>
    <row r="25" spans="2:9">
      <c r="B25" s="19">
        <v>2021</v>
      </c>
      <c r="C25" s="22">
        <v>180</v>
      </c>
      <c r="D25" s="22">
        <v>1145</v>
      </c>
      <c r="E25" s="22">
        <v>1429</v>
      </c>
      <c r="F25" s="22">
        <v>1289</v>
      </c>
      <c r="G25" s="22">
        <v>4560</v>
      </c>
      <c r="H25" s="22">
        <v>694</v>
      </c>
      <c r="I25" s="4">
        <v>9297</v>
      </c>
    </row>
    <row r="26" spans="2:9">
      <c r="B26" s="19">
        <v>2022</v>
      </c>
      <c r="C26" s="22">
        <v>515</v>
      </c>
      <c r="D26" s="22">
        <v>647</v>
      </c>
      <c r="E26" s="22">
        <v>835</v>
      </c>
      <c r="F26" s="22">
        <v>625</v>
      </c>
      <c r="G26" s="22">
        <v>7092</v>
      </c>
      <c r="H26" s="22">
        <v>559</v>
      </c>
      <c r="I26" s="4">
        <v>10273</v>
      </c>
    </row>
    <row r="27" spans="2:9">
      <c r="B27" s="3">
        <v>2023</v>
      </c>
      <c r="C27" s="7">
        <v>589</v>
      </c>
      <c r="D27" s="7">
        <v>2444</v>
      </c>
      <c r="E27" s="7">
        <v>951</v>
      </c>
      <c r="F27" s="7">
        <v>1309</v>
      </c>
      <c r="G27" s="7">
        <v>6039</v>
      </c>
      <c r="H27" s="7">
        <v>586</v>
      </c>
      <c r="I27" s="7">
        <v>11918</v>
      </c>
    </row>
    <row r="28" spans="2:9">
      <c r="B28" s="3">
        <v>2024</v>
      </c>
      <c r="C28" s="7">
        <v>950</v>
      </c>
      <c r="D28" s="7">
        <v>2527</v>
      </c>
      <c r="E28" s="7">
        <v>1319</v>
      </c>
      <c r="F28" s="7">
        <v>842</v>
      </c>
      <c r="G28" s="7">
        <v>2773</v>
      </c>
      <c r="H28" s="7">
        <v>663</v>
      </c>
      <c r="I28" s="7">
        <v>9074</v>
      </c>
    </row>
    <row r="29" spans="2:9">
      <c r="B29" s="11">
        <v>2025</v>
      </c>
      <c r="C29" s="43">
        <v>874</v>
      </c>
      <c r="D29" s="42">
        <v>1798</v>
      </c>
      <c r="E29" s="42">
        <v>604</v>
      </c>
      <c r="F29" s="43">
        <v>519</v>
      </c>
      <c r="G29" s="42">
        <v>4980</v>
      </c>
      <c r="H29" s="43">
        <v>550</v>
      </c>
      <c r="I29" s="42">
        <v>9325</v>
      </c>
    </row>
    <row r="30" spans="2:9">
      <c r="B30" s="41" t="s">
        <v>57</v>
      </c>
    </row>
  </sheetData>
  <mergeCells count="3">
    <mergeCell ref="B5:B6"/>
    <mergeCell ref="C5:H5"/>
    <mergeCell ref="I5:I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6"/>
  <sheetViews>
    <sheetView zoomScaleNormal="100" workbookViewId="0">
      <selection activeCell="G25" sqref="G25"/>
    </sheetView>
  </sheetViews>
  <sheetFormatPr defaultColWidth="8.75" defaultRowHeight="15.75"/>
  <cols>
    <col min="1" max="16384" width="8.75" style="23"/>
  </cols>
  <sheetData>
    <row r="1" spans="1:12" s="1" customFormat="1" ht="12.75">
      <c r="A1" s="1" t="str">
        <f>Citation!A3</f>
        <v>Naito T., Sakuma K., Kinoshita S. 2026. Stock assessment and evaluation of the Sea of Japan stock of Alaska pink shrimp (fiscal year 2025). Marine fisheries stock assessment and evaluation for Japanese waters. Japan Fisheries Agency and Japan Fisheries Research and Education Agency, Tokyo, 34 pp,</v>
      </c>
    </row>
    <row r="3" spans="1:12">
      <c r="B3" s="28" t="s">
        <v>58</v>
      </c>
    </row>
    <row r="5" spans="1:12">
      <c r="B5" s="29" t="s">
        <v>59</v>
      </c>
      <c r="C5" s="30">
        <v>2002</v>
      </c>
      <c r="D5" s="30">
        <v>2003</v>
      </c>
      <c r="E5" s="30">
        <v>2004</v>
      </c>
      <c r="F5" s="30">
        <v>2005</v>
      </c>
      <c r="G5" s="30">
        <v>2006</v>
      </c>
      <c r="H5" s="30">
        <v>2007</v>
      </c>
      <c r="I5" s="30">
        <v>2008</v>
      </c>
      <c r="J5" s="30">
        <v>2009</v>
      </c>
      <c r="K5" s="30">
        <v>2010</v>
      </c>
      <c r="L5" s="30">
        <v>2011</v>
      </c>
    </row>
    <row r="6" spans="1:12">
      <c r="B6" s="31" t="s">
        <v>60</v>
      </c>
      <c r="C6" s="32">
        <v>9.9</v>
      </c>
      <c r="D6" s="32">
        <v>11.9</v>
      </c>
      <c r="E6" s="32">
        <v>13.2</v>
      </c>
      <c r="F6" s="32">
        <v>15.6</v>
      </c>
      <c r="G6" s="32">
        <v>20.399999999999999</v>
      </c>
      <c r="H6" s="32">
        <v>21.8</v>
      </c>
      <c r="I6" s="32">
        <v>29.3</v>
      </c>
      <c r="J6" s="32">
        <v>28.2</v>
      </c>
      <c r="K6" s="32">
        <v>24</v>
      </c>
      <c r="L6" s="32">
        <v>19.8</v>
      </c>
    </row>
    <row r="7" spans="1:12">
      <c r="B7" s="33" t="s">
        <v>61</v>
      </c>
      <c r="C7" s="34">
        <v>35.4</v>
      </c>
      <c r="D7" s="34">
        <v>24.8</v>
      </c>
      <c r="E7" s="34">
        <v>47.3</v>
      </c>
      <c r="F7" s="34">
        <v>28.2</v>
      </c>
      <c r="G7" s="34">
        <v>43.3</v>
      </c>
      <c r="H7" s="34">
        <v>44.5</v>
      </c>
      <c r="I7" s="34">
        <v>54.4</v>
      </c>
      <c r="J7" s="34">
        <v>50.2</v>
      </c>
      <c r="K7" s="34">
        <v>53</v>
      </c>
      <c r="L7" s="34">
        <v>46</v>
      </c>
    </row>
    <row r="8" spans="1:12">
      <c r="B8" s="31"/>
      <c r="C8" s="31"/>
      <c r="D8" s="31"/>
      <c r="E8" s="31"/>
      <c r="F8" s="31"/>
      <c r="G8" s="31"/>
      <c r="H8" s="31"/>
      <c r="I8" s="31"/>
      <c r="J8" s="31"/>
      <c r="K8" s="31"/>
      <c r="L8" s="31"/>
    </row>
    <row r="9" spans="1:12">
      <c r="B9" s="29" t="s">
        <v>59</v>
      </c>
      <c r="C9" s="30">
        <v>2012</v>
      </c>
      <c r="D9" s="30">
        <v>2013</v>
      </c>
      <c r="E9" s="30">
        <v>2014</v>
      </c>
      <c r="F9" s="30">
        <v>2015</v>
      </c>
      <c r="G9" s="30">
        <v>2016</v>
      </c>
      <c r="H9" s="30">
        <v>2017</v>
      </c>
      <c r="I9" s="30">
        <v>2018</v>
      </c>
      <c r="J9" s="30">
        <v>2019</v>
      </c>
      <c r="K9" s="30">
        <v>2020</v>
      </c>
      <c r="L9" s="30">
        <v>2021</v>
      </c>
    </row>
    <row r="10" spans="1:12">
      <c r="B10" s="31" t="s">
        <v>60</v>
      </c>
      <c r="C10" s="32">
        <v>23.8</v>
      </c>
      <c r="D10" s="32">
        <v>27.7</v>
      </c>
      <c r="E10" s="32">
        <v>22.5</v>
      </c>
      <c r="F10" s="32">
        <v>24.2</v>
      </c>
      <c r="G10" s="32">
        <v>23.4</v>
      </c>
      <c r="H10" s="32">
        <v>25.9</v>
      </c>
      <c r="I10" s="32">
        <v>27.6</v>
      </c>
      <c r="J10" s="32">
        <v>32.5</v>
      </c>
      <c r="K10" s="32">
        <v>33.4</v>
      </c>
      <c r="L10" s="32">
        <v>27.8</v>
      </c>
    </row>
    <row r="11" spans="1:12">
      <c r="B11" s="33" t="s">
        <v>61</v>
      </c>
      <c r="C11" s="34">
        <v>40.700000000000003</v>
      </c>
      <c r="D11" s="34">
        <v>51.3</v>
      </c>
      <c r="E11" s="34">
        <v>67.7</v>
      </c>
      <c r="F11" s="34">
        <v>98.3</v>
      </c>
      <c r="G11" s="34">
        <v>103.7</v>
      </c>
      <c r="H11" s="34">
        <v>69.5</v>
      </c>
      <c r="I11" s="34">
        <v>85.6</v>
      </c>
      <c r="J11" s="34">
        <v>73.900000000000006</v>
      </c>
      <c r="K11" s="34">
        <v>79.8</v>
      </c>
      <c r="L11" s="34">
        <v>77.599999999999994</v>
      </c>
    </row>
    <row r="13" spans="1:12">
      <c r="B13" s="29" t="s">
        <v>59</v>
      </c>
      <c r="C13" s="30">
        <v>2022</v>
      </c>
      <c r="D13" s="30">
        <v>2023</v>
      </c>
      <c r="E13" s="30">
        <v>2024</v>
      </c>
    </row>
    <row r="14" spans="1:12">
      <c r="B14" s="31" t="s">
        <v>60</v>
      </c>
      <c r="C14" s="32">
        <v>29.1</v>
      </c>
      <c r="D14" s="32">
        <v>33.6</v>
      </c>
      <c r="E14" s="32">
        <v>28.7</v>
      </c>
    </row>
    <row r="15" spans="1:12">
      <c r="B15" s="33" t="s">
        <v>61</v>
      </c>
      <c r="C15" s="34">
        <v>68.900000000000006</v>
      </c>
      <c r="D15" s="34">
        <v>60.4</v>
      </c>
      <c r="E15" s="34">
        <v>69.599999999999994</v>
      </c>
    </row>
    <row r="16" spans="1:12">
      <c r="B16" s="40" t="s">
        <v>62</v>
      </c>
    </row>
  </sheetData>
  <phoneticPr fontId="4"/>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7</vt:i4>
      </vt:variant>
    </vt:vector>
  </HeadingPairs>
  <TitlesOfParts>
    <vt:vector size="7" baseType="lpstr">
      <vt:lpstr>Citation</vt:lpstr>
      <vt:lpstr>表1</vt:lpstr>
      <vt:lpstr>表2</vt:lpstr>
      <vt:lpstr>表3</vt:lpstr>
      <vt:lpstr>表4</vt:lpstr>
      <vt:lpstr>表5</vt:lpstr>
      <vt:lpstr>表6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2026-07-06T06:53:28Z</dcterms:created>
  <dcterms:modified xsi:type="dcterms:W3CDTF">2026-07-06T06:53:40Z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2026-07-06T06:53:40Z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8cf0d36e-25da-4571-9dcc-4704958efb8a</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