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92D9849C-60AA-464C-AB3B-E1FB0BED1F3D}" xr6:coauthVersionLast="47" xr6:coauthVersionMax="47" xr10:uidLastSave="{00000000-0000-0000-0000-000000000000}"/>
  <bookViews>
    <workbookView xWindow="1095" yWindow="0" windowWidth="15720" windowHeight="15480" xr2:uid="{A06646AF-0068-4D16-84DE-E3F0B1846FD8}"/>
  </bookViews>
  <sheets>
    <sheet name="Citation" sheetId="8" r:id="rId1"/>
    <sheet name="表1" sheetId="4" r:id="rId2"/>
    <sheet name="表2" sheetId="6" r:id="rId3"/>
    <sheet name="表3" sheetId="2" r:id="rId4"/>
    <sheet name="表4" sheetId="3" r:id="rId5"/>
    <sheet name="表5" sheetId="5" r:id="rId6"/>
    <sheet name="補足表2-1" sheetId="7"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 l="1"/>
  <c r="A1" i="5"/>
  <c r="A1" i="3"/>
  <c r="A1" i="2"/>
  <c r="A1" i="6"/>
  <c r="A1" i="4"/>
</calcChain>
</file>

<file path=xl/sharedStrings.xml><?xml version="1.0" encoding="utf-8"?>
<sst xmlns="http://schemas.openxmlformats.org/spreadsheetml/2006/main" count="193" uniqueCount="76">
  <si>
    <r>
      <rPr>
        <sz val="10.5"/>
        <rFont val="ＭＳ 明朝"/>
        <family val="1"/>
        <charset val="128"/>
      </rPr>
      <t>表</t>
    </r>
    <r>
      <rPr>
        <sz val="10.5"/>
        <rFont val="Times New Roman"/>
        <family val="1"/>
      </rPr>
      <t>1.</t>
    </r>
    <r>
      <rPr>
        <sz val="10.5"/>
        <rFont val="ＭＳ 明朝"/>
        <family val="1"/>
        <charset val="128"/>
      </rPr>
      <t>　府県別漁獲量（沖底</t>
    </r>
    <r>
      <rPr>
        <sz val="10.5"/>
        <rFont val="Times New Roman"/>
        <family val="1"/>
      </rPr>
      <t>2</t>
    </r>
    <r>
      <rPr>
        <sz val="10.5"/>
        <rFont val="ＭＳ 明朝"/>
        <family val="1"/>
        <charset val="128"/>
      </rPr>
      <t>そう（浜田以西）・以西分を除く。単位：トン）</t>
    </r>
    <phoneticPr fontId="3"/>
  </si>
  <si>
    <r>
      <rPr>
        <sz val="10.5"/>
        <rFont val="ＭＳ 明朝"/>
        <family val="1"/>
        <charset val="128"/>
      </rPr>
      <t>年</t>
    </r>
  </si>
  <si>
    <r>
      <rPr>
        <sz val="10.5"/>
        <rFont val="ＭＳ 明朝"/>
        <family val="1"/>
        <charset val="128"/>
      </rPr>
      <t>長崎県</t>
    </r>
  </si>
  <si>
    <r>
      <rPr>
        <sz val="10.5"/>
        <rFont val="ＭＳ 明朝"/>
        <family val="1"/>
        <charset val="128"/>
      </rPr>
      <t>佐賀県</t>
    </r>
  </si>
  <si>
    <r>
      <rPr>
        <sz val="10.5"/>
        <rFont val="ＭＳ 明朝"/>
        <family val="1"/>
        <charset val="128"/>
      </rPr>
      <t>福岡県</t>
    </r>
  </si>
  <si>
    <r>
      <rPr>
        <sz val="10.5"/>
        <rFont val="ＭＳ 明朝"/>
        <family val="1"/>
        <charset val="128"/>
      </rPr>
      <t>山口県</t>
    </r>
  </si>
  <si>
    <r>
      <rPr>
        <sz val="10.5"/>
        <rFont val="ＭＳ 明朝"/>
        <family val="1"/>
        <charset val="128"/>
      </rPr>
      <t>島根県</t>
    </r>
  </si>
  <si>
    <r>
      <rPr>
        <sz val="10.5"/>
        <rFont val="ＭＳ 明朝"/>
        <family val="1"/>
        <charset val="128"/>
      </rPr>
      <t>鳥取県</t>
    </r>
  </si>
  <si>
    <r>
      <rPr>
        <sz val="10.5"/>
        <rFont val="ＭＳ 明朝"/>
        <family val="1"/>
        <charset val="128"/>
      </rPr>
      <t>兵庫県</t>
    </r>
  </si>
  <si>
    <r>
      <rPr>
        <sz val="10.5"/>
        <rFont val="ＭＳ 明朝"/>
        <family val="1"/>
        <charset val="128"/>
      </rPr>
      <t>京都府</t>
    </r>
  </si>
  <si>
    <r>
      <rPr>
        <sz val="10.5"/>
        <rFont val="ＭＳ 明朝"/>
        <family val="1"/>
        <charset val="128"/>
      </rPr>
      <t>福井県</t>
    </r>
  </si>
  <si>
    <r>
      <rPr>
        <sz val="10.5"/>
        <rFont val="ＭＳ 明朝"/>
        <family val="1"/>
        <charset val="128"/>
      </rPr>
      <t>石川県</t>
    </r>
  </si>
  <si>
    <r>
      <rPr>
        <sz val="10.5"/>
        <rFont val="ＭＳ 明朝"/>
        <family val="1"/>
        <charset val="128"/>
      </rPr>
      <t>府県計</t>
    </r>
  </si>
  <si>
    <r>
      <rPr>
        <sz val="10.5"/>
        <color theme="1"/>
        <rFont val="ＭＳ 明朝"/>
        <family val="1"/>
        <charset val="128"/>
      </rPr>
      <t>表</t>
    </r>
    <r>
      <rPr>
        <sz val="10.5"/>
        <color theme="1"/>
        <rFont val="Times New Roman"/>
        <family val="1"/>
      </rPr>
      <t>3.</t>
    </r>
    <r>
      <rPr>
        <sz val="10.5"/>
        <color theme="1"/>
        <rFont val="ＭＳ 明朝"/>
        <family val="1"/>
        <charset val="128"/>
      </rPr>
      <t>　海域別漁獲量（単位：トン）</t>
    </r>
    <phoneticPr fontId="3"/>
  </si>
  <si>
    <r>
      <rPr>
        <sz val="10.5"/>
        <color theme="1"/>
        <rFont val="ＭＳ 明朝"/>
        <family val="1"/>
        <charset val="128"/>
      </rPr>
      <t>年</t>
    </r>
  </si>
  <si>
    <r>
      <rPr>
        <sz val="10.5"/>
        <color theme="1"/>
        <rFont val="ＭＳ 明朝"/>
        <family val="1"/>
        <charset val="128"/>
      </rPr>
      <t>東シナ海南部</t>
    </r>
  </si>
  <si>
    <r>
      <rPr>
        <sz val="10.5"/>
        <color theme="1"/>
        <rFont val="ＭＳ 明朝"/>
        <family val="1"/>
        <charset val="128"/>
      </rPr>
      <t>合計</t>
    </r>
  </si>
  <si>
    <r>
      <rPr>
        <sz val="10.5"/>
        <color theme="1"/>
        <rFont val="ＭＳ 明朝"/>
        <family val="1"/>
        <charset val="128"/>
      </rPr>
      <t>日本海西部</t>
    </r>
  </si>
  <si>
    <r>
      <rPr>
        <sz val="10.5"/>
        <color theme="1"/>
        <rFont val="ＭＳ 明朝"/>
        <family val="1"/>
        <charset val="128"/>
      </rPr>
      <t>沖底</t>
    </r>
    <r>
      <rPr>
        <sz val="10.5"/>
        <color theme="1"/>
        <rFont val="Times New Roman"/>
        <family val="1"/>
      </rPr>
      <t>2</t>
    </r>
    <r>
      <rPr>
        <sz val="10.5"/>
        <color theme="1"/>
        <rFont val="ＭＳ 明朝"/>
        <family val="1"/>
        <charset val="128"/>
      </rPr>
      <t>そう</t>
    </r>
  </si>
  <si>
    <r>
      <rPr>
        <sz val="10.5"/>
        <color theme="1"/>
        <rFont val="ＭＳ 明朝"/>
        <family val="1"/>
        <charset val="128"/>
      </rPr>
      <t>（浜田以西）</t>
    </r>
  </si>
  <si>
    <r>
      <rPr>
        <sz val="10.5"/>
        <color theme="1"/>
        <rFont val="ＭＳ 明朝"/>
        <family val="1"/>
        <charset val="128"/>
      </rPr>
      <t>－</t>
    </r>
  </si>
  <si>
    <r>
      <rPr>
        <sz val="10.5"/>
        <color theme="1"/>
        <rFont val="ＭＳ 明朝"/>
        <family val="1"/>
        <charset val="128"/>
      </rPr>
      <t>現存量推定値（トン）</t>
    </r>
  </si>
  <si>
    <r>
      <t>1</t>
    </r>
    <r>
      <rPr>
        <sz val="10.5"/>
        <color theme="1"/>
        <rFont val="ＭＳ 明朝"/>
        <family val="1"/>
        <charset val="128"/>
      </rPr>
      <t>月</t>
    </r>
  </si>
  <si>
    <r>
      <t>2</t>
    </r>
    <r>
      <rPr>
        <sz val="10.5"/>
        <color theme="1"/>
        <rFont val="ＭＳ 明朝"/>
        <family val="1"/>
        <charset val="128"/>
      </rPr>
      <t>月</t>
    </r>
  </si>
  <si>
    <r>
      <t>3</t>
    </r>
    <r>
      <rPr>
        <sz val="10.5"/>
        <color theme="1"/>
        <rFont val="ＭＳ 明朝"/>
        <family val="1"/>
        <charset val="128"/>
      </rPr>
      <t>月</t>
    </r>
  </si>
  <si>
    <r>
      <t>4</t>
    </r>
    <r>
      <rPr>
        <sz val="10.5"/>
        <color theme="1"/>
        <rFont val="ＭＳ 明朝"/>
        <family val="1"/>
        <charset val="128"/>
      </rPr>
      <t>月</t>
    </r>
  </si>
  <si>
    <r>
      <t>5</t>
    </r>
    <r>
      <rPr>
        <sz val="10.5"/>
        <color theme="1"/>
        <rFont val="ＭＳ 明朝"/>
        <family val="1"/>
        <charset val="128"/>
      </rPr>
      <t>月</t>
    </r>
  </si>
  <si>
    <r>
      <t>6</t>
    </r>
    <r>
      <rPr>
        <sz val="10.5"/>
        <color theme="1"/>
        <rFont val="ＭＳ 明朝"/>
        <family val="1"/>
        <charset val="128"/>
      </rPr>
      <t>月</t>
    </r>
  </si>
  <si>
    <r>
      <t>7</t>
    </r>
    <r>
      <rPr>
        <sz val="10.5"/>
        <color theme="1"/>
        <rFont val="ＭＳ 明朝"/>
        <family val="1"/>
        <charset val="128"/>
      </rPr>
      <t>月</t>
    </r>
  </si>
  <si>
    <r>
      <t>8</t>
    </r>
    <r>
      <rPr>
        <sz val="10.5"/>
        <color theme="1"/>
        <rFont val="ＭＳ 明朝"/>
        <family val="1"/>
        <charset val="128"/>
      </rPr>
      <t>月</t>
    </r>
  </si>
  <si>
    <r>
      <t>9</t>
    </r>
    <r>
      <rPr>
        <sz val="10.5"/>
        <color theme="1"/>
        <rFont val="ＭＳ 明朝"/>
        <family val="1"/>
        <charset val="128"/>
      </rPr>
      <t>月</t>
    </r>
  </si>
  <si>
    <r>
      <t>10</t>
    </r>
    <r>
      <rPr>
        <sz val="10.5"/>
        <color theme="1"/>
        <rFont val="ＭＳ 明朝"/>
        <family val="1"/>
        <charset val="128"/>
      </rPr>
      <t>月</t>
    </r>
  </si>
  <si>
    <r>
      <t>11</t>
    </r>
    <r>
      <rPr>
        <sz val="10.5"/>
        <color theme="1"/>
        <rFont val="ＭＳ 明朝"/>
        <family val="1"/>
        <charset val="128"/>
      </rPr>
      <t>月</t>
    </r>
  </si>
  <si>
    <r>
      <t>12</t>
    </r>
    <r>
      <rPr>
        <sz val="10.5"/>
        <color theme="1"/>
        <rFont val="ＭＳ 明朝"/>
        <family val="1"/>
        <charset val="128"/>
      </rPr>
      <t>月</t>
    </r>
  </si>
  <si>
    <r>
      <t>2</t>
    </r>
    <r>
      <rPr>
        <sz val="10.5"/>
        <color theme="1"/>
        <rFont val="ＭＳ 明朝"/>
        <family val="1"/>
        <charset val="128"/>
      </rPr>
      <t>そう</t>
    </r>
  </si>
  <si>
    <r>
      <t>*</t>
    </r>
    <r>
      <rPr>
        <sz val="10.5"/>
        <color theme="1"/>
        <rFont val="ＭＳ 明朝"/>
        <family val="1"/>
        <charset val="128"/>
      </rPr>
      <t>代表港における漁獲量。</t>
    </r>
  </si>
  <si>
    <r>
      <rPr>
        <sz val="10.5"/>
        <color theme="1"/>
        <rFont val="ＭＳ 明朝"/>
        <family val="1"/>
        <charset val="128"/>
      </rPr>
      <t>山口県</t>
    </r>
    <r>
      <rPr>
        <sz val="10.5"/>
        <color theme="1"/>
        <rFont val="Times New Roman"/>
        <family val="1"/>
      </rPr>
      <t>*</t>
    </r>
  </si>
  <si>
    <r>
      <rPr>
        <sz val="10.5"/>
        <color theme="1"/>
        <rFont val="ＭＳ 明朝"/>
        <family val="1"/>
        <charset val="128"/>
      </rPr>
      <t>鳥取県</t>
    </r>
  </si>
  <si>
    <r>
      <rPr>
        <sz val="10.5"/>
        <color theme="1"/>
        <rFont val="ＭＳ 明朝"/>
        <family val="1"/>
        <charset val="128"/>
      </rPr>
      <t>兵庫県</t>
    </r>
  </si>
  <si>
    <r>
      <rPr>
        <sz val="10.5"/>
        <color theme="1"/>
        <rFont val="ＭＳ 明朝"/>
        <family val="1"/>
        <charset val="128"/>
      </rPr>
      <t>京都府</t>
    </r>
  </si>
  <si>
    <r>
      <rPr>
        <sz val="10.5"/>
        <color theme="1"/>
        <rFont val="ＭＳ 明朝"/>
        <family val="1"/>
        <charset val="128"/>
      </rPr>
      <t>福井県</t>
    </r>
  </si>
  <si>
    <r>
      <rPr>
        <sz val="10.5"/>
        <color theme="1"/>
        <rFont val="ＭＳ 明朝"/>
        <family val="1"/>
        <charset val="128"/>
      </rPr>
      <t>長崎県</t>
    </r>
    <r>
      <rPr>
        <sz val="10.5"/>
        <color theme="1"/>
        <rFont val="Times New Roman"/>
        <family val="1"/>
      </rPr>
      <t>*</t>
    </r>
  </si>
  <si>
    <r>
      <rPr>
        <sz val="10.5"/>
        <color theme="1"/>
        <rFont val="ＭＳ 明朝"/>
        <family val="1"/>
        <charset val="128"/>
      </rPr>
      <t>佐賀県</t>
    </r>
    <r>
      <rPr>
        <sz val="10.5"/>
        <color theme="1"/>
        <rFont val="Times New Roman"/>
        <family val="1"/>
      </rPr>
      <t>*</t>
    </r>
  </si>
  <si>
    <r>
      <rPr>
        <sz val="10.5"/>
        <color theme="1"/>
        <rFont val="ＭＳ 明朝"/>
        <family val="1"/>
        <charset val="128"/>
      </rPr>
      <t>福岡県</t>
    </r>
    <r>
      <rPr>
        <sz val="10.5"/>
        <color theme="1"/>
        <rFont val="Times New Roman"/>
        <family val="1"/>
      </rPr>
      <t>*</t>
    </r>
  </si>
  <si>
    <r>
      <rPr>
        <sz val="10.5"/>
        <color theme="1"/>
        <rFont val="ＭＳ 明朝"/>
        <family val="1"/>
        <charset val="128"/>
      </rPr>
      <t>以西</t>
    </r>
  </si>
  <si>
    <t>九州西岸から</t>
    <phoneticPr fontId="3"/>
  </si>
  <si>
    <t>－</t>
  </si>
  <si>
    <r>
      <rPr>
        <sz val="10.5"/>
        <color theme="1"/>
        <rFont val="ＭＳ 明朝"/>
        <family val="1"/>
        <charset val="128"/>
      </rPr>
      <t>島根県</t>
    </r>
    <phoneticPr fontId="3"/>
  </si>
  <si>
    <r>
      <rPr>
        <sz val="10.5"/>
        <color theme="1"/>
        <rFont val="ＭＳ 明朝"/>
        <family val="1"/>
        <charset val="128"/>
      </rPr>
      <t>石川県</t>
    </r>
    <phoneticPr fontId="3"/>
  </si>
  <si>
    <r>
      <rPr>
        <sz val="10.5"/>
        <rFont val="ＭＳ 明朝"/>
        <family val="1"/>
        <charset val="128"/>
      </rPr>
      <t>表</t>
    </r>
    <r>
      <rPr>
        <sz val="10.5"/>
        <rFont val="Times New Roman"/>
        <family val="1"/>
      </rPr>
      <t>4.</t>
    </r>
    <r>
      <rPr>
        <sz val="10.5"/>
        <rFont val="ＭＳ 明朝"/>
        <family val="1"/>
        <charset val="128"/>
      </rPr>
      <t>　沖合域における漁獲量と網数、操業日数（単位：トン、網数単位：千回）</t>
    </r>
    <phoneticPr fontId="3"/>
  </si>
  <si>
    <r>
      <rPr>
        <sz val="10.5"/>
        <rFont val="ＭＳ 明朝"/>
        <family val="1"/>
        <charset val="128"/>
      </rPr>
      <t>沖底</t>
    </r>
    <r>
      <rPr>
        <sz val="10.5"/>
        <rFont val="Times New Roman"/>
        <family val="1"/>
      </rPr>
      <t>2</t>
    </r>
    <r>
      <rPr>
        <sz val="10.5"/>
        <rFont val="ＭＳ 明朝"/>
        <family val="1"/>
        <charset val="128"/>
      </rPr>
      <t>そう</t>
    </r>
  </si>
  <si>
    <r>
      <rPr>
        <sz val="10.5"/>
        <rFont val="ＭＳ 明朝"/>
        <family val="1"/>
        <charset val="128"/>
      </rPr>
      <t>以西</t>
    </r>
    <r>
      <rPr>
        <sz val="10.5"/>
        <rFont val="Times New Roman"/>
        <family val="1"/>
      </rPr>
      <t>2</t>
    </r>
    <r>
      <rPr>
        <sz val="10.5"/>
        <rFont val="ＭＳ 明朝"/>
        <family val="1"/>
        <charset val="128"/>
      </rPr>
      <t>そう</t>
    </r>
  </si>
  <si>
    <r>
      <rPr>
        <sz val="10.5"/>
        <rFont val="ＭＳ 明朝"/>
        <family val="1"/>
        <charset val="128"/>
      </rPr>
      <t>以西</t>
    </r>
    <r>
      <rPr>
        <sz val="10.5"/>
        <rFont val="Times New Roman"/>
        <family val="1"/>
      </rPr>
      <t>1</t>
    </r>
    <r>
      <rPr>
        <sz val="10.5"/>
        <rFont val="ＭＳ 明朝"/>
        <family val="1"/>
        <charset val="128"/>
      </rPr>
      <t>そう</t>
    </r>
  </si>
  <si>
    <r>
      <rPr>
        <sz val="10.5"/>
        <rFont val="ＭＳ 明朝"/>
        <family val="1"/>
        <charset val="128"/>
      </rPr>
      <t>漁獲量計</t>
    </r>
  </si>
  <si>
    <r>
      <rPr>
        <sz val="10.5"/>
        <rFont val="ＭＳ 明朝"/>
        <family val="1"/>
        <charset val="128"/>
      </rPr>
      <t>（浜田以西）</t>
    </r>
  </si>
  <si>
    <r>
      <rPr>
        <sz val="10.5"/>
        <rFont val="ＭＳ 明朝"/>
        <family val="1"/>
        <charset val="128"/>
      </rPr>
      <t>（東シナ海）</t>
    </r>
  </si>
  <si>
    <r>
      <rPr>
        <sz val="10.5"/>
        <rFont val="ＭＳ 明朝"/>
        <family val="1"/>
        <charset val="128"/>
      </rPr>
      <t>漁獲量</t>
    </r>
  </si>
  <si>
    <r>
      <rPr>
        <sz val="10.5"/>
        <rFont val="ＭＳ 明朝"/>
        <family val="1"/>
        <charset val="128"/>
      </rPr>
      <t>網数</t>
    </r>
  </si>
  <si>
    <r>
      <rPr>
        <sz val="10.5"/>
        <rFont val="ＭＳ 明朝"/>
        <family val="1"/>
        <charset val="128"/>
      </rPr>
      <t>日数</t>
    </r>
  </si>
  <si>
    <r>
      <rPr>
        <sz val="10.5"/>
        <rFont val="ＭＳ 明朝"/>
        <family val="1"/>
        <charset val="128"/>
      </rPr>
      <t>－</t>
    </r>
  </si>
  <si>
    <t>現存量推定値（トン）</t>
    <phoneticPr fontId="3"/>
  </si>
  <si>
    <r>
      <rPr>
        <sz val="10.5"/>
        <color theme="1"/>
        <rFont val="ＭＳ 明朝"/>
        <family val="1"/>
        <charset val="128"/>
      </rPr>
      <t>補足表</t>
    </r>
    <r>
      <rPr>
        <sz val="10.5"/>
        <color theme="1"/>
        <rFont val="Times New Roman"/>
        <family val="1"/>
      </rPr>
      <t>2-1.</t>
    </r>
    <r>
      <rPr>
        <sz val="10.5"/>
        <color theme="1"/>
        <rFont val="ＭＳ 明朝"/>
        <family val="1"/>
        <charset val="128"/>
      </rPr>
      <t>　ケンサキイカの来遊量指数</t>
    </r>
    <phoneticPr fontId="3"/>
  </si>
  <si>
    <t>中型いか釣り</t>
    <rPh sb="0" eb="2">
      <t>チュウガタ</t>
    </rPh>
    <phoneticPr fontId="3"/>
  </si>
  <si>
    <r>
      <t>県別漁獲量からは沖底</t>
    </r>
    <r>
      <rPr>
        <sz val="10.5"/>
        <color theme="1"/>
        <rFont val="Times New Roman"/>
        <family val="1"/>
      </rPr>
      <t>2</t>
    </r>
    <r>
      <rPr>
        <sz val="10.5"/>
        <color theme="1"/>
        <rFont val="ＭＳ Ｐ明朝"/>
        <family val="1"/>
        <charset val="128"/>
      </rPr>
      <t>そう（浜田以西）・以西分を除く。</t>
    </r>
  </si>
  <si>
    <t>&lt;1</t>
  </si>
  <si>
    <r>
      <rPr>
        <sz val="10.5"/>
        <rFont val="ＭＳ 明朝"/>
        <family val="1"/>
        <charset val="128"/>
      </rPr>
      <t>表</t>
    </r>
    <r>
      <rPr>
        <sz val="10.5"/>
        <rFont val="Times New Roman"/>
        <family val="1"/>
      </rPr>
      <t>5.</t>
    </r>
    <r>
      <rPr>
        <sz val="10.5"/>
        <rFont val="ＭＳ 明朝"/>
        <family val="1"/>
        <charset val="128"/>
      </rPr>
      <t>　東シナ海陸棚縁辺域における春季（</t>
    </r>
    <r>
      <rPr>
        <sz val="10.5"/>
        <rFont val="Times New Roman"/>
        <family val="1"/>
      </rPr>
      <t>5</t>
    </r>
    <r>
      <rPr>
        <sz val="10.5"/>
        <rFont val="ＭＳ 明朝"/>
        <family val="1"/>
        <charset val="128"/>
      </rPr>
      <t>～</t>
    </r>
    <r>
      <rPr>
        <sz val="10.5"/>
        <rFont val="Times New Roman"/>
        <family val="1"/>
      </rPr>
      <t>6</t>
    </r>
    <r>
      <rPr>
        <sz val="10.5"/>
        <rFont val="ＭＳ 明朝"/>
        <family val="1"/>
        <charset val="128"/>
      </rPr>
      <t>月）の着底トロール調査による現存量推定値（調査海域</t>
    </r>
    <r>
      <rPr>
        <sz val="10.5"/>
        <rFont val="Times New Roman"/>
        <family val="1"/>
      </rPr>
      <t>138</t>
    </r>
    <r>
      <rPr>
        <sz val="10.5"/>
        <rFont val="ＭＳ 明朝"/>
        <family val="1"/>
        <charset val="128"/>
      </rPr>
      <t>千</t>
    </r>
    <r>
      <rPr>
        <sz val="10.5"/>
        <rFont val="Times New Roman"/>
        <family val="1"/>
      </rPr>
      <t>km</t>
    </r>
    <r>
      <rPr>
        <vertAlign val="superscript"/>
        <sz val="10.5"/>
        <rFont val="Times New Roman"/>
        <family val="1"/>
      </rPr>
      <t>2</t>
    </r>
    <r>
      <rPr>
        <sz val="10.5"/>
        <rFont val="ＭＳ 明朝"/>
        <family val="1"/>
        <charset val="128"/>
      </rPr>
      <t>、漁獲効率を</t>
    </r>
    <r>
      <rPr>
        <sz val="10.5"/>
        <rFont val="Times New Roman"/>
        <family val="1"/>
      </rPr>
      <t>1</t>
    </r>
    <r>
      <rPr>
        <sz val="10.5"/>
        <rFont val="ＭＳ 明朝"/>
        <family val="1"/>
        <charset val="128"/>
      </rPr>
      <t>として計算）　</t>
    </r>
    <phoneticPr fontId="3"/>
  </si>
  <si>
    <r>
      <t>2020</t>
    </r>
    <r>
      <rPr>
        <sz val="10.5"/>
        <color theme="1"/>
        <rFont val="ＭＳ 明朝"/>
        <family val="1"/>
        <charset val="128"/>
      </rPr>
      <t>年は調査未実施、</t>
    </r>
    <r>
      <rPr>
        <sz val="10.5"/>
        <color theme="1"/>
        <rFont val="Times New Roman"/>
        <family val="1"/>
      </rPr>
      <t>2023</t>
    </r>
    <r>
      <rPr>
        <sz val="10.5"/>
        <color theme="1"/>
        <rFont val="ＭＳ 明朝"/>
        <family val="1"/>
        <charset val="128"/>
      </rPr>
      <t>年は調査測点数が少なかったため参考値。</t>
    </r>
    <phoneticPr fontId="3"/>
  </si>
  <si>
    <r>
      <rPr>
        <sz val="10.5"/>
        <rFont val="ＭＳ 明朝"/>
        <family val="1"/>
        <charset val="128"/>
      </rPr>
      <t>令和</t>
    </r>
    <r>
      <rPr>
        <sz val="10.5"/>
        <rFont val="Times New Roman"/>
        <family val="1"/>
      </rPr>
      <t>7</t>
    </r>
    <r>
      <rPr>
        <sz val="10.5"/>
        <rFont val="ＭＳ 明朝"/>
        <family val="1"/>
        <charset val="128"/>
      </rPr>
      <t>（</t>
    </r>
    <r>
      <rPr>
        <sz val="10.5"/>
        <rFont val="Times New Roman"/>
        <family val="1"/>
      </rPr>
      <t>2025</t>
    </r>
    <r>
      <rPr>
        <sz val="10.5"/>
        <rFont val="ＭＳ 明朝"/>
        <family val="1"/>
        <charset val="128"/>
      </rPr>
      <t>）年度ケンサキイカ日本海・東シナ海系群の資源評価のデータセット</t>
    </r>
    <rPh sb="0" eb="2">
      <t>レイワ</t>
    </rPh>
    <phoneticPr fontId="3"/>
  </si>
  <si>
    <r>
      <t>2024</t>
    </r>
    <r>
      <rPr>
        <sz val="10.5"/>
        <rFont val="ＭＳ 明朝"/>
        <family val="1"/>
        <charset val="128"/>
      </rPr>
      <t>年は暫定値を含む。</t>
    </r>
    <phoneticPr fontId="3"/>
  </si>
  <si>
    <r>
      <rPr>
        <sz val="10.5"/>
        <color theme="1"/>
        <rFont val="ＭＳ 明朝"/>
        <family val="1"/>
        <charset val="128"/>
      </rPr>
      <t>表</t>
    </r>
    <r>
      <rPr>
        <sz val="10.5"/>
        <color theme="1"/>
        <rFont val="Times New Roman"/>
        <family val="1"/>
      </rPr>
      <t>2.</t>
    </r>
    <r>
      <rPr>
        <sz val="10.5"/>
        <color theme="1"/>
        <rFont val="ＭＳ 明朝"/>
        <family val="1"/>
        <charset val="128"/>
      </rPr>
      <t>　月別漁獲量の推移（</t>
    </r>
    <r>
      <rPr>
        <sz val="10.5"/>
        <color theme="1"/>
        <rFont val="Times New Roman"/>
        <family val="1"/>
      </rPr>
      <t>2024</t>
    </r>
    <r>
      <rPr>
        <sz val="10.5"/>
        <color theme="1"/>
        <rFont val="ＭＳ 明朝"/>
        <family val="1"/>
        <charset val="128"/>
      </rPr>
      <t>年、単位：</t>
    </r>
    <r>
      <rPr>
        <sz val="10.5"/>
        <color theme="1"/>
        <rFont val="Times New Roman"/>
        <family val="1"/>
      </rPr>
      <t>kg</t>
    </r>
    <r>
      <rPr>
        <sz val="10.5"/>
        <color theme="1"/>
        <rFont val="ＭＳ 明朝"/>
        <family val="1"/>
        <charset val="128"/>
      </rPr>
      <t>）</t>
    </r>
    <phoneticPr fontId="3"/>
  </si>
  <si>
    <r>
      <rPr>
        <sz val="10.5"/>
        <rFont val="ＭＳ 明朝"/>
        <family val="1"/>
        <charset val="128"/>
      </rPr>
      <t>九州西岸から日本海西部海域の漁獲量は沖底</t>
    </r>
    <r>
      <rPr>
        <sz val="10.5"/>
        <rFont val="Times New Roman"/>
        <family val="1"/>
      </rPr>
      <t>2</t>
    </r>
    <r>
      <rPr>
        <sz val="10.5"/>
        <rFont val="ＭＳ 明朝"/>
        <family val="1"/>
        <charset val="128"/>
      </rPr>
      <t>そう（浜田以西）、沿岸域での漁獲量、以西の北緯</t>
    </r>
    <r>
      <rPr>
        <sz val="10.5"/>
        <rFont val="Times New Roman"/>
        <family val="1"/>
      </rPr>
      <t>30</t>
    </r>
    <r>
      <rPr>
        <sz val="10.5"/>
        <rFont val="ＭＳ 明朝"/>
        <family val="1"/>
        <charset val="128"/>
      </rPr>
      <t>度以北での漁獲量の和。東シナ海南部の漁獲量は中型いか釣り漁業（東シナ海）、以西底びき網漁業での北緯</t>
    </r>
    <r>
      <rPr>
        <sz val="10.5"/>
        <rFont val="Times New Roman"/>
        <family val="1"/>
      </rPr>
      <t>30</t>
    </r>
    <r>
      <rPr>
        <sz val="10.5"/>
        <rFont val="ＭＳ 明朝"/>
        <family val="1"/>
        <charset val="128"/>
      </rPr>
      <t>度以南での漁獲量の和。</t>
    </r>
    <r>
      <rPr>
        <sz val="10.5"/>
        <rFont val="Times New Roman"/>
        <family val="1"/>
      </rPr>
      <t>2024</t>
    </r>
    <r>
      <rPr>
        <sz val="10.5"/>
        <rFont val="ＭＳ 明朝"/>
        <family val="1"/>
        <charset val="128"/>
      </rPr>
      <t>年は暫定値を含む。</t>
    </r>
    <rPh sb="68" eb="70">
      <t>チュウガタ</t>
    </rPh>
    <phoneticPr fontId="3"/>
  </si>
  <si>
    <r>
      <t>2025</t>
    </r>
    <r>
      <rPr>
        <sz val="10.5"/>
        <color theme="1"/>
        <rFont val="ＭＳ 明朝"/>
        <family val="1"/>
        <charset val="128"/>
      </rPr>
      <t>年は速報値。</t>
    </r>
    <phoneticPr fontId="3"/>
  </si>
  <si>
    <t xml:space="preserve">For bibliographic purpose the document should be cited as follows : </t>
    <phoneticPr fontId="3"/>
  </si>
  <si>
    <t>本データ表の引用に関しては、対応する詳細版を引用していただくようお願いいたします（下記）。</t>
    <rPh sb="0" eb="1">
      <t>ホン</t>
    </rPh>
    <rPh sb="6" eb="8">
      <t>インヨウ</t>
    </rPh>
    <rPh sb="9" eb="10">
      <t>カン</t>
    </rPh>
    <rPh sb="41" eb="43">
      <t>カキ</t>
    </rPh>
    <phoneticPr fontId="3"/>
  </si>
  <si>
    <t>佐々千由紀・酒井　猛・依田真里 (2026) 令和 7（2025）年度ケンサキイカ日本海・東シナ海系群の資源評価. 我が国周辺水域の漁業資源評価. 水産庁・水産研究・教育機構, 東京, 32 pp,</t>
    <phoneticPr fontId="3"/>
  </si>
  <si>
    <t>Sassa C., Sakai T., Yoda M. 2026. Stock assessment and evaluation of the Sea of Japan and East China Sea stock of swordtip squid (fiscal year 2025). Marine fisheries stock assessment and evaluation for Japanese waters. Japan Fisheries Agency and Japan Fisheries Research and Education Agency, Tokyo, 32 pp,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</si>
</sst>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0.5"/>
      <color theme="1"/>
      <name val="ＭＳ 明朝"/>
      <family val="1"/>
      <charset val="128"/>
    </font>
    <font>
      <sz val="10.5"/>
      <color theme="1"/>
      <name val="Times New Roman"/>
      <family val="1"/>
    </font>
    <font>
      <sz val="6"/>
      <name val="游ゴシック"/>
      <family val="2"/>
      <charset val="128"/>
      <scheme val="minor"/>
    </font>
    <font>
      <sz val="11"/>
      <color theme="1"/>
      <name val="游ゴシック"/>
      <family val="2"/>
      <charset val="128"/>
      <scheme val="minor"/>
    </font>
    <font>
      <sz val="11"/>
      <name val="ＭＳ Ｐゴシック"/>
      <family val="2"/>
      <charset val="128"/>
    </font>
    <font>
      <sz val="11"/>
      <name val="ＭＳ Ｐゴシック"/>
      <family val="3"/>
      <charset val="128"/>
    </font>
    <font>
      <sz val="10.5"/>
      <name val="ＭＳ 明朝"/>
      <family val="1"/>
      <charset val="128"/>
    </font>
    <font>
      <sz val="10.5"/>
      <name val="Times New Roman"/>
      <family val="1"/>
    </font>
    <font>
      <sz val="10.5"/>
      <name val="Times New Roman"/>
      <family val="1"/>
      <charset val="128"/>
    </font>
    <font>
      <b/>
      <sz val="10.5"/>
      <color rgb="FF0070C0"/>
      <name val="ＭＳ Ｐ明朝"/>
      <family val="1"/>
      <charset val="128"/>
    </font>
    <font>
      <b/>
      <sz val="10.5"/>
      <name val="Times New Roman"/>
      <family val="1"/>
    </font>
    <font>
      <b/>
      <sz val="10.5"/>
      <color rgb="FFFF0000"/>
      <name val="Times New Roman"/>
      <family val="1"/>
    </font>
    <font>
      <b/>
      <sz val="10.5"/>
      <color rgb="FF0070C0"/>
      <name val="Segoe UI Symbol"/>
      <family val="1"/>
    </font>
    <font>
      <b/>
      <sz val="10.5"/>
      <color rgb="FF0070C0"/>
      <name val="Times New Roman"/>
      <family val="1"/>
    </font>
    <font>
      <vertAlign val="superscript"/>
      <sz val="10.5"/>
      <name val="Times New Roman"/>
      <family val="1"/>
    </font>
    <font>
      <sz val="10.5"/>
      <color theme="1"/>
      <name val="ＭＳ Ｐ明朝"/>
      <family val="1"/>
      <charset val="128"/>
    </font>
    <font>
      <sz val="10.5"/>
      <color theme="1"/>
      <name val="Times New Roman"/>
      <family val="1"/>
      <charset val="128"/>
    </font>
    <font>
      <sz val="10.5"/>
      <color rgb="FF000000"/>
      <name val="ＭＳ Ｐ明朝"/>
      <family val="1"/>
      <charset val="128"/>
    </font>
    <font>
      <sz val="11"/>
      <color theme="1"/>
      <name val="Times New Roman"/>
      <family val="1"/>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6">
    <xf numFmtId="0" fontId="0" fillId="0" borderId="0">
      <alignment vertical="center"/>
    </xf>
    <xf numFmtId="0" fontId="4" fillId="0" borderId="0"/>
    <xf numFmtId="0" fontId="5" fillId="0" borderId="0"/>
    <xf numFmtId="38" fontId="6" fillId="0" borderId="0" applyFont="0" applyFill="0" applyBorder="0" applyAlignment="0" applyProtection="0"/>
    <xf numFmtId="38" fontId="6" fillId="0" borderId="0" applyFont="0" applyFill="0" applyBorder="0" applyAlignment="0" applyProtection="0">
      <alignment vertical="center"/>
    </xf>
    <xf numFmtId="0" fontId="4" fillId="0" borderId="0">
      <alignment vertical="center"/>
    </xf>
  </cellStyleXfs>
  <cellXfs count="50">
    <xf numFmtId="0" fontId="0" fillId="0" borderId="0" xfId="0">
      <alignment vertical="center"/>
    </xf>
    <xf numFmtId="0" fontId="2" fillId="0" borderId="0" xfId="0" applyFont="1" applyAlignment="1">
      <alignment horizontal="center" vertical="center" wrapText="1"/>
    </xf>
    <xf numFmtId="0" fontId="2" fillId="0" borderId="0" xfId="0" applyFont="1" applyAlignment="1">
      <alignment horizontal="right" vertical="center" wrapText="1"/>
    </xf>
    <xf numFmtId="3" fontId="2" fillId="0" borderId="0" xfId="0" applyNumberFormat="1" applyFont="1" applyAlignment="1">
      <alignment horizontal="right" vertical="center" wrapText="1"/>
    </xf>
    <xf numFmtId="0" fontId="2" fillId="0" borderId="2" xfId="0" applyFont="1" applyBorder="1" applyAlignment="1">
      <alignment horizontal="center" vertical="center" wrapText="1"/>
    </xf>
    <xf numFmtId="0" fontId="2" fillId="0" borderId="2" xfId="0" applyFont="1" applyBorder="1" applyAlignment="1">
      <alignment horizontal="right" vertical="center" wrapText="1"/>
    </xf>
    <xf numFmtId="3" fontId="2" fillId="0" borderId="2" xfId="0" applyNumberFormat="1" applyFont="1" applyBorder="1" applyAlignment="1">
      <alignment horizontal="right" vertical="center" wrapText="1"/>
    </xf>
    <xf numFmtId="0" fontId="2" fillId="0" borderId="0" xfId="0" applyFont="1" applyAlignment="1">
      <alignment horizontal="justify"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8" fillId="0" borderId="0" xfId="0" applyFont="1">
      <alignment vertical="center"/>
    </xf>
    <xf numFmtId="0" fontId="8" fillId="0" borderId="1" xfId="0" applyFont="1" applyBorder="1" applyAlignment="1">
      <alignment horizontal="center" vertical="center" wrapText="1"/>
    </xf>
    <xf numFmtId="0" fontId="2" fillId="0" borderId="0" xfId="0" applyFont="1">
      <alignment vertical="center"/>
    </xf>
    <xf numFmtId="0" fontId="2" fillId="0" borderId="1" xfId="0" applyFont="1" applyBorder="1" applyAlignment="1">
      <alignment horizontal="right" vertical="center" wrapText="1"/>
    </xf>
    <xf numFmtId="0" fontId="2" fillId="0" borderId="0" xfId="0" applyFont="1" applyAlignment="1">
      <alignment horizontal="left" vertical="center"/>
    </xf>
    <xf numFmtId="38" fontId="8" fillId="0" borderId="0" xfId="0" applyNumberFormat="1" applyFont="1">
      <alignment vertical="center"/>
    </xf>
    <xf numFmtId="0" fontId="9" fillId="0" borderId="0" xfId="0" applyFont="1">
      <alignment vertical="center"/>
    </xf>
    <xf numFmtId="38" fontId="2" fillId="0" borderId="0" xfId="0" applyNumberFormat="1" applyFont="1">
      <alignment vertical="center"/>
    </xf>
    <xf numFmtId="0" fontId="1" fillId="0" borderId="3" xfId="0" applyFont="1" applyBorder="1" applyAlignment="1">
      <alignment horizontal="center" vertical="center"/>
    </xf>
    <xf numFmtId="3" fontId="8" fillId="0" borderId="0" xfId="0" applyNumberFormat="1" applyFont="1">
      <alignment vertical="center"/>
    </xf>
    <xf numFmtId="3" fontId="2" fillId="0" borderId="0" xfId="0" applyNumberFormat="1" applyFont="1" applyAlignment="1">
      <alignment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3" fontId="8" fillId="0" borderId="0" xfId="0" applyNumberFormat="1" applyFont="1" applyAlignment="1">
      <alignment horizontal="right" vertical="center" wrapText="1"/>
    </xf>
    <xf numFmtId="0" fontId="8" fillId="0" borderId="0" xfId="0" applyFont="1" applyAlignment="1">
      <alignment horizontal="right" vertical="center" wrapText="1"/>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 fillId="0" borderId="2" xfId="0" applyFont="1" applyBorder="1" applyAlignment="1">
      <alignment horizontal="center" vertical="center" wrapText="1"/>
    </xf>
    <xf numFmtId="0" fontId="16" fillId="0" borderId="0" xfId="0" applyFont="1" applyAlignment="1">
      <alignment horizontal="right" vertical="center" wrapText="1"/>
    </xf>
    <xf numFmtId="0" fontId="16" fillId="0" borderId="2" xfId="0" applyFont="1" applyBorder="1" applyAlignment="1">
      <alignment horizontal="right" vertical="center" wrapText="1"/>
    </xf>
    <xf numFmtId="0" fontId="17" fillId="0" borderId="0" xfId="0" applyFont="1">
      <alignment vertical="center"/>
    </xf>
    <xf numFmtId="0" fontId="16" fillId="0" borderId="0" xfId="0" applyFont="1">
      <alignment vertical="center"/>
    </xf>
    <xf numFmtId="0" fontId="1" fillId="0" borderId="0" xfId="0" applyFont="1" applyAlignment="1">
      <alignment horizontal="right" vertical="center" wrapText="1"/>
    </xf>
    <xf numFmtId="0" fontId="1" fillId="0" borderId="2" xfId="0" applyFont="1" applyBorder="1" applyAlignment="1">
      <alignment horizontal="right" vertical="center" wrapText="1"/>
    </xf>
    <xf numFmtId="0" fontId="18" fillId="0" borderId="0" xfId="0" applyFont="1" applyAlignment="1">
      <alignment horizontal="right" vertical="center" wrapText="1"/>
    </xf>
    <xf numFmtId="0" fontId="18" fillId="0" borderId="2" xfId="0" applyFont="1" applyBorder="1" applyAlignment="1">
      <alignment horizontal="right" vertical="center" wrapText="1"/>
    </xf>
    <xf numFmtId="0" fontId="2" fillId="0" borderId="0" xfId="5" applyFont="1" applyAlignment="1">
      <alignment horizontal="left" vertical="center"/>
    </xf>
    <xf numFmtId="0" fontId="4" fillId="0" borderId="0" xfId="5">
      <alignment vertical="center"/>
    </xf>
    <xf numFmtId="0" fontId="2" fillId="0" borderId="0" xfId="5" applyFont="1" applyAlignment="1">
      <alignment horizontal="left" vertical="center" wrapText="1"/>
    </xf>
    <xf numFmtId="0" fontId="19" fillId="0" borderId="0" xfId="5" applyFont="1">
      <alignment vertical="center"/>
    </xf>
    <xf numFmtId="0" fontId="4" fillId="0" borderId="0" xfId="5" applyAlignment="1">
      <alignmen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7" fillId="0" borderId="3" xfId="0" applyFont="1" applyBorder="1" applyAlignment="1">
      <alignment horizontal="center" vertical="center" wrapText="1"/>
    </xf>
  </cellXfs>
  <cellStyles count="6">
    <cellStyle name="桁区切り 2 2" xfId="4" xr:uid="{D7C67B1D-BB68-4B3A-A179-95DA2EC6E515}"/>
    <cellStyle name="桁区切り 2 2 2" xfId="3" xr:uid="{6546E05C-08BC-48AB-94A1-EB9382931BE0}"/>
    <cellStyle name="標準" xfId="0" builtinId="0"/>
    <cellStyle name="標準 2 2" xfId="2" xr:uid="{EDE38A86-F1CF-4562-A307-4C1FC6D4621D}"/>
    <cellStyle name="標準 5" xfId="1" xr:uid="{E652362F-7791-4624-9F2C-6390A47DCA2D}"/>
    <cellStyle name="標準 7 2" xfId="5" xr:uid="{E910FF3C-0413-4E2B-B2F4-B7DADF4A64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theme" Target="theme/theme1.xml"/><Relationship Id="rId8" Type="http://schemas.openxmlformats.org/officeDocument/2006/relationships/externalLink" Target="externalLinks/externalLink1.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0073-A64A-4CFF-86F6-31FBD32BA548}">
  <dimension ref="A2:A8"/>
  <sheetViews>
    <sheetView tabSelected="1" zoomScaleNormal="100" zoomScaleSheetLayoutView="100" workbookViewId="0">
      <selection activeCell="A18" sqref="A18"/>
    </sheetView>
  </sheetViews>
  <sheetFormatPr defaultRowHeight="18.75" x14ac:dyDescent="0.4"/>
  <cols>
    <col min="1" max="1" width="100.625" style="40" customWidth="1"/>
    <col min="2" max="16384" width="9" style="40"/>
  </cols>
  <sheetData>
    <row r="2" spans="1:1" x14ac:dyDescent="0.4">
      <c r="A2" s="39" t="s">
        <v>72</v>
      </c>
    </row>
    <row r="3" spans="1:1" ht="40.5" x14ac:dyDescent="0.4">
      <c r="A3" s="41" t="s">
        <v>75</v>
      </c>
    </row>
    <row r="4" spans="1:1" x14ac:dyDescent="0.4">
      <c r="A4" s="42"/>
    </row>
    <row r="5" spans="1:1" x14ac:dyDescent="0.4">
      <c r="A5" s="40" t="s">
        <v>73</v>
      </c>
    </row>
    <row r="6" spans="1:1" ht="37.5" x14ac:dyDescent="0.4">
      <c r="A6" s="43" t="s">
        <v>74</v>
      </c>
    </row>
    <row r="8" spans="1:1" x14ac:dyDescent="0.4">
      <c r="A8" s="41"/>
    </row>
  </sheetData>
  <phoneticPr fontId="3"/>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847BC-750D-4632-BB18-1795A75F0080}">
  <dimension ref="A1:P44"/>
  <sheetViews>
    <sheetView zoomScaleNormal="100" workbookViewId="0"/>
  </sheetViews>
  <sheetFormatPr defaultRowHeight="13.5" x14ac:dyDescent="0.4"/>
  <cols>
    <col min="1" max="16384" width="9" style="10"/>
  </cols>
  <sheetData>
    <row r="1" spans="1:16" x14ac:dyDescent="0.4">
      <c r="A1" s="10" t="str">
        <f>Citation!A3</f>
        <v>Sassa C., Sakai T., Yoda M. 2026. Stock assessment and evaluation of the Sea of Japan and East China Sea stock of swordtip squid (fiscal year 2025). Marine fisheries stock assessment and evaluation for Japanese waters. Japan Fisheries Agency and Japan Fisheries Research and Education Agency, Tokyo, 32 pp,</v>
      </c>
    </row>
    <row r="3" spans="1:16" x14ac:dyDescent="0.4">
      <c r="A3" s="16" t="s">
        <v>67</v>
      </c>
    </row>
    <row r="5" spans="1:16" ht="14.25" thickBot="1" x14ac:dyDescent="0.45">
      <c r="A5" s="10" t="s">
        <v>0</v>
      </c>
    </row>
    <row r="6" spans="1:16" ht="14.25" thickBot="1" x14ac:dyDescent="0.45">
      <c r="A6" s="11" t="s">
        <v>1</v>
      </c>
      <c r="B6" s="11" t="s">
        <v>2</v>
      </c>
      <c r="C6" s="11" t="s">
        <v>3</v>
      </c>
      <c r="D6" s="11" t="s">
        <v>4</v>
      </c>
      <c r="E6" s="11" t="s">
        <v>5</v>
      </c>
      <c r="F6" s="11" t="s">
        <v>6</v>
      </c>
      <c r="G6" s="11" t="s">
        <v>7</v>
      </c>
      <c r="H6" s="11" t="s">
        <v>8</v>
      </c>
      <c r="I6" s="11" t="s">
        <v>9</v>
      </c>
      <c r="J6" s="11" t="s">
        <v>10</v>
      </c>
      <c r="K6" s="11" t="s">
        <v>11</v>
      </c>
      <c r="L6" s="11" t="s">
        <v>12</v>
      </c>
    </row>
    <row r="7" spans="1:16" x14ac:dyDescent="0.4">
      <c r="A7" s="10">
        <v>1988</v>
      </c>
      <c r="B7" s="15">
        <v>9468</v>
      </c>
      <c r="C7" s="15">
        <v>1445</v>
      </c>
      <c r="D7" s="15">
        <v>1385</v>
      </c>
      <c r="E7" s="15">
        <v>3344</v>
      </c>
      <c r="F7" s="15">
        <v>3016</v>
      </c>
      <c r="G7" s="24" t="s">
        <v>59</v>
      </c>
      <c r="H7" s="24" t="s">
        <v>59</v>
      </c>
      <c r="I7" s="15">
        <v>254</v>
      </c>
      <c r="J7" s="24" t="s">
        <v>59</v>
      </c>
      <c r="K7" s="24" t="s">
        <v>59</v>
      </c>
      <c r="L7" s="19">
        <v>18912</v>
      </c>
      <c r="N7" s="25"/>
      <c r="O7" s="26"/>
      <c r="P7" s="26"/>
    </row>
    <row r="8" spans="1:16" x14ac:dyDescent="0.4">
      <c r="A8" s="10">
        <v>1989</v>
      </c>
      <c r="B8" s="15">
        <v>8466</v>
      </c>
      <c r="C8" s="15">
        <v>1351</v>
      </c>
      <c r="D8" s="15">
        <v>1262</v>
      </c>
      <c r="E8" s="15">
        <v>2621</v>
      </c>
      <c r="F8" s="15">
        <v>1965</v>
      </c>
      <c r="G8" s="24" t="s">
        <v>59</v>
      </c>
      <c r="H8" s="24" t="s">
        <v>59</v>
      </c>
      <c r="I8" s="15">
        <v>188</v>
      </c>
      <c r="J8" s="24" t="s">
        <v>59</v>
      </c>
      <c r="K8" s="24" t="s">
        <v>59</v>
      </c>
      <c r="L8" s="19">
        <v>15853</v>
      </c>
    </row>
    <row r="9" spans="1:16" x14ac:dyDescent="0.4">
      <c r="A9" s="10">
        <v>1990</v>
      </c>
      <c r="B9" s="15">
        <v>8246</v>
      </c>
      <c r="C9" s="15">
        <v>1265</v>
      </c>
      <c r="D9" s="15">
        <v>1193</v>
      </c>
      <c r="E9" s="15">
        <v>1816</v>
      </c>
      <c r="F9" s="15">
        <v>1149</v>
      </c>
      <c r="G9" s="24" t="s">
        <v>59</v>
      </c>
      <c r="H9" s="24" t="s">
        <v>59</v>
      </c>
      <c r="I9" s="15">
        <v>103</v>
      </c>
      <c r="J9" s="24" t="s">
        <v>59</v>
      </c>
      <c r="K9" s="24" t="s">
        <v>59</v>
      </c>
      <c r="L9" s="19">
        <v>13772</v>
      </c>
    </row>
    <row r="10" spans="1:16" x14ac:dyDescent="0.4">
      <c r="A10" s="10">
        <v>1991</v>
      </c>
      <c r="B10" s="15">
        <v>9511</v>
      </c>
      <c r="C10" s="15">
        <v>1607</v>
      </c>
      <c r="D10" s="15">
        <v>1414</v>
      </c>
      <c r="E10" s="15">
        <v>2453</v>
      </c>
      <c r="F10" s="15">
        <v>2671</v>
      </c>
      <c r="G10" s="24" t="s">
        <v>59</v>
      </c>
      <c r="H10" s="24" t="s">
        <v>59</v>
      </c>
      <c r="I10" s="15">
        <v>96</v>
      </c>
      <c r="J10" s="24" t="s">
        <v>59</v>
      </c>
      <c r="K10" s="24" t="s">
        <v>59</v>
      </c>
      <c r="L10" s="19">
        <v>17752</v>
      </c>
    </row>
    <row r="11" spans="1:16" x14ac:dyDescent="0.4">
      <c r="A11" s="10">
        <v>1992</v>
      </c>
      <c r="B11" s="15">
        <v>9900</v>
      </c>
      <c r="C11" s="15">
        <v>2007</v>
      </c>
      <c r="D11" s="15">
        <v>1761</v>
      </c>
      <c r="E11" s="15">
        <v>2625</v>
      </c>
      <c r="F11" s="15">
        <v>2427</v>
      </c>
      <c r="G11" s="24" t="s">
        <v>59</v>
      </c>
      <c r="H11" s="24" t="s">
        <v>59</v>
      </c>
      <c r="I11" s="15">
        <v>95</v>
      </c>
      <c r="J11" s="15">
        <v>175</v>
      </c>
      <c r="K11" s="24" t="s">
        <v>59</v>
      </c>
      <c r="L11" s="19">
        <v>18990</v>
      </c>
    </row>
    <row r="12" spans="1:16" x14ac:dyDescent="0.4">
      <c r="A12" s="10">
        <v>1993</v>
      </c>
      <c r="B12" s="15">
        <v>7030</v>
      </c>
      <c r="C12" s="15">
        <v>1157</v>
      </c>
      <c r="D12" s="15">
        <v>1274</v>
      </c>
      <c r="E12" s="15">
        <v>2179</v>
      </c>
      <c r="F12" s="15">
        <v>1671</v>
      </c>
      <c r="G12" s="24" t="s">
        <v>59</v>
      </c>
      <c r="H12" s="24" t="s">
        <v>59</v>
      </c>
      <c r="I12" s="15">
        <v>87</v>
      </c>
      <c r="J12" s="15">
        <v>101</v>
      </c>
      <c r="K12" s="24" t="s">
        <v>59</v>
      </c>
      <c r="L12" s="19">
        <v>13499</v>
      </c>
    </row>
    <row r="13" spans="1:16" x14ac:dyDescent="0.4">
      <c r="A13" s="10">
        <v>1994</v>
      </c>
      <c r="B13" s="15">
        <v>9525</v>
      </c>
      <c r="C13" s="15">
        <v>927</v>
      </c>
      <c r="D13" s="15">
        <v>1350</v>
      </c>
      <c r="E13" s="15">
        <v>2140</v>
      </c>
      <c r="F13" s="15">
        <v>1896</v>
      </c>
      <c r="G13" s="24" t="s">
        <v>59</v>
      </c>
      <c r="H13" s="24" t="s">
        <v>59</v>
      </c>
      <c r="I13" s="15">
        <v>88</v>
      </c>
      <c r="J13" s="15">
        <v>89</v>
      </c>
      <c r="K13" s="24" t="s">
        <v>59</v>
      </c>
      <c r="L13" s="19">
        <v>16015</v>
      </c>
    </row>
    <row r="14" spans="1:16" x14ac:dyDescent="0.4">
      <c r="A14" s="10">
        <v>1995</v>
      </c>
      <c r="B14" s="15">
        <v>6810</v>
      </c>
      <c r="C14" s="15">
        <v>900</v>
      </c>
      <c r="D14" s="15">
        <v>1468</v>
      </c>
      <c r="E14" s="15">
        <v>1855</v>
      </c>
      <c r="F14" s="15">
        <v>1449</v>
      </c>
      <c r="G14" s="24" t="s">
        <v>59</v>
      </c>
      <c r="H14" s="24" t="s">
        <v>59</v>
      </c>
      <c r="I14" s="15">
        <v>139</v>
      </c>
      <c r="J14" s="15">
        <v>136</v>
      </c>
      <c r="K14" s="15">
        <v>16</v>
      </c>
      <c r="L14" s="19">
        <v>12773</v>
      </c>
    </row>
    <row r="15" spans="1:16" x14ac:dyDescent="0.4">
      <c r="A15" s="10">
        <v>1996</v>
      </c>
      <c r="B15" s="15">
        <v>7836</v>
      </c>
      <c r="C15" s="15">
        <v>1030</v>
      </c>
      <c r="D15" s="15">
        <v>1102</v>
      </c>
      <c r="E15" s="15">
        <v>2514</v>
      </c>
      <c r="F15" s="15">
        <v>1796</v>
      </c>
      <c r="G15" s="15">
        <v>444</v>
      </c>
      <c r="H15" s="15">
        <v>200</v>
      </c>
      <c r="I15" s="15">
        <v>137</v>
      </c>
      <c r="J15" s="15">
        <v>167</v>
      </c>
      <c r="K15" s="15">
        <v>231</v>
      </c>
      <c r="L15" s="19">
        <v>15457</v>
      </c>
    </row>
    <row r="16" spans="1:16" x14ac:dyDescent="0.4">
      <c r="A16" s="10">
        <v>1997</v>
      </c>
      <c r="B16" s="15">
        <v>8364</v>
      </c>
      <c r="C16" s="15">
        <v>993</v>
      </c>
      <c r="D16" s="15">
        <v>1048</v>
      </c>
      <c r="E16" s="15">
        <v>2316</v>
      </c>
      <c r="F16" s="15">
        <v>2052</v>
      </c>
      <c r="G16" s="15">
        <v>719</v>
      </c>
      <c r="H16" s="24" t="s">
        <v>59</v>
      </c>
      <c r="I16" s="15">
        <v>247</v>
      </c>
      <c r="J16" s="15">
        <v>220</v>
      </c>
      <c r="K16" s="15">
        <v>86</v>
      </c>
      <c r="L16" s="19">
        <v>16045</v>
      </c>
    </row>
    <row r="17" spans="1:12" x14ac:dyDescent="0.4">
      <c r="A17" s="10">
        <v>1998</v>
      </c>
      <c r="B17" s="15">
        <v>8018</v>
      </c>
      <c r="C17" s="15">
        <v>1035</v>
      </c>
      <c r="D17" s="15">
        <v>893</v>
      </c>
      <c r="E17" s="15">
        <v>1879</v>
      </c>
      <c r="F17" s="15">
        <v>1191</v>
      </c>
      <c r="G17" s="15">
        <v>348</v>
      </c>
      <c r="H17" s="24" t="s">
        <v>59</v>
      </c>
      <c r="I17" s="15">
        <v>48</v>
      </c>
      <c r="J17" s="15">
        <v>62</v>
      </c>
      <c r="K17" s="15">
        <v>6</v>
      </c>
      <c r="L17" s="19">
        <v>13480</v>
      </c>
    </row>
    <row r="18" spans="1:12" x14ac:dyDescent="0.4">
      <c r="A18" s="10">
        <v>1999</v>
      </c>
      <c r="B18" s="15">
        <v>9218</v>
      </c>
      <c r="C18" s="15">
        <v>875</v>
      </c>
      <c r="D18" s="15">
        <v>996</v>
      </c>
      <c r="E18" s="15">
        <v>2184</v>
      </c>
      <c r="F18" s="15">
        <v>1416</v>
      </c>
      <c r="G18" s="15">
        <v>429</v>
      </c>
      <c r="H18" s="15">
        <v>187</v>
      </c>
      <c r="I18" s="15">
        <v>179</v>
      </c>
      <c r="J18" s="15">
        <v>190</v>
      </c>
      <c r="K18" s="15">
        <v>13</v>
      </c>
      <c r="L18" s="19">
        <v>15686</v>
      </c>
    </row>
    <row r="19" spans="1:12" x14ac:dyDescent="0.4">
      <c r="A19" s="10">
        <v>2000</v>
      </c>
      <c r="B19" s="15">
        <v>4806</v>
      </c>
      <c r="C19" s="15">
        <v>719</v>
      </c>
      <c r="D19" s="15">
        <v>910</v>
      </c>
      <c r="E19" s="15">
        <v>1634</v>
      </c>
      <c r="F19" s="15">
        <v>2004</v>
      </c>
      <c r="G19" s="15">
        <v>570</v>
      </c>
      <c r="H19" s="15">
        <v>278</v>
      </c>
      <c r="I19" s="15">
        <v>288</v>
      </c>
      <c r="J19" s="15">
        <v>304</v>
      </c>
      <c r="K19" s="15">
        <v>133</v>
      </c>
      <c r="L19" s="19">
        <v>11647</v>
      </c>
    </row>
    <row r="20" spans="1:12" x14ac:dyDescent="0.4">
      <c r="A20" s="10">
        <v>2001</v>
      </c>
      <c r="B20" s="15">
        <v>3468</v>
      </c>
      <c r="C20" s="15">
        <v>484</v>
      </c>
      <c r="D20" s="15">
        <v>711</v>
      </c>
      <c r="E20" s="15">
        <v>1420</v>
      </c>
      <c r="F20" s="15">
        <v>712</v>
      </c>
      <c r="G20" s="15">
        <v>201</v>
      </c>
      <c r="H20" s="15">
        <v>142</v>
      </c>
      <c r="I20" s="15">
        <v>58</v>
      </c>
      <c r="J20" s="15">
        <v>78</v>
      </c>
      <c r="K20" s="15">
        <v>12</v>
      </c>
      <c r="L20" s="19">
        <v>7286</v>
      </c>
    </row>
    <row r="21" spans="1:12" x14ac:dyDescent="0.4">
      <c r="A21" s="10">
        <v>2002</v>
      </c>
      <c r="B21" s="15">
        <v>3856</v>
      </c>
      <c r="C21" s="15">
        <v>552</v>
      </c>
      <c r="D21" s="15">
        <v>699</v>
      </c>
      <c r="E21" s="15">
        <v>1257</v>
      </c>
      <c r="F21" s="15">
        <v>961</v>
      </c>
      <c r="G21" s="15">
        <v>334</v>
      </c>
      <c r="H21" s="15">
        <v>145</v>
      </c>
      <c r="I21" s="15">
        <v>124</v>
      </c>
      <c r="J21" s="15">
        <v>164</v>
      </c>
      <c r="K21" s="15">
        <v>24</v>
      </c>
      <c r="L21" s="19">
        <v>8116</v>
      </c>
    </row>
    <row r="22" spans="1:12" x14ac:dyDescent="0.4">
      <c r="A22" s="10">
        <v>2003</v>
      </c>
      <c r="B22" s="15">
        <v>6450</v>
      </c>
      <c r="C22" s="15">
        <v>748</v>
      </c>
      <c r="D22" s="15">
        <v>1085</v>
      </c>
      <c r="E22" s="15">
        <v>2076</v>
      </c>
      <c r="F22" s="15">
        <v>1652</v>
      </c>
      <c r="G22" s="15">
        <v>359</v>
      </c>
      <c r="H22" s="15">
        <v>130</v>
      </c>
      <c r="I22" s="15">
        <v>179</v>
      </c>
      <c r="J22" s="15">
        <v>312</v>
      </c>
      <c r="K22" s="15">
        <v>24</v>
      </c>
      <c r="L22" s="19">
        <v>13014</v>
      </c>
    </row>
    <row r="23" spans="1:12" x14ac:dyDescent="0.4">
      <c r="A23" s="10">
        <v>2004</v>
      </c>
      <c r="B23" s="15">
        <v>6273</v>
      </c>
      <c r="C23" s="15">
        <v>753</v>
      </c>
      <c r="D23" s="15">
        <v>945</v>
      </c>
      <c r="E23" s="15">
        <v>1325</v>
      </c>
      <c r="F23" s="15">
        <v>1249</v>
      </c>
      <c r="G23" s="15">
        <v>190</v>
      </c>
      <c r="H23" s="15">
        <v>51</v>
      </c>
      <c r="I23" s="15">
        <v>34</v>
      </c>
      <c r="J23" s="15">
        <v>29</v>
      </c>
      <c r="K23" s="15">
        <v>1</v>
      </c>
      <c r="L23" s="19">
        <v>10850</v>
      </c>
    </row>
    <row r="24" spans="1:12" x14ac:dyDescent="0.4">
      <c r="A24" s="10">
        <v>2005</v>
      </c>
      <c r="B24" s="15">
        <v>6386</v>
      </c>
      <c r="C24" s="15">
        <v>663</v>
      </c>
      <c r="D24" s="15">
        <v>756</v>
      </c>
      <c r="E24" s="15">
        <v>2319</v>
      </c>
      <c r="F24" s="15">
        <v>1579</v>
      </c>
      <c r="G24" s="15">
        <v>426</v>
      </c>
      <c r="H24" s="15">
        <v>260</v>
      </c>
      <c r="I24" s="15">
        <v>192</v>
      </c>
      <c r="J24" s="15">
        <v>186</v>
      </c>
      <c r="K24" s="15">
        <v>23</v>
      </c>
      <c r="L24" s="19">
        <v>12790</v>
      </c>
    </row>
    <row r="25" spans="1:12" x14ac:dyDescent="0.4">
      <c r="A25" s="10">
        <v>2006</v>
      </c>
      <c r="B25" s="15">
        <v>5018</v>
      </c>
      <c r="C25" s="15">
        <v>582</v>
      </c>
      <c r="D25" s="15">
        <v>611</v>
      </c>
      <c r="E25" s="15">
        <v>1495</v>
      </c>
      <c r="F25" s="15">
        <v>1044</v>
      </c>
      <c r="G25" s="15">
        <v>419</v>
      </c>
      <c r="H25" s="15">
        <v>78</v>
      </c>
      <c r="I25" s="15">
        <v>86</v>
      </c>
      <c r="J25" s="15">
        <v>88</v>
      </c>
      <c r="K25" s="15">
        <v>21</v>
      </c>
      <c r="L25" s="19">
        <v>9442</v>
      </c>
    </row>
    <row r="26" spans="1:12" x14ac:dyDescent="0.4">
      <c r="A26" s="10">
        <v>2007</v>
      </c>
      <c r="B26" s="15">
        <v>5569</v>
      </c>
      <c r="C26" s="15">
        <v>596</v>
      </c>
      <c r="D26" s="15">
        <v>443</v>
      </c>
      <c r="E26" s="15">
        <v>1423</v>
      </c>
      <c r="F26" s="15">
        <v>1122</v>
      </c>
      <c r="G26" s="15">
        <v>337</v>
      </c>
      <c r="H26" s="15">
        <v>136</v>
      </c>
      <c r="I26" s="15">
        <v>75</v>
      </c>
      <c r="J26" s="15">
        <v>90</v>
      </c>
      <c r="K26" s="15">
        <v>20</v>
      </c>
      <c r="L26" s="19">
        <v>9811</v>
      </c>
    </row>
    <row r="27" spans="1:12" x14ac:dyDescent="0.4">
      <c r="A27" s="10">
        <v>2008</v>
      </c>
      <c r="B27" s="15">
        <v>4611</v>
      </c>
      <c r="C27" s="15">
        <v>393</v>
      </c>
      <c r="D27" s="15">
        <v>550</v>
      </c>
      <c r="E27" s="15">
        <v>1345</v>
      </c>
      <c r="F27" s="15">
        <v>953</v>
      </c>
      <c r="G27" s="15">
        <v>487</v>
      </c>
      <c r="H27" s="15">
        <v>76</v>
      </c>
      <c r="I27" s="15">
        <v>23</v>
      </c>
      <c r="J27" s="15">
        <v>15</v>
      </c>
      <c r="K27" s="15">
        <v>3</v>
      </c>
      <c r="L27" s="19">
        <v>8455</v>
      </c>
    </row>
    <row r="28" spans="1:12" x14ac:dyDescent="0.4">
      <c r="A28" s="10">
        <v>2009</v>
      </c>
      <c r="B28" s="15">
        <v>4409</v>
      </c>
      <c r="C28" s="15">
        <v>337</v>
      </c>
      <c r="D28" s="15">
        <v>361</v>
      </c>
      <c r="E28" s="15">
        <v>1253</v>
      </c>
      <c r="F28" s="15">
        <v>1470</v>
      </c>
      <c r="G28" s="15">
        <v>731</v>
      </c>
      <c r="H28" s="15">
        <v>74</v>
      </c>
      <c r="I28" s="15">
        <v>38</v>
      </c>
      <c r="J28" s="15">
        <v>65</v>
      </c>
      <c r="K28" s="15">
        <v>19</v>
      </c>
      <c r="L28" s="19">
        <v>8757</v>
      </c>
    </row>
    <row r="29" spans="1:12" x14ac:dyDescent="0.4">
      <c r="A29" s="10">
        <v>2010</v>
      </c>
      <c r="B29" s="15">
        <v>5348</v>
      </c>
      <c r="C29" s="15">
        <v>377</v>
      </c>
      <c r="D29" s="15">
        <v>467</v>
      </c>
      <c r="E29" s="15">
        <v>1334</v>
      </c>
      <c r="F29" s="15">
        <v>1626</v>
      </c>
      <c r="G29" s="15">
        <v>914</v>
      </c>
      <c r="H29" s="15">
        <v>191</v>
      </c>
      <c r="I29" s="15">
        <v>163</v>
      </c>
      <c r="J29" s="15">
        <v>159</v>
      </c>
      <c r="K29" s="15">
        <v>36</v>
      </c>
      <c r="L29" s="19">
        <v>10615</v>
      </c>
    </row>
    <row r="30" spans="1:12" x14ac:dyDescent="0.4">
      <c r="A30" s="10">
        <v>2011</v>
      </c>
      <c r="B30" s="15">
        <v>5108</v>
      </c>
      <c r="C30" s="15">
        <v>378</v>
      </c>
      <c r="D30" s="15">
        <v>397</v>
      </c>
      <c r="E30" s="15">
        <v>1218</v>
      </c>
      <c r="F30" s="15">
        <v>2339</v>
      </c>
      <c r="G30" s="15">
        <v>1093</v>
      </c>
      <c r="H30" s="15">
        <v>240</v>
      </c>
      <c r="I30" s="15">
        <v>329</v>
      </c>
      <c r="J30" s="15">
        <v>242</v>
      </c>
      <c r="K30" s="15">
        <v>208</v>
      </c>
      <c r="L30" s="19">
        <v>11552</v>
      </c>
    </row>
    <row r="31" spans="1:12" x14ac:dyDescent="0.4">
      <c r="A31" s="10">
        <v>2012</v>
      </c>
      <c r="B31" s="15">
        <v>5123</v>
      </c>
      <c r="C31" s="15">
        <v>362</v>
      </c>
      <c r="D31" s="15">
        <v>370</v>
      </c>
      <c r="E31" s="15">
        <v>1172</v>
      </c>
      <c r="F31" s="15">
        <v>1674</v>
      </c>
      <c r="G31" s="15">
        <v>558</v>
      </c>
      <c r="H31" s="15">
        <v>76</v>
      </c>
      <c r="I31" s="15">
        <v>155</v>
      </c>
      <c r="J31" s="15">
        <v>50</v>
      </c>
      <c r="K31" s="15">
        <v>22</v>
      </c>
      <c r="L31" s="19">
        <v>9561</v>
      </c>
    </row>
    <row r="32" spans="1:12" x14ac:dyDescent="0.4">
      <c r="A32" s="10">
        <v>2013</v>
      </c>
      <c r="B32" s="15">
        <v>5023</v>
      </c>
      <c r="C32" s="15">
        <v>426</v>
      </c>
      <c r="D32" s="15">
        <v>335</v>
      </c>
      <c r="E32" s="15">
        <v>873</v>
      </c>
      <c r="F32" s="15">
        <v>1038</v>
      </c>
      <c r="G32" s="15">
        <v>534</v>
      </c>
      <c r="H32" s="15">
        <v>109</v>
      </c>
      <c r="I32" s="15">
        <v>143</v>
      </c>
      <c r="J32" s="15">
        <v>115</v>
      </c>
      <c r="K32" s="15">
        <v>55</v>
      </c>
      <c r="L32" s="19">
        <v>8652</v>
      </c>
    </row>
    <row r="33" spans="1:12" x14ac:dyDescent="0.4">
      <c r="A33" s="10">
        <v>2014</v>
      </c>
      <c r="B33" s="15">
        <v>3487</v>
      </c>
      <c r="C33" s="15">
        <v>291</v>
      </c>
      <c r="D33" s="15">
        <v>229</v>
      </c>
      <c r="E33" s="15">
        <v>483</v>
      </c>
      <c r="F33" s="15">
        <v>530</v>
      </c>
      <c r="G33" s="15">
        <v>259</v>
      </c>
      <c r="H33" s="15">
        <v>46</v>
      </c>
      <c r="I33" s="15">
        <v>40</v>
      </c>
      <c r="J33" s="15">
        <v>16</v>
      </c>
      <c r="K33" s="15">
        <v>8</v>
      </c>
      <c r="L33" s="19">
        <v>5390</v>
      </c>
    </row>
    <row r="34" spans="1:12" x14ac:dyDescent="0.4">
      <c r="A34" s="10">
        <v>2015</v>
      </c>
      <c r="B34" s="15">
        <v>5118</v>
      </c>
      <c r="C34" s="15">
        <v>513</v>
      </c>
      <c r="D34" s="15">
        <v>648</v>
      </c>
      <c r="E34" s="15">
        <v>1246</v>
      </c>
      <c r="F34" s="15">
        <v>906</v>
      </c>
      <c r="G34" s="15">
        <v>485</v>
      </c>
      <c r="H34" s="15">
        <v>99</v>
      </c>
      <c r="I34" s="15">
        <v>44</v>
      </c>
      <c r="J34" s="15">
        <v>29</v>
      </c>
      <c r="K34" s="15">
        <v>31</v>
      </c>
      <c r="L34" s="19">
        <v>9121</v>
      </c>
    </row>
    <row r="35" spans="1:12" x14ac:dyDescent="0.4">
      <c r="A35" s="10">
        <v>2016</v>
      </c>
      <c r="B35" s="15">
        <v>4037</v>
      </c>
      <c r="C35" s="15">
        <v>389</v>
      </c>
      <c r="D35" s="15">
        <v>435</v>
      </c>
      <c r="E35" s="15">
        <v>849</v>
      </c>
      <c r="F35" s="15">
        <v>817</v>
      </c>
      <c r="G35" s="15">
        <v>312</v>
      </c>
      <c r="H35" s="15">
        <v>72</v>
      </c>
      <c r="I35" s="15">
        <v>101</v>
      </c>
      <c r="J35" s="15">
        <v>111</v>
      </c>
      <c r="K35" s="15">
        <v>42</v>
      </c>
      <c r="L35" s="19">
        <v>7166</v>
      </c>
    </row>
    <row r="36" spans="1:12" x14ac:dyDescent="0.4">
      <c r="A36" s="10">
        <v>2017</v>
      </c>
      <c r="B36" s="15">
        <v>4052</v>
      </c>
      <c r="C36" s="15">
        <v>306</v>
      </c>
      <c r="D36" s="15">
        <v>251</v>
      </c>
      <c r="E36" s="15">
        <v>774</v>
      </c>
      <c r="F36" s="15">
        <v>1030</v>
      </c>
      <c r="G36" s="15">
        <v>285</v>
      </c>
      <c r="H36" s="15">
        <v>56</v>
      </c>
      <c r="I36" s="15">
        <v>75</v>
      </c>
      <c r="J36" s="15">
        <v>117</v>
      </c>
      <c r="K36" s="15">
        <v>55</v>
      </c>
      <c r="L36" s="19">
        <v>7001</v>
      </c>
    </row>
    <row r="37" spans="1:12" x14ac:dyDescent="0.4">
      <c r="A37" s="10">
        <v>2018</v>
      </c>
      <c r="B37" s="15">
        <v>3622</v>
      </c>
      <c r="C37" s="15">
        <v>305</v>
      </c>
      <c r="D37" s="15">
        <v>304</v>
      </c>
      <c r="E37" s="15">
        <v>884</v>
      </c>
      <c r="F37" s="15">
        <v>1026</v>
      </c>
      <c r="G37" s="15">
        <v>383</v>
      </c>
      <c r="H37" s="15">
        <v>130</v>
      </c>
      <c r="I37" s="15">
        <v>119</v>
      </c>
      <c r="J37" s="15">
        <v>73</v>
      </c>
      <c r="K37" s="15">
        <v>38</v>
      </c>
      <c r="L37" s="19">
        <v>6883</v>
      </c>
    </row>
    <row r="38" spans="1:12" x14ac:dyDescent="0.4">
      <c r="A38" s="10">
        <v>2019</v>
      </c>
      <c r="B38" s="15">
        <v>2144</v>
      </c>
      <c r="C38" s="15">
        <v>227</v>
      </c>
      <c r="D38" s="15">
        <v>176</v>
      </c>
      <c r="E38" s="15">
        <v>254</v>
      </c>
      <c r="F38" s="15">
        <v>419</v>
      </c>
      <c r="G38" s="15">
        <v>171</v>
      </c>
      <c r="H38" s="15">
        <v>46</v>
      </c>
      <c r="I38" s="15">
        <v>94</v>
      </c>
      <c r="J38" s="15">
        <v>77</v>
      </c>
      <c r="K38" s="15">
        <v>50</v>
      </c>
      <c r="L38" s="19">
        <v>3658</v>
      </c>
    </row>
    <row r="39" spans="1:12" x14ac:dyDescent="0.4">
      <c r="A39" s="10">
        <v>2020</v>
      </c>
      <c r="B39" s="15">
        <v>2250</v>
      </c>
      <c r="C39" s="15">
        <v>171</v>
      </c>
      <c r="D39" s="15">
        <v>184</v>
      </c>
      <c r="E39" s="15">
        <v>363</v>
      </c>
      <c r="F39" s="15">
        <v>533</v>
      </c>
      <c r="G39" s="15">
        <v>107</v>
      </c>
      <c r="H39" s="15">
        <v>65</v>
      </c>
      <c r="I39" s="15">
        <v>148</v>
      </c>
      <c r="J39" s="15">
        <v>114</v>
      </c>
      <c r="K39" s="15">
        <v>42</v>
      </c>
      <c r="L39" s="19">
        <v>3979</v>
      </c>
    </row>
    <row r="40" spans="1:12" x14ac:dyDescent="0.4">
      <c r="A40" s="10">
        <v>2021</v>
      </c>
      <c r="B40" s="20">
        <v>2930</v>
      </c>
      <c r="C40" s="2">
        <v>336</v>
      </c>
      <c r="D40" s="2">
        <v>277</v>
      </c>
      <c r="E40" s="2">
        <v>474</v>
      </c>
      <c r="F40" s="2">
        <v>463</v>
      </c>
      <c r="G40" s="2">
        <v>172</v>
      </c>
      <c r="H40" s="2">
        <v>41</v>
      </c>
      <c r="I40" s="2">
        <v>108</v>
      </c>
      <c r="J40" s="2">
        <v>142</v>
      </c>
      <c r="K40" s="2">
        <v>90</v>
      </c>
      <c r="L40" s="3">
        <v>5034</v>
      </c>
    </row>
    <row r="41" spans="1:12" x14ac:dyDescent="0.4">
      <c r="A41" s="10">
        <v>2022</v>
      </c>
      <c r="B41" s="3">
        <v>2658</v>
      </c>
      <c r="C41" s="2">
        <v>285</v>
      </c>
      <c r="D41" s="2">
        <v>172</v>
      </c>
      <c r="E41" s="2">
        <v>340</v>
      </c>
      <c r="F41" s="2">
        <v>258</v>
      </c>
      <c r="G41" s="2">
        <v>220</v>
      </c>
      <c r="H41" s="2">
        <v>22</v>
      </c>
      <c r="I41" s="2">
        <v>67</v>
      </c>
      <c r="J41" s="2">
        <v>50</v>
      </c>
      <c r="K41" s="2">
        <v>16</v>
      </c>
      <c r="L41" s="3">
        <v>4087</v>
      </c>
    </row>
    <row r="42" spans="1:12" x14ac:dyDescent="0.4">
      <c r="A42" s="10">
        <v>2023</v>
      </c>
      <c r="B42" s="3">
        <v>2597</v>
      </c>
      <c r="C42" s="2">
        <v>283</v>
      </c>
      <c r="D42" s="2">
        <v>193</v>
      </c>
      <c r="E42" s="2">
        <v>422</v>
      </c>
      <c r="F42" s="2">
        <v>408</v>
      </c>
      <c r="G42" s="2">
        <v>224</v>
      </c>
      <c r="H42" s="2">
        <v>36</v>
      </c>
      <c r="I42" s="2">
        <v>96</v>
      </c>
      <c r="J42" s="2">
        <v>80</v>
      </c>
      <c r="K42" s="2">
        <v>34</v>
      </c>
      <c r="L42" s="3">
        <v>4377</v>
      </c>
    </row>
    <row r="43" spans="1:12" ht="14.25" thickBot="1" x14ac:dyDescent="0.45">
      <c r="A43" s="5">
        <v>2024</v>
      </c>
      <c r="B43" s="6">
        <v>1733</v>
      </c>
      <c r="C43" s="5">
        <v>215</v>
      </c>
      <c r="D43" s="5">
        <v>146</v>
      </c>
      <c r="E43" s="5">
        <v>317</v>
      </c>
      <c r="F43" s="5">
        <v>250</v>
      </c>
      <c r="G43" s="5">
        <v>137</v>
      </c>
      <c r="H43" s="5">
        <v>24</v>
      </c>
      <c r="I43" s="5">
        <v>33</v>
      </c>
      <c r="J43" s="5">
        <v>13</v>
      </c>
      <c r="K43" s="5">
        <v>13</v>
      </c>
      <c r="L43" s="6">
        <v>2881</v>
      </c>
    </row>
    <row r="44" spans="1:12" x14ac:dyDescent="0.4">
      <c r="A44" s="10" t="s">
        <v>68</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EDB2-A3AA-426B-A6D1-179B009F4823}">
  <dimension ref="A1:H33"/>
  <sheetViews>
    <sheetView workbookViewId="0"/>
  </sheetViews>
  <sheetFormatPr defaultRowHeight="13.5" x14ac:dyDescent="0.4"/>
  <cols>
    <col min="1" max="4" width="9" style="12"/>
    <col min="5" max="5" width="12.25" style="12" bestFit="1" customWidth="1"/>
    <col min="6" max="6" width="9" style="12"/>
    <col min="7" max="7" width="12.25" style="12" bestFit="1" customWidth="1"/>
    <col min="8" max="16384" width="9" style="12"/>
  </cols>
  <sheetData>
    <row r="1" spans="1:8" x14ac:dyDescent="0.4">
      <c r="A1" s="10" t="str">
        <f>Citation!A3</f>
        <v>Sassa C., Sakai T., Yoda M. 2026. Stock assessment and evaluation of the Sea of Japan and East China Sea stock of swordtip squid (fiscal year 2025). Marine fisheries stock assessment and evaluation for Japanese waters. Japan Fisheries Agency and Japan Fisheries Research and Education Agency, Tokyo, 32 pp,</v>
      </c>
    </row>
    <row r="3" spans="1:8" ht="14.25" thickBot="1" x14ac:dyDescent="0.45">
      <c r="A3" s="33" t="s">
        <v>69</v>
      </c>
    </row>
    <row r="4" spans="1:8" ht="14.25" thickBot="1" x14ac:dyDescent="0.45">
      <c r="A4" s="13"/>
      <c r="B4" s="8" t="s">
        <v>36</v>
      </c>
      <c r="C4" s="8" t="s">
        <v>47</v>
      </c>
      <c r="D4" s="8" t="s">
        <v>37</v>
      </c>
      <c r="E4" s="8" t="s">
        <v>38</v>
      </c>
      <c r="F4" s="8" t="s">
        <v>39</v>
      </c>
      <c r="G4" s="8" t="s">
        <v>40</v>
      </c>
      <c r="H4" s="8" t="s">
        <v>48</v>
      </c>
    </row>
    <row r="5" spans="1:8" x14ac:dyDescent="0.4">
      <c r="A5" s="2" t="s">
        <v>22</v>
      </c>
      <c r="B5" s="2">
        <v>241</v>
      </c>
      <c r="C5" s="3">
        <v>1825</v>
      </c>
      <c r="D5" s="3">
        <v>1064</v>
      </c>
      <c r="E5" s="37" t="s">
        <v>46</v>
      </c>
      <c r="F5" s="3">
        <v>2704</v>
      </c>
      <c r="G5" s="2">
        <v>409</v>
      </c>
      <c r="H5" s="2">
        <v>10</v>
      </c>
    </row>
    <row r="6" spans="1:8" x14ac:dyDescent="0.4">
      <c r="A6" s="2" t="s">
        <v>23</v>
      </c>
      <c r="B6" s="2">
        <v>317</v>
      </c>
      <c r="C6" s="3">
        <v>1740</v>
      </c>
      <c r="D6" s="2">
        <v>492</v>
      </c>
      <c r="E6" s="37" t="s">
        <v>46</v>
      </c>
      <c r="F6" s="2">
        <v>569</v>
      </c>
      <c r="G6" s="2">
        <v>166</v>
      </c>
      <c r="H6" s="2">
        <v>0</v>
      </c>
    </row>
    <row r="7" spans="1:8" x14ac:dyDescent="0.4">
      <c r="A7" s="2" t="s">
        <v>24</v>
      </c>
      <c r="B7" s="2">
        <v>232</v>
      </c>
      <c r="C7" s="3">
        <v>2563</v>
      </c>
      <c r="D7" s="2">
        <v>470</v>
      </c>
      <c r="E7" s="37" t="s">
        <v>46</v>
      </c>
      <c r="F7" s="2">
        <v>839</v>
      </c>
      <c r="G7" s="2">
        <v>108</v>
      </c>
      <c r="H7" s="2">
        <v>54</v>
      </c>
    </row>
    <row r="8" spans="1:8" x14ac:dyDescent="0.4">
      <c r="A8" s="2" t="s">
        <v>25</v>
      </c>
      <c r="B8" s="2">
        <v>609</v>
      </c>
      <c r="C8" s="3">
        <v>13390</v>
      </c>
      <c r="D8" s="3">
        <v>6298</v>
      </c>
      <c r="E8" s="3">
        <v>1976</v>
      </c>
      <c r="F8" s="3">
        <v>3913</v>
      </c>
      <c r="G8" s="2">
        <v>485</v>
      </c>
      <c r="H8" s="2">
        <v>992</v>
      </c>
    </row>
    <row r="9" spans="1:8" x14ac:dyDescent="0.4">
      <c r="A9" s="2" t="s">
        <v>26</v>
      </c>
      <c r="B9" s="3">
        <v>6683</v>
      </c>
      <c r="C9" s="3">
        <v>34347</v>
      </c>
      <c r="D9" s="3">
        <v>7228</v>
      </c>
      <c r="E9" s="2">
        <v>908</v>
      </c>
      <c r="F9" s="3">
        <v>4224</v>
      </c>
      <c r="G9" s="3">
        <v>2082</v>
      </c>
      <c r="H9" s="2">
        <v>268</v>
      </c>
    </row>
    <row r="10" spans="1:8" x14ac:dyDescent="0.4">
      <c r="A10" s="2" t="s">
        <v>27</v>
      </c>
      <c r="B10" s="3">
        <v>9315</v>
      </c>
      <c r="C10" s="3">
        <v>52187</v>
      </c>
      <c r="D10" s="3">
        <v>17303</v>
      </c>
      <c r="E10" s="3">
        <v>5559</v>
      </c>
      <c r="F10" s="3">
        <v>9014</v>
      </c>
      <c r="G10" s="3">
        <v>3502</v>
      </c>
      <c r="H10" s="3">
        <v>1097</v>
      </c>
    </row>
    <row r="11" spans="1:8" x14ac:dyDescent="0.4">
      <c r="A11" s="2" t="s">
        <v>28</v>
      </c>
      <c r="B11" s="3">
        <v>8850</v>
      </c>
      <c r="C11" s="3">
        <v>39685</v>
      </c>
      <c r="D11" s="3">
        <v>24157</v>
      </c>
      <c r="E11" s="3">
        <v>7014</v>
      </c>
      <c r="F11" s="3">
        <v>8654</v>
      </c>
      <c r="G11" s="3">
        <v>3401</v>
      </c>
      <c r="H11" s="3">
        <v>3878</v>
      </c>
    </row>
    <row r="12" spans="1:8" x14ac:dyDescent="0.4">
      <c r="A12" s="2" t="s">
        <v>29</v>
      </c>
      <c r="B12" s="3">
        <v>6194</v>
      </c>
      <c r="C12" s="3">
        <v>61588</v>
      </c>
      <c r="D12" s="3">
        <v>23620</v>
      </c>
      <c r="E12" s="3">
        <v>2229</v>
      </c>
      <c r="F12" s="3">
        <v>1966</v>
      </c>
      <c r="G12" s="3">
        <v>1280</v>
      </c>
      <c r="H12" s="3">
        <v>3709</v>
      </c>
    </row>
    <row r="13" spans="1:8" x14ac:dyDescent="0.4">
      <c r="A13" s="2" t="s">
        <v>30</v>
      </c>
      <c r="B13" s="3">
        <v>5934</v>
      </c>
      <c r="C13" s="3">
        <v>33999</v>
      </c>
      <c r="D13" s="3">
        <v>34429</v>
      </c>
      <c r="E13" s="3">
        <v>4698</v>
      </c>
      <c r="F13" s="2">
        <v>579</v>
      </c>
      <c r="G13" s="3">
        <v>1276</v>
      </c>
      <c r="H13" s="3">
        <v>2252</v>
      </c>
    </row>
    <row r="14" spans="1:8" x14ac:dyDescent="0.4">
      <c r="A14" s="2" t="s">
        <v>31</v>
      </c>
      <c r="B14" s="3">
        <v>2705</v>
      </c>
      <c r="C14" s="3">
        <v>5812</v>
      </c>
      <c r="D14" s="3">
        <v>10832</v>
      </c>
      <c r="E14" s="3">
        <v>1773</v>
      </c>
      <c r="F14" s="2">
        <v>60</v>
      </c>
      <c r="G14" s="2">
        <v>174</v>
      </c>
      <c r="H14" s="2">
        <v>135</v>
      </c>
    </row>
    <row r="15" spans="1:8" x14ac:dyDescent="0.4">
      <c r="A15" s="2" t="s">
        <v>32</v>
      </c>
      <c r="B15" s="3">
        <v>1156</v>
      </c>
      <c r="C15" s="3">
        <v>2734</v>
      </c>
      <c r="D15" s="3">
        <v>2810</v>
      </c>
      <c r="E15" s="2">
        <v>216</v>
      </c>
      <c r="F15" s="2">
        <v>100</v>
      </c>
      <c r="G15" s="2">
        <v>31</v>
      </c>
      <c r="H15" s="2">
        <v>241</v>
      </c>
    </row>
    <row r="16" spans="1:8" ht="14.25" thickBot="1" x14ac:dyDescent="0.45">
      <c r="A16" s="5" t="s">
        <v>33</v>
      </c>
      <c r="B16" s="5">
        <v>374</v>
      </c>
      <c r="C16" s="5">
        <v>411</v>
      </c>
      <c r="D16" s="6">
        <v>7946</v>
      </c>
      <c r="E16" s="32" t="s">
        <v>46</v>
      </c>
      <c r="F16" s="5">
        <v>292</v>
      </c>
      <c r="G16" s="5">
        <v>23</v>
      </c>
      <c r="H16" s="5">
        <v>9</v>
      </c>
    </row>
    <row r="17" spans="1:7" ht="14.25" thickBot="1" x14ac:dyDescent="0.45">
      <c r="A17" s="7"/>
    </row>
    <row r="18" spans="1:7" x14ac:dyDescent="0.4">
      <c r="A18" s="44"/>
      <c r="B18" s="44" t="s">
        <v>41</v>
      </c>
      <c r="C18" s="44" t="s">
        <v>42</v>
      </c>
      <c r="D18" s="44" t="s">
        <v>43</v>
      </c>
      <c r="E18" s="9" t="s">
        <v>18</v>
      </c>
      <c r="F18" s="9" t="s">
        <v>44</v>
      </c>
      <c r="G18" s="1"/>
    </row>
    <row r="19" spans="1:7" ht="14.25" thickBot="1" x14ac:dyDescent="0.45">
      <c r="A19" s="45"/>
      <c r="B19" s="45"/>
      <c r="C19" s="45"/>
      <c r="D19" s="45"/>
      <c r="E19" s="4" t="s">
        <v>19</v>
      </c>
      <c r="F19" s="4" t="s">
        <v>34</v>
      </c>
      <c r="G19" s="1"/>
    </row>
    <row r="20" spans="1:7" x14ac:dyDescent="0.4">
      <c r="A20" s="2" t="s">
        <v>22</v>
      </c>
      <c r="B20" s="3">
        <v>2984</v>
      </c>
      <c r="C20" s="2">
        <v>73</v>
      </c>
      <c r="D20" s="2">
        <v>231</v>
      </c>
      <c r="E20" s="3">
        <v>2973</v>
      </c>
      <c r="F20" s="2">
        <v>709</v>
      </c>
      <c r="G20" s="31"/>
    </row>
    <row r="21" spans="1:7" x14ac:dyDescent="0.4">
      <c r="A21" s="2" t="s">
        <v>23</v>
      </c>
      <c r="B21" s="2">
        <v>208</v>
      </c>
      <c r="C21" s="2">
        <v>81</v>
      </c>
      <c r="D21" s="2">
        <v>189</v>
      </c>
      <c r="E21" s="3">
        <v>10622</v>
      </c>
      <c r="F21" s="2">
        <v>591</v>
      </c>
      <c r="G21" s="31"/>
    </row>
    <row r="22" spans="1:7" x14ac:dyDescent="0.4">
      <c r="A22" s="2" t="s">
        <v>24</v>
      </c>
      <c r="B22" s="2">
        <v>96</v>
      </c>
      <c r="C22" s="2">
        <v>77</v>
      </c>
      <c r="D22" s="3">
        <v>1265</v>
      </c>
      <c r="E22" s="3">
        <v>69428</v>
      </c>
      <c r="F22" s="2">
        <v>684</v>
      </c>
      <c r="G22" s="31"/>
    </row>
    <row r="23" spans="1:7" x14ac:dyDescent="0.4">
      <c r="A23" s="2" t="s">
        <v>25</v>
      </c>
      <c r="B23" s="3">
        <v>22580</v>
      </c>
      <c r="C23" s="2">
        <v>512</v>
      </c>
      <c r="D23" s="3">
        <v>20734</v>
      </c>
      <c r="E23" s="3">
        <v>87565</v>
      </c>
      <c r="F23" s="3">
        <v>2079</v>
      </c>
      <c r="G23" s="31"/>
    </row>
    <row r="24" spans="1:7" x14ac:dyDescent="0.4">
      <c r="A24" s="2" t="s">
        <v>26</v>
      </c>
      <c r="B24" s="3">
        <v>30044</v>
      </c>
      <c r="C24" s="3">
        <v>1248</v>
      </c>
      <c r="D24" s="3">
        <v>18818</v>
      </c>
      <c r="E24" s="3">
        <v>35091</v>
      </c>
      <c r="F24" s="2">
        <v>85</v>
      </c>
      <c r="G24" s="31"/>
    </row>
    <row r="25" spans="1:7" x14ac:dyDescent="0.4">
      <c r="A25" s="2" t="s">
        <v>27</v>
      </c>
      <c r="B25" s="3">
        <v>30084</v>
      </c>
      <c r="C25" s="3">
        <v>3877</v>
      </c>
      <c r="D25" s="3">
        <v>29337</v>
      </c>
      <c r="E25" s="31" t="s">
        <v>46</v>
      </c>
      <c r="F25" s="31" t="s">
        <v>46</v>
      </c>
      <c r="G25" s="31"/>
    </row>
    <row r="26" spans="1:7" x14ac:dyDescent="0.4">
      <c r="A26" s="2" t="s">
        <v>28</v>
      </c>
      <c r="B26" s="3">
        <v>19380</v>
      </c>
      <c r="C26" s="3">
        <v>10407</v>
      </c>
      <c r="D26" s="3">
        <v>28483</v>
      </c>
      <c r="E26" s="31" t="s">
        <v>46</v>
      </c>
      <c r="F26" s="31" t="s">
        <v>46</v>
      </c>
      <c r="G26" s="31"/>
    </row>
    <row r="27" spans="1:7" x14ac:dyDescent="0.4">
      <c r="A27" s="2" t="s">
        <v>29</v>
      </c>
      <c r="B27" s="3">
        <v>42720</v>
      </c>
      <c r="C27" s="3">
        <v>5184</v>
      </c>
      <c r="D27" s="3">
        <v>19754</v>
      </c>
      <c r="E27" s="3">
        <v>3260</v>
      </c>
      <c r="F27" s="3">
        <v>1165</v>
      </c>
      <c r="G27" s="31"/>
    </row>
    <row r="28" spans="1:7" x14ac:dyDescent="0.4">
      <c r="A28" s="2" t="s">
        <v>30</v>
      </c>
      <c r="B28" s="3">
        <v>55032</v>
      </c>
      <c r="C28" s="3">
        <v>1712</v>
      </c>
      <c r="D28" s="3">
        <v>20291</v>
      </c>
      <c r="E28" s="3">
        <v>12511</v>
      </c>
      <c r="F28" s="3">
        <v>3155</v>
      </c>
      <c r="G28" s="2"/>
    </row>
    <row r="29" spans="1:7" x14ac:dyDescent="0.4">
      <c r="A29" s="2" t="s">
        <v>31</v>
      </c>
      <c r="B29" s="3">
        <v>14440</v>
      </c>
      <c r="C29" s="2">
        <v>39</v>
      </c>
      <c r="D29" s="3">
        <v>4616</v>
      </c>
      <c r="E29" s="3">
        <v>12500</v>
      </c>
      <c r="F29" s="3">
        <v>2471</v>
      </c>
      <c r="G29" s="31"/>
    </row>
    <row r="30" spans="1:7" x14ac:dyDescent="0.4">
      <c r="A30" s="2" t="s">
        <v>32</v>
      </c>
      <c r="B30" s="3">
        <v>9476</v>
      </c>
      <c r="C30" s="2">
        <v>7</v>
      </c>
      <c r="D30" s="3">
        <v>1437</v>
      </c>
      <c r="E30" s="3">
        <v>5425</v>
      </c>
      <c r="F30" s="3">
        <v>1400</v>
      </c>
      <c r="G30" s="31"/>
    </row>
    <row r="31" spans="1:7" ht="14.25" thickBot="1" x14ac:dyDescent="0.45">
      <c r="A31" s="5" t="s">
        <v>33</v>
      </c>
      <c r="B31" s="6">
        <v>8856</v>
      </c>
      <c r="C31" s="5">
        <v>164</v>
      </c>
      <c r="D31" s="5">
        <v>976</v>
      </c>
      <c r="E31" s="6">
        <v>8280</v>
      </c>
      <c r="F31" s="6">
        <v>1256</v>
      </c>
      <c r="G31" s="31"/>
    </row>
    <row r="32" spans="1:7" x14ac:dyDescent="0.4">
      <c r="A32" s="14" t="s">
        <v>35</v>
      </c>
    </row>
    <row r="33" spans="1:1" x14ac:dyDescent="0.4">
      <c r="A33" s="34" t="s">
        <v>63</v>
      </c>
    </row>
  </sheetData>
  <mergeCells count="4">
    <mergeCell ref="A18:A19"/>
    <mergeCell ref="B18:B19"/>
    <mergeCell ref="C18:C19"/>
    <mergeCell ref="D18:D19"/>
  </mergeCells>
  <phoneticPr fontId="3"/>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C29BB-A933-4E45-ACB2-E015F8B28784}">
  <dimension ref="A1:D44"/>
  <sheetViews>
    <sheetView workbookViewId="0"/>
  </sheetViews>
  <sheetFormatPr defaultRowHeight="13.5" x14ac:dyDescent="0.4"/>
  <cols>
    <col min="1" max="1" width="9" style="12"/>
    <col min="2" max="3" width="12.25" style="12" bestFit="1" customWidth="1"/>
    <col min="4" max="4" width="6.375" style="12" bestFit="1" customWidth="1"/>
    <col min="5" max="16384" width="9" style="12"/>
  </cols>
  <sheetData>
    <row r="1" spans="1:4" x14ac:dyDescent="0.4">
      <c r="A1" s="10" t="str">
        <f>Citation!A3</f>
        <v>Sassa C., Sakai T., Yoda M. 2026. Stock assessment and evaluation of the Sea of Japan and East China Sea stock of swordtip squid (fiscal year 2025). Marine fisheries stock assessment and evaluation for Japanese waters. Japan Fisheries Agency and Japan Fisheries Research and Education Agency, Tokyo, 32 pp,</v>
      </c>
    </row>
    <row r="3" spans="1:4" ht="14.25" thickBot="1" x14ac:dyDescent="0.45">
      <c r="A3" s="12" t="s">
        <v>13</v>
      </c>
    </row>
    <row r="4" spans="1:4" x14ac:dyDescent="0.4">
      <c r="A4" s="44" t="s">
        <v>14</v>
      </c>
      <c r="B4" s="44" t="s">
        <v>15</v>
      </c>
      <c r="C4" s="18" t="s">
        <v>45</v>
      </c>
      <c r="D4" s="44" t="s">
        <v>16</v>
      </c>
    </row>
    <row r="5" spans="1:4" ht="14.25" thickBot="1" x14ac:dyDescent="0.45">
      <c r="A5" s="45"/>
      <c r="B5" s="45"/>
      <c r="C5" s="4" t="s">
        <v>17</v>
      </c>
      <c r="D5" s="45"/>
    </row>
    <row r="6" spans="1:4" x14ac:dyDescent="0.4">
      <c r="A6" s="1">
        <v>1988</v>
      </c>
      <c r="B6" s="17">
        <v>11024</v>
      </c>
      <c r="C6" s="17">
        <v>24235</v>
      </c>
      <c r="D6" s="17">
        <v>35259</v>
      </c>
    </row>
    <row r="7" spans="1:4" x14ac:dyDescent="0.4">
      <c r="A7" s="1">
        <v>1989</v>
      </c>
      <c r="B7" s="17">
        <v>11570</v>
      </c>
      <c r="C7" s="17">
        <v>20221</v>
      </c>
      <c r="D7" s="17">
        <v>31791</v>
      </c>
    </row>
    <row r="8" spans="1:4" x14ac:dyDescent="0.4">
      <c r="A8" s="1">
        <v>1990</v>
      </c>
      <c r="B8" s="17">
        <v>9259</v>
      </c>
      <c r="C8" s="17">
        <v>16079</v>
      </c>
      <c r="D8" s="17">
        <v>25338</v>
      </c>
    </row>
    <row r="9" spans="1:4" x14ac:dyDescent="0.4">
      <c r="A9" s="1">
        <v>1991</v>
      </c>
      <c r="B9" s="17">
        <v>11302</v>
      </c>
      <c r="C9" s="17">
        <v>21524</v>
      </c>
      <c r="D9" s="17">
        <v>32825</v>
      </c>
    </row>
    <row r="10" spans="1:4" x14ac:dyDescent="0.4">
      <c r="A10" s="1">
        <v>1992</v>
      </c>
      <c r="B10" s="17">
        <v>5517</v>
      </c>
      <c r="C10" s="17">
        <v>23961</v>
      </c>
      <c r="D10" s="17">
        <v>29477</v>
      </c>
    </row>
    <row r="11" spans="1:4" x14ac:dyDescent="0.4">
      <c r="A11" s="1">
        <v>1993</v>
      </c>
      <c r="B11" s="17">
        <v>8124</v>
      </c>
      <c r="C11" s="17">
        <v>17426</v>
      </c>
      <c r="D11" s="17">
        <v>25550</v>
      </c>
    </row>
    <row r="12" spans="1:4" x14ac:dyDescent="0.4">
      <c r="A12" s="1">
        <v>1994</v>
      </c>
      <c r="B12" s="17">
        <v>3818</v>
      </c>
      <c r="C12" s="17">
        <v>19431</v>
      </c>
      <c r="D12" s="17">
        <v>23248</v>
      </c>
    </row>
    <row r="13" spans="1:4" x14ac:dyDescent="0.4">
      <c r="A13" s="1">
        <v>1995</v>
      </c>
      <c r="B13" s="17">
        <v>4276</v>
      </c>
      <c r="C13" s="17">
        <v>15361</v>
      </c>
      <c r="D13" s="17">
        <v>19637</v>
      </c>
    </row>
    <row r="14" spans="1:4" x14ac:dyDescent="0.4">
      <c r="A14" s="1">
        <v>1996</v>
      </c>
      <c r="B14" s="17">
        <v>1963</v>
      </c>
      <c r="C14" s="17">
        <v>19368</v>
      </c>
      <c r="D14" s="17">
        <v>21331</v>
      </c>
    </row>
    <row r="15" spans="1:4" x14ac:dyDescent="0.4">
      <c r="A15" s="1">
        <v>1997</v>
      </c>
      <c r="B15" s="17">
        <v>2632</v>
      </c>
      <c r="C15" s="17">
        <v>19714</v>
      </c>
      <c r="D15" s="17">
        <v>22346</v>
      </c>
    </row>
    <row r="16" spans="1:4" x14ac:dyDescent="0.4">
      <c r="A16" s="1">
        <v>1998</v>
      </c>
      <c r="B16" s="17">
        <v>2000</v>
      </c>
      <c r="C16" s="17">
        <v>16039</v>
      </c>
      <c r="D16" s="17">
        <v>18038</v>
      </c>
    </row>
    <row r="17" spans="1:4" x14ac:dyDescent="0.4">
      <c r="A17" s="1">
        <v>1999</v>
      </c>
      <c r="B17" s="17">
        <v>1823</v>
      </c>
      <c r="C17" s="17">
        <v>18188</v>
      </c>
      <c r="D17" s="17">
        <v>20011</v>
      </c>
    </row>
    <row r="18" spans="1:4" x14ac:dyDescent="0.4">
      <c r="A18" s="1">
        <v>2000</v>
      </c>
      <c r="B18" s="17">
        <v>1835</v>
      </c>
      <c r="C18" s="17">
        <v>13282</v>
      </c>
      <c r="D18" s="17">
        <v>15118</v>
      </c>
    </row>
    <row r="19" spans="1:4" x14ac:dyDescent="0.4">
      <c r="A19" s="1">
        <v>2001</v>
      </c>
      <c r="B19" s="17">
        <v>1285</v>
      </c>
      <c r="C19" s="17">
        <v>8686</v>
      </c>
      <c r="D19" s="17">
        <v>9971</v>
      </c>
    </row>
    <row r="20" spans="1:4" x14ac:dyDescent="0.4">
      <c r="A20" s="1">
        <v>2002</v>
      </c>
      <c r="B20" s="17">
        <v>765</v>
      </c>
      <c r="C20" s="17">
        <v>9311</v>
      </c>
      <c r="D20" s="17">
        <v>10076</v>
      </c>
    </row>
    <row r="21" spans="1:4" x14ac:dyDescent="0.4">
      <c r="A21" s="1">
        <v>2003</v>
      </c>
      <c r="B21" s="17">
        <v>824</v>
      </c>
      <c r="C21" s="17">
        <v>14726</v>
      </c>
      <c r="D21" s="17">
        <v>15550</v>
      </c>
    </row>
    <row r="22" spans="1:4" x14ac:dyDescent="0.4">
      <c r="A22" s="1">
        <v>2004</v>
      </c>
      <c r="B22" s="17">
        <v>261</v>
      </c>
      <c r="C22" s="17">
        <v>12158</v>
      </c>
      <c r="D22" s="17">
        <v>12418</v>
      </c>
    </row>
    <row r="23" spans="1:4" x14ac:dyDescent="0.4">
      <c r="A23" s="1">
        <v>2005</v>
      </c>
      <c r="B23" s="17">
        <v>196</v>
      </c>
      <c r="C23" s="17">
        <v>13975</v>
      </c>
      <c r="D23" s="17">
        <v>14170</v>
      </c>
    </row>
    <row r="24" spans="1:4" x14ac:dyDescent="0.4">
      <c r="A24" s="1">
        <v>2006</v>
      </c>
      <c r="B24" s="17">
        <v>225</v>
      </c>
      <c r="C24" s="17">
        <v>10259</v>
      </c>
      <c r="D24" s="17">
        <v>10484</v>
      </c>
    </row>
    <row r="25" spans="1:4" x14ac:dyDescent="0.4">
      <c r="A25" s="1">
        <v>2007</v>
      </c>
      <c r="B25" s="17">
        <v>230</v>
      </c>
      <c r="C25" s="17">
        <v>10443</v>
      </c>
      <c r="D25" s="17">
        <v>10673</v>
      </c>
    </row>
    <row r="26" spans="1:4" x14ac:dyDescent="0.4">
      <c r="A26" s="1">
        <v>2008</v>
      </c>
      <c r="B26" s="17">
        <v>110</v>
      </c>
      <c r="C26" s="17">
        <v>9008</v>
      </c>
      <c r="D26" s="17">
        <v>9118</v>
      </c>
    </row>
    <row r="27" spans="1:4" x14ac:dyDescent="0.4">
      <c r="A27" s="1">
        <v>2009</v>
      </c>
      <c r="B27" s="17">
        <v>304</v>
      </c>
      <c r="C27" s="17">
        <v>9390</v>
      </c>
      <c r="D27" s="17">
        <v>9693</v>
      </c>
    </row>
    <row r="28" spans="1:4" x14ac:dyDescent="0.4">
      <c r="A28" s="1">
        <v>2010</v>
      </c>
      <c r="B28" s="17">
        <v>276</v>
      </c>
      <c r="C28" s="17">
        <v>11448</v>
      </c>
      <c r="D28" s="17">
        <v>11724</v>
      </c>
    </row>
    <row r="29" spans="1:4" x14ac:dyDescent="0.4">
      <c r="A29" s="1">
        <v>2011</v>
      </c>
      <c r="B29" s="17">
        <v>104</v>
      </c>
      <c r="C29" s="17">
        <v>12461</v>
      </c>
      <c r="D29" s="17">
        <v>12565</v>
      </c>
    </row>
    <row r="30" spans="1:4" x14ac:dyDescent="0.4">
      <c r="A30" s="1">
        <v>2012</v>
      </c>
      <c r="B30" s="17">
        <v>174</v>
      </c>
      <c r="C30" s="17">
        <v>10227</v>
      </c>
      <c r="D30" s="17">
        <v>10400</v>
      </c>
    </row>
    <row r="31" spans="1:4" x14ac:dyDescent="0.4">
      <c r="A31" s="1">
        <v>2013</v>
      </c>
      <c r="B31" s="17">
        <v>143</v>
      </c>
      <c r="C31" s="17">
        <v>9067</v>
      </c>
      <c r="D31" s="17">
        <v>9209</v>
      </c>
    </row>
    <row r="32" spans="1:4" x14ac:dyDescent="0.4">
      <c r="A32" s="1">
        <v>2014</v>
      </c>
      <c r="B32" s="17">
        <v>147</v>
      </c>
      <c r="C32" s="17">
        <v>5741</v>
      </c>
      <c r="D32" s="17">
        <v>5889</v>
      </c>
    </row>
    <row r="33" spans="1:4" x14ac:dyDescent="0.4">
      <c r="A33" s="1">
        <v>2015</v>
      </c>
      <c r="B33" s="17">
        <v>93</v>
      </c>
      <c r="C33" s="17">
        <v>9599</v>
      </c>
      <c r="D33" s="17">
        <v>9692</v>
      </c>
    </row>
    <row r="34" spans="1:4" x14ac:dyDescent="0.4">
      <c r="A34" s="1">
        <v>2016</v>
      </c>
      <c r="B34" s="17">
        <v>67</v>
      </c>
      <c r="C34" s="17">
        <v>7407</v>
      </c>
      <c r="D34" s="17">
        <v>7474</v>
      </c>
    </row>
    <row r="35" spans="1:4" x14ac:dyDescent="0.4">
      <c r="A35" s="1">
        <v>2017</v>
      </c>
      <c r="B35" s="17">
        <v>105</v>
      </c>
      <c r="C35" s="17">
        <v>7324</v>
      </c>
      <c r="D35" s="17">
        <v>7428</v>
      </c>
    </row>
    <row r="36" spans="1:4" x14ac:dyDescent="0.4">
      <c r="A36" s="1">
        <v>2018</v>
      </c>
      <c r="B36" s="17">
        <v>50</v>
      </c>
      <c r="C36" s="17">
        <v>7397</v>
      </c>
      <c r="D36" s="17">
        <v>7447</v>
      </c>
    </row>
    <row r="37" spans="1:4" x14ac:dyDescent="0.4">
      <c r="A37" s="1">
        <v>2019</v>
      </c>
      <c r="B37" s="17">
        <v>52</v>
      </c>
      <c r="C37" s="17">
        <v>3930</v>
      </c>
      <c r="D37" s="17">
        <v>3982</v>
      </c>
    </row>
    <row r="38" spans="1:4" x14ac:dyDescent="0.4">
      <c r="A38" s="1">
        <v>2020</v>
      </c>
      <c r="B38" s="17">
        <v>46</v>
      </c>
      <c r="C38" s="17">
        <v>4199</v>
      </c>
      <c r="D38" s="17">
        <v>4244</v>
      </c>
    </row>
    <row r="39" spans="1:4" x14ac:dyDescent="0.4">
      <c r="A39" s="1">
        <v>2021</v>
      </c>
      <c r="B39" s="2">
        <v>23</v>
      </c>
      <c r="C39" s="3">
        <v>5608</v>
      </c>
      <c r="D39" s="3">
        <v>5631</v>
      </c>
    </row>
    <row r="40" spans="1:4" x14ac:dyDescent="0.4">
      <c r="A40" s="1">
        <v>2022</v>
      </c>
      <c r="B40" s="2">
        <v>5</v>
      </c>
      <c r="C40" s="3">
        <v>4299</v>
      </c>
      <c r="D40" s="3">
        <v>4305</v>
      </c>
    </row>
    <row r="41" spans="1:4" x14ac:dyDescent="0.4">
      <c r="A41" s="1">
        <v>2023</v>
      </c>
      <c r="B41" s="2" t="s">
        <v>64</v>
      </c>
      <c r="C41" s="3">
        <v>4731</v>
      </c>
      <c r="D41" s="3">
        <v>4731</v>
      </c>
    </row>
    <row r="42" spans="1:4" ht="14.25" thickBot="1" x14ac:dyDescent="0.45">
      <c r="A42" s="4">
        <v>2024</v>
      </c>
      <c r="B42" s="38" t="s">
        <v>46</v>
      </c>
      <c r="C42" s="6">
        <v>3142</v>
      </c>
      <c r="D42" s="6">
        <v>3142</v>
      </c>
    </row>
    <row r="43" spans="1:4" s="10" customFormat="1" x14ac:dyDescent="0.4">
      <c r="A43" s="16" t="s">
        <v>70</v>
      </c>
    </row>
    <row r="44" spans="1:4" x14ac:dyDescent="0.4">
      <c r="A44" s="25"/>
    </row>
  </sheetData>
  <mergeCells count="3">
    <mergeCell ref="A4:A5"/>
    <mergeCell ref="B4:B5"/>
    <mergeCell ref="D4:D5"/>
  </mergeCells>
  <phoneticPr fontId="3"/>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727C-C6F7-4653-8656-84AAF8341016}">
  <dimension ref="A1:O43"/>
  <sheetViews>
    <sheetView workbookViewId="0"/>
  </sheetViews>
  <sheetFormatPr defaultRowHeight="13.5" x14ac:dyDescent="0.4"/>
  <cols>
    <col min="1" max="16384" width="9" style="10"/>
  </cols>
  <sheetData>
    <row r="1" spans="1:15" x14ac:dyDescent="0.4">
      <c r="A1" s="10" t="str">
        <f>Citation!A3</f>
        <v>Sassa C., Sakai T., Yoda M. 2026. Stock assessment and evaluation of the Sea of Japan and East China Sea stock of swordtip squid (fiscal year 2025). Marine fisheries stock assessment and evaluation for Japanese waters. Japan Fisheries Agency and Japan Fisheries Research and Education Agency, Tokyo, 32 pp,</v>
      </c>
    </row>
    <row r="3" spans="1:15" ht="14.25" thickBot="1" x14ac:dyDescent="0.45">
      <c r="A3" s="16" t="s">
        <v>49</v>
      </c>
    </row>
    <row r="4" spans="1:15" x14ac:dyDescent="0.4">
      <c r="A4" s="46" t="s">
        <v>1</v>
      </c>
      <c r="B4" s="46" t="s">
        <v>50</v>
      </c>
      <c r="C4" s="46"/>
      <c r="D4" s="46" t="s">
        <v>51</v>
      </c>
      <c r="E4" s="46"/>
      <c r="F4" s="46" t="s">
        <v>52</v>
      </c>
      <c r="G4" s="46"/>
      <c r="H4" s="49" t="s">
        <v>62</v>
      </c>
      <c r="I4" s="46"/>
      <c r="J4" s="46" t="s">
        <v>53</v>
      </c>
      <c r="L4" s="25"/>
      <c r="M4" s="27"/>
      <c r="N4" s="27"/>
      <c r="O4" s="27"/>
    </row>
    <row r="5" spans="1:15" x14ac:dyDescent="0.4">
      <c r="A5" s="47"/>
      <c r="B5" s="47" t="s">
        <v>54</v>
      </c>
      <c r="C5" s="47"/>
      <c r="D5" s="47"/>
      <c r="E5" s="47"/>
      <c r="F5" s="47"/>
      <c r="G5" s="47"/>
      <c r="H5" s="47" t="s">
        <v>55</v>
      </c>
      <c r="I5" s="47"/>
      <c r="J5" s="47"/>
    </row>
    <row r="6" spans="1:15" ht="14.25" thickBot="1" x14ac:dyDescent="0.45">
      <c r="A6" s="48"/>
      <c r="B6" s="22" t="s">
        <v>56</v>
      </c>
      <c r="C6" s="22" t="s">
        <v>57</v>
      </c>
      <c r="D6" s="22" t="s">
        <v>56</v>
      </c>
      <c r="E6" s="22" t="s">
        <v>57</v>
      </c>
      <c r="F6" s="22" t="s">
        <v>56</v>
      </c>
      <c r="G6" s="22" t="s">
        <v>57</v>
      </c>
      <c r="H6" s="22" t="s">
        <v>56</v>
      </c>
      <c r="I6" s="22" t="s">
        <v>58</v>
      </c>
      <c r="J6" s="48"/>
    </row>
    <row r="7" spans="1:15" x14ac:dyDescent="0.4">
      <c r="A7" s="21">
        <v>1988</v>
      </c>
      <c r="B7" s="23">
        <v>3577</v>
      </c>
      <c r="C7" s="24">
        <v>72</v>
      </c>
      <c r="D7" s="23">
        <v>12768</v>
      </c>
      <c r="E7" s="24">
        <v>296</v>
      </c>
      <c r="F7" s="24">
        <v>2</v>
      </c>
      <c r="G7" s="24">
        <v>26</v>
      </c>
      <c r="H7" s="24" t="s">
        <v>59</v>
      </c>
      <c r="I7" s="24" t="s">
        <v>59</v>
      </c>
      <c r="J7" s="23">
        <v>16347</v>
      </c>
      <c r="L7" s="25"/>
    </row>
    <row r="8" spans="1:15" x14ac:dyDescent="0.4">
      <c r="A8" s="21">
        <v>1989</v>
      </c>
      <c r="B8" s="23">
        <v>2619</v>
      </c>
      <c r="C8" s="24">
        <v>70</v>
      </c>
      <c r="D8" s="23">
        <v>13318</v>
      </c>
      <c r="E8" s="24">
        <v>269</v>
      </c>
      <c r="F8" s="24">
        <v>1</v>
      </c>
      <c r="G8" s="24">
        <v>22</v>
      </c>
      <c r="H8" s="24" t="s">
        <v>59</v>
      </c>
      <c r="I8" s="24" t="s">
        <v>59</v>
      </c>
      <c r="J8" s="23">
        <v>15938</v>
      </c>
    </row>
    <row r="9" spans="1:15" x14ac:dyDescent="0.4">
      <c r="A9" s="21">
        <v>1990</v>
      </c>
      <c r="B9" s="23">
        <v>1576</v>
      </c>
      <c r="C9" s="24">
        <v>66</v>
      </c>
      <c r="D9" s="23">
        <v>9983</v>
      </c>
      <c r="E9" s="24">
        <v>217</v>
      </c>
      <c r="F9" s="24">
        <v>8</v>
      </c>
      <c r="G9" s="24">
        <v>19</v>
      </c>
      <c r="H9" s="24" t="s">
        <v>59</v>
      </c>
      <c r="I9" s="24" t="s">
        <v>59</v>
      </c>
      <c r="J9" s="23">
        <v>11567</v>
      </c>
    </row>
    <row r="10" spans="1:15" x14ac:dyDescent="0.4">
      <c r="A10" s="21">
        <v>1991</v>
      </c>
      <c r="B10" s="23">
        <v>2760</v>
      </c>
      <c r="C10" s="24">
        <v>62</v>
      </c>
      <c r="D10" s="23">
        <v>11160</v>
      </c>
      <c r="E10" s="24">
        <v>188</v>
      </c>
      <c r="F10" s="24">
        <v>86</v>
      </c>
      <c r="G10" s="24">
        <v>22</v>
      </c>
      <c r="H10" s="23">
        <v>1068</v>
      </c>
      <c r="I10" s="24" t="s">
        <v>59</v>
      </c>
      <c r="J10" s="23">
        <v>15074</v>
      </c>
    </row>
    <row r="11" spans="1:15" x14ac:dyDescent="0.4">
      <c r="A11" s="21">
        <v>1992</v>
      </c>
      <c r="B11" s="23">
        <v>3637</v>
      </c>
      <c r="C11" s="24">
        <v>56</v>
      </c>
      <c r="D11" s="23">
        <v>6741</v>
      </c>
      <c r="E11" s="24">
        <v>163</v>
      </c>
      <c r="F11" s="24">
        <v>2</v>
      </c>
      <c r="G11" s="24">
        <v>16</v>
      </c>
      <c r="H11" s="24">
        <v>107</v>
      </c>
      <c r="I11" s="24" t="s">
        <v>59</v>
      </c>
      <c r="J11" s="23">
        <v>10487</v>
      </c>
    </row>
    <row r="12" spans="1:15" x14ac:dyDescent="0.4">
      <c r="A12" s="21">
        <v>1993</v>
      </c>
      <c r="B12" s="23">
        <v>2642</v>
      </c>
      <c r="C12" s="24">
        <v>52</v>
      </c>
      <c r="D12" s="23">
        <v>8539</v>
      </c>
      <c r="E12" s="24">
        <v>118</v>
      </c>
      <c r="F12" s="24">
        <v>0</v>
      </c>
      <c r="G12" s="24">
        <v>11</v>
      </c>
      <c r="H12" s="24">
        <v>871</v>
      </c>
      <c r="I12" s="23">
        <v>1697</v>
      </c>
      <c r="J12" s="23">
        <v>12051</v>
      </c>
    </row>
    <row r="13" spans="1:15" x14ac:dyDescent="0.4">
      <c r="A13" s="21">
        <v>1994</v>
      </c>
      <c r="B13" s="23">
        <v>2152</v>
      </c>
      <c r="C13" s="24">
        <v>45</v>
      </c>
      <c r="D13" s="23">
        <v>4711</v>
      </c>
      <c r="E13" s="24">
        <v>97</v>
      </c>
      <c r="F13" s="24">
        <v>0</v>
      </c>
      <c r="G13" s="24">
        <v>10</v>
      </c>
      <c r="H13" s="24">
        <v>371</v>
      </c>
      <c r="I13" s="23">
        <v>1572</v>
      </c>
      <c r="J13" s="23">
        <v>7233</v>
      </c>
    </row>
    <row r="14" spans="1:15" x14ac:dyDescent="0.4">
      <c r="A14" s="21">
        <v>1995</v>
      </c>
      <c r="B14" s="23">
        <v>1767</v>
      </c>
      <c r="C14" s="24">
        <v>40</v>
      </c>
      <c r="D14" s="23">
        <v>4765</v>
      </c>
      <c r="E14" s="24">
        <v>86</v>
      </c>
      <c r="F14" s="24">
        <v>0</v>
      </c>
      <c r="G14" s="24">
        <v>12</v>
      </c>
      <c r="H14" s="24">
        <v>332</v>
      </c>
      <c r="I14" s="23">
        <v>1283</v>
      </c>
      <c r="J14" s="23">
        <v>6864</v>
      </c>
    </row>
    <row r="15" spans="1:15" x14ac:dyDescent="0.4">
      <c r="A15" s="21">
        <v>1996</v>
      </c>
      <c r="B15" s="23">
        <v>2790</v>
      </c>
      <c r="C15" s="24">
        <v>39</v>
      </c>
      <c r="D15" s="23">
        <v>2554</v>
      </c>
      <c r="E15" s="24">
        <v>61</v>
      </c>
      <c r="F15" s="24">
        <v>0</v>
      </c>
      <c r="G15" s="24">
        <v>12</v>
      </c>
      <c r="H15" s="24">
        <v>530</v>
      </c>
      <c r="I15" s="23">
        <v>1562</v>
      </c>
      <c r="J15" s="23">
        <v>5874</v>
      </c>
    </row>
    <row r="16" spans="1:15" x14ac:dyDescent="0.4">
      <c r="A16" s="21">
        <v>1997</v>
      </c>
      <c r="B16" s="23">
        <v>2346</v>
      </c>
      <c r="C16" s="24">
        <v>39</v>
      </c>
      <c r="D16" s="23">
        <v>3350</v>
      </c>
      <c r="E16" s="24">
        <v>46</v>
      </c>
      <c r="F16" s="24">
        <v>8</v>
      </c>
      <c r="G16" s="24">
        <v>13</v>
      </c>
      <c r="H16" s="24">
        <v>598</v>
      </c>
      <c r="I16" s="23">
        <v>1262</v>
      </c>
      <c r="J16" s="23">
        <v>6302</v>
      </c>
    </row>
    <row r="17" spans="1:10" x14ac:dyDescent="0.4">
      <c r="A17" s="21">
        <v>1998</v>
      </c>
      <c r="B17" s="23">
        <v>1675</v>
      </c>
      <c r="C17" s="24">
        <v>35</v>
      </c>
      <c r="D17" s="23">
        <v>2379</v>
      </c>
      <c r="E17" s="24">
        <v>40</v>
      </c>
      <c r="F17" s="24">
        <v>69</v>
      </c>
      <c r="G17" s="24">
        <v>13</v>
      </c>
      <c r="H17" s="24">
        <v>435</v>
      </c>
      <c r="I17" s="23">
        <v>1041</v>
      </c>
      <c r="J17" s="23">
        <v>4558</v>
      </c>
    </row>
    <row r="18" spans="1:10" x14ac:dyDescent="0.4">
      <c r="A18" s="21">
        <v>1999</v>
      </c>
      <c r="B18" s="23">
        <v>1868</v>
      </c>
      <c r="C18" s="24">
        <v>33</v>
      </c>
      <c r="D18" s="23">
        <v>2184</v>
      </c>
      <c r="E18" s="24">
        <v>37</v>
      </c>
      <c r="F18" s="24">
        <v>40</v>
      </c>
      <c r="G18" s="24">
        <v>12</v>
      </c>
      <c r="H18" s="24">
        <v>234</v>
      </c>
      <c r="I18" s="24">
        <v>822</v>
      </c>
      <c r="J18" s="23">
        <v>4325</v>
      </c>
    </row>
    <row r="19" spans="1:10" x14ac:dyDescent="0.4">
      <c r="A19" s="21">
        <v>2000</v>
      </c>
      <c r="B19" s="23">
        <v>1410</v>
      </c>
      <c r="C19" s="24">
        <v>33</v>
      </c>
      <c r="D19" s="23">
        <v>1704</v>
      </c>
      <c r="E19" s="24">
        <v>16</v>
      </c>
      <c r="F19" s="24">
        <v>4</v>
      </c>
      <c r="G19" s="24">
        <v>1</v>
      </c>
      <c r="H19" s="24">
        <v>353</v>
      </c>
      <c r="I19" s="24">
        <v>931</v>
      </c>
      <c r="J19" s="23">
        <v>3471</v>
      </c>
    </row>
    <row r="20" spans="1:10" x14ac:dyDescent="0.4">
      <c r="A20" s="21">
        <v>2001</v>
      </c>
      <c r="B20" s="23">
        <v>1234</v>
      </c>
      <c r="C20" s="24">
        <v>34</v>
      </c>
      <c r="D20" s="23">
        <v>1014</v>
      </c>
      <c r="E20" s="24">
        <v>14</v>
      </c>
      <c r="F20" s="24" t="s">
        <v>59</v>
      </c>
      <c r="G20" s="24" t="s">
        <v>59</v>
      </c>
      <c r="H20" s="24">
        <v>437</v>
      </c>
      <c r="I20" s="23">
        <v>1019</v>
      </c>
      <c r="J20" s="23">
        <v>2685</v>
      </c>
    </row>
    <row r="21" spans="1:10" x14ac:dyDescent="0.4">
      <c r="A21" s="21">
        <v>2002</v>
      </c>
      <c r="B21" s="23">
        <v>1055</v>
      </c>
      <c r="C21" s="24">
        <v>33</v>
      </c>
      <c r="D21" s="24">
        <v>609</v>
      </c>
      <c r="E21" s="24">
        <v>14</v>
      </c>
      <c r="F21" s="24" t="s">
        <v>59</v>
      </c>
      <c r="G21" s="24" t="s">
        <v>59</v>
      </c>
      <c r="H21" s="24">
        <v>297</v>
      </c>
      <c r="I21" s="24">
        <v>665</v>
      </c>
      <c r="J21" s="23">
        <v>1960</v>
      </c>
    </row>
    <row r="22" spans="1:10" x14ac:dyDescent="0.4">
      <c r="A22" s="21">
        <v>2003</v>
      </c>
      <c r="B22" s="23">
        <v>1535</v>
      </c>
      <c r="C22" s="24">
        <v>33</v>
      </c>
      <c r="D22" s="24">
        <v>668</v>
      </c>
      <c r="E22" s="24">
        <v>14</v>
      </c>
      <c r="F22" s="24" t="s">
        <v>59</v>
      </c>
      <c r="G22" s="24" t="s">
        <v>59</v>
      </c>
      <c r="H22" s="24">
        <v>334</v>
      </c>
      <c r="I22" s="24">
        <v>816</v>
      </c>
      <c r="J22" s="23">
        <v>2536</v>
      </c>
    </row>
    <row r="23" spans="1:10" x14ac:dyDescent="0.4">
      <c r="A23" s="21">
        <v>2004</v>
      </c>
      <c r="B23" s="23">
        <v>1092</v>
      </c>
      <c r="C23" s="24">
        <v>31</v>
      </c>
      <c r="D23" s="24">
        <v>271</v>
      </c>
      <c r="E23" s="24">
        <v>11</v>
      </c>
      <c r="F23" s="24" t="s">
        <v>59</v>
      </c>
      <c r="G23" s="24" t="s">
        <v>59</v>
      </c>
      <c r="H23" s="24">
        <v>203</v>
      </c>
      <c r="I23" s="24">
        <v>501</v>
      </c>
      <c r="J23" s="23">
        <v>1567</v>
      </c>
    </row>
    <row r="24" spans="1:10" x14ac:dyDescent="0.4">
      <c r="A24" s="21">
        <v>2005</v>
      </c>
      <c r="B24" s="24">
        <v>943</v>
      </c>
      <c r="C24" s="24">
        <v>30</v>
      </c>
      <c r="D24" s="24">
        <v>254</v>
      </c>
      <c r="E24" s="24">
        <v>10</v>
      </c>
      <c r="F24" s="24" t="s">
        <v>59</v>
      </c>
      <c r="G24" s="24" t="s">
        <v>59</v>
      </c>
      <c r="H24" s="24">
        <v>184</v>
      </c>
      <c r="I24" s="24">
        <v>465</v>
      </c>
      <c r="J24" s="23">
        <v>1381</v>
      </c>
    </row>
    <row r="25" spans="1:10" x14ac:dyDescent="0.4">
      <c r="A25" s="21">
        <v>2006</v>
      </c>
      <c r="B25" s="24">
        <v>663</v>
      </c>
      <c r="C25" s="24">
        <v>27</v>
      </c>
      <c r="D25" s="24">
        <v>184</v>
      </c>
      <c r="E25" s="24">
        <v>9</v>
      </c>
      <c r="F25" s="24" t="s">
        <v>59</v>
      </c>
      <c r="G25" s="24" t="s">
        <v>59</v>
      </c>
      <c r="H25" s="24">
        <v>195</v>
      </c>
      <c r="I25" s="24">
        <v>503</v>
      </c>
      <c r="J25" s="23">
        <v>1042</v>
      </c>
    </row>
    <row r="26" spans="1:10" x14ac:dyDescent="0.4">
      <c r="A26" s="21">
        <v>2007</v>
      </c>
      <c r="B26" s="24">
        <v>445</v>
      </c>
      <c r="C26" s="24">
        <v>26</v>
      </c>
      <c r="D26" s="24">
        <v>237</v>
      </c>
      <c r="E26" s="24">
        <v>9</v>
      </c>
      <c r="F26" s="24" t="s">
        <v>59</v>
      </c>
      <c r="G26" s="24" t="s">
        <v>59</v>
      </c>
      <c r="H26" s="24">
        <v>180</v>
      </c>
      <c r="I26" s="24">
        <v>494</v>
      </c>
      <c r="J26" s="24">
        <v>862</v>
      </c>
    </row>
    <row r="27" spans="1:10" x14ac:dyDescent="0.4">
      <c r="A27" s="21">
        <v>2008</v>
      </c>
      <c r="B27" s="24">
        <v>424</v>
      </c>
      <c r="C27" s="24">
        <v>23</v>
      </c>
      <c r="D27" s="24">
        <v>143</v>
      </c>
      <c r="E27" s="24">
        <v>9</v>
      </c>
      <c r="F27" s="24" t="s">
        <v>59</v>
      </c>
      <c r="G27" s="24" t="s">
        <v>59</v>
      </c>
      <c r="H27" s="24">
        <v>95</v>
      </c>
      <c r="I27" s="24">
        <v>286</v>
      </c>
      <c r="J27" s="24">
        <v>663</v>
      </c>
    </row>
    <row r="28" spans="1:10" x14ac:dyDescent="0.4">
      <c r="A28" s="21">
        <v>2009</v>
      </c>
      <c r="B28" s="24">
        <v>449</v>
      </c>
      <c r="C28" s="24">
        <v>22</v>
      </c>
      <c r="D28" s="24">
        <v>209</v>
      </c>
      <c r="E28" s="24">
        <v>9</v>
      </c>
      <c r="F28" s="24" t="s">
        <v>59</v>
      </c>
      <c r="G28" s="24" t="s">
        <v>59</v>
      </c>
      <c r="H28" s="24">
        <v>278</v>
      </c>
      <c r="I28" s="24">
        <v>445</v>
      </c>
      <c r="J28" s="24">
        <v>936</v>
      </c>
    </row>
    <row r="29" spans="1:10" x14ac:dyDescent="0.4">
      <c r="A29" s="21">
        <v>2010</v>
      </c>
      <c r="B29" s="24">
        <v>658</v>
      </c>
      <c r="C29" s="24">
        <v>21</v>
      </c>
      <c r="D29" s="24">
        <v>211</v>
      </c>
      <c r="E29" s="24">
        <v>7</v>
      </c>
      <c r="F29" s="24">
        <v>4</v>
      </c>
      <c r="G29" s="24">
        <v>1</v>
      </c>
      <c r="H29" s="24">
        <v>237</v>
      </c>
      <c r="I29" s="24">
        <v>410</v>
      </c>
      <c r="J29" s="23">
        <v>1109</v>
      </c>
    </row>
    <row r="30" spans="1:10" x14ac:dyDescent="0.4">
      <c r="A30" s="21">
        <v>2011</v>
      </c>
      <c r="B30" s="24">
        <v>753</v>
      </c>
      <c r="C30" s="24">
        <v>21</v>
      </c>
      <c r="D30" s="24">
        <v>171</v>
      </c>
      <c r="E30" s="24">
        <v>8</v>
      </c>
      <c r="F30" s="24" t="s">
        <v>59</v>
      </c>
      <c r="G30" s="24" t="s">
        <v>59</v>
      </c>
      <c r="H30" s="24">
        <v>89</v>
      </c>
      <c r="I30" s="24">
        <v>181</v>
      </c>
      <c r="J30" s="23">
        <v>1013</v>
      </c>
    </row>
    <row r="31" spans="1:10" x14ac:dyDescent="0.4">
      <c r="A31" s="21">
        <v>2012</v>
      </c>
      <c r="B31" s="24">
        <v>522</v>
      </c>
      <c r="C31" s="24">
        <v>21</v>
      </c>
      <c r="D31" s="24">
        <v>145</v>
      </c>
      <c r="E31" s="24">
        <v>6</v>
      </c>
      <c r="F31" s="24" t="s">
        <v>59</v>
      </c>
      <c r="G31" s="24" t="s">
        <v>59</v>
      </c>
      <c r="H31" s="24">
        <v>172</v>
      </c>
      <c r="I31" s="24">
        <v>250</v>
      </c>
      <c r="J31" s="24">
        <v>839</v>
      </c>
    </row>
    <row r="32" spans="1:10" x14ac:dyDescent="0.4">
      <c r="A32" s="21">
        <v>2013</v>
      </c>
      <c r="B32" s="24">
        <v>348</v>
      </c>
      <c r="C32" s="24">
        <v>21</v>
      </c>
      <c r="D32" s="24">
        <v>68</v>
      </c>
      <c r="E32" s="24">
        <v>7</v>
      </c>
      <c r="F32" s="24" t="s">
        <v>59</v>
      </c>
      <c r="G32" s="24" t="s">
        <v>59</v>
      </c>
      <c r="H32" s="24">
        <v>142</v>
      </c>
      <c r="I32" s="24">
        <v>258</v>
      </c>
      <c r="J32" s="24">
        <v>558</v>
      </c>
    </row>
    <row r="33" spans="1:10" x14ac:dyDescent="0.4">
      <c r="A33" s="21">
        <v>2014</v>
      </c>
      <c r="B33" s="24">
        <v>312</v>
      </c>
      <c r="C33" s="24">
        <v>18</v>
      </c>
      <c r="D33" s="24">
        <v>40</v>
      </c>
      <c r="E33" s="24">
        <v>6</v>
      </c>
      <c r="F33" s="24" t="s">
        <v>59</v>
      </c>
      <c r="G33" s="24" t="s">
        <v>59</v>
      </c>
      <c r="H33" s="24">
        <v>146</v>
      </c>
      <c r="I33" s="24">
        <v>312</v>
      </c>
      <c r="J33" s="24">
        <v>499</v>
      </c>
    </row>
    <row r="34" spans="1:10" x14ac:dyDescent="0.4">
      <c r="A34" s="21">
        <v>2015</v>
      </c>
      <c r="B34" s="24">
        <v>388</v>
      </c>
      <c r="C34" s="24">
        <v>18</v>
      </c>
      <c r="D34" s="24">
        <v>91</v>
      </c>
      <c r="E34" s="24">
        <v>7</v>
      </c>
      <c r="F34" s="24" t="s">
        <v>59</v>
      </c>
      <c r="G34" s="24" t="s">
        <v>59</v>
      </c>
      <c r="H34" s="24">
        <v>92</v>
      </c>
      <c r="I34" s="24">
        <v>299</v>
      </c>
      <c r="J34" s="24">
        <v>571</v>
      </c>
    </row>
    <row r="35" spans="1:10" x14ac:dyDescent="0.4">
      <c r="A35" s="21">
        <v>2016</v>
      </c>
      <c r="B35" s="24">
        <v>184</v>
      </c>
      <c r="C35" s="24">
        <v>18</v>
      </c>
      <c r="D35" s="24">
        <v>58</v>
      </c>
      <c r="E35" s="24">
        <v>6</v>
      </c>
      <c r="F35" s="24" t="s">
        <v>59</v>
      </c>
      <c r="G35" s="24" t="s">
        <v>59</v>
      </c>
      <c r="H35" s="24">
        <v>66</v>
      </c>
      <c r="I35" s="24">
        <v>240</v>
      </c>
      <c r="J35" s="24">
        <v>308</v>
      </c>
    </row>
    <row r="36" spans="1:10" x14ac:dyDescent="0.4">
      <c r="A36" s="21">
        <v>2017</v>
      </c>
      <c r="B36" s="24">
        <v>257</v>
      </c>
      <c r="C36" s="24">
        <v>17</v>
      </c>
      <c r="D36" s="24">
        <v>66</v>
      </c>
      <c r="E36" s="24">
        <v>7</v>
      </c>
      <c r="F36" s="24" t="s">
        <v>59</v>
      </c>
      <c r="G36" s="24" t="s">
        <v>59</v>
      </c>
      <c r="H36" s="24">
        <v>104</v>
      </c>
      <c r="I36" s="24">
        <v>199</v>
      </c>
      <c r="J36" s="24">
        <v>428</v>
      </c>
    </row>
    <row r="37" spans="1:10" x14ac:dyDescent="0.4">
      <c r="A37" s="21">
        <v>2018</v>
      </c>
      <c r="B37" s="24">
        <v>449</v>
      </c>
      <c r="C37" s="24">
        <v>17</v>
      </c>
      <c r="D37" s="24">
        <v>65</v>
      </c>
      <c r="E37" s="24">
        <v>7</v>
      </c>
      <c r="F37" s="24" t="s">
        <v>59</v>
      </c>
      <c r="G37" s="24" t="s">
        <v>59</v>
      </c>
      <c r="H37" s="24">
        <v>50</v>
      </c>
      <c r="I37" s="24">
        <v>195</v>
      </c>
      <c r="J37" s="24">
        <v>564</v>
      </c>
    </row>
    <row r="38" spans="1:10" x14ac:dyDescent="0.4">
      <c r="A38" s="21">
        <v>2019</v>
      </c>
      <c r="B38" s="24">
        <v>229</v>
      </c>
      <c r="C38" s="24">
        <v>17</v>
      </c>
      <c r="D38" s="24">
        <v>45</v>
      </c>
      <c r="E38" s="24">
        <v>7</v>
      </c>
      <c r="F38" s="24" t="s">
        <v>59</v>
      </c>
      <c r="G38" s="24" t="s">
        <v>59</v>
      </c>
      <c r="H38" s="24">
        <v>51</v>
      </c>
      <c r="I38" s="24">
        <v>237</v>
      </c>
      <c r="J38" s="24">
        <v>324</v>
      </c>
    </row>
    <row r="39" spans="1:10" x14ac:dyDescent="0.4">
      <c r="A39" s="21">
        <v>2020</v>
      </c>
      <c r="B39" s="24">
        <v>186</v>
      </c>
      <c r="C39" s="24">
        <v>15</v>
      </c>
      <c r="D39" s="24">
        <v>34</v>
      </c>
      <c r="E39" s="24">
        <v>6</v>
      </c>
      <c r="F39" s="24" t="s">
        <v>59</v>
      </c>
      <c r="G39" s="24" t="s">
        <v>59</v>
      </c>
      <c r="H39" s="24">
        <v>46</v>
      </c>
      <c r="I39" s="24">
        <v>199</v>
      </c>
      <c r="J39" s="24">
        <v>266</v>
      </c>
    </row>
    <row r="40" spans="1:10" x14ac:dyDescent="0.4">
      <c r="A40" s="1">
        <v>2021</v>
      </c>
      <c r="B40" s="2">
        <v>556</v>
      </c>
      <c r="C40" s="2">
        <v>13</v>
      </c>
      <c r="D40" s="2">
        <v>18</v>
      </c>
      <c r="E40" s="2">
        <v>5</v>
      </c>
      <c r="F40" s="35" t="s">
        <v>46</v>
      </c>
      <c r="G40" s="35" t="s">
        <v>46</v>
      </c>
      <c r="H40" s="2">
        <v>23</v>
      </c>
      <c r="I40" s="2">
        <v>122</v>
      </c>
      <c r="J40" s="2">
        <v>598</v>
      </c>
    </row>
    <row r="41" spans="1:10" x14ac:dyDescent="0.4">
      <c r="A41" s="1">
        <v>2022</v>
      </c>
      <c r="B41" s="2">
        <v>193</v>
      </c>
      <c r="C41" s="2">
        <v>13</v>
      </c>
      <c r="D41" s="2">
        <v>20</v>
      </c>
      <c r="E41" s="2">
        <v>5</v>
      </c>
      <c r="F41" s="35" t="s">
        <v>46</v>
      </c>
      <c r="G41" s="35" t="s">
        <v>46</v>
      </c>
      <c r="H41" s="2">
        <v>5</v>
      </c>
      <c r="I41" s="2">
        <v>34</v>
      </c>
      <c r="J41" s="2">
        <v>218</v>
      </c>
    </row>
    <row r="42" spans="1:10" x14ac:dyDescent="0.4">
      <c r="A42" s="1">
        <v>2023</v>
      </c>
      <c r="B42" s="2">
        <v>330</v>
      </c>
      <c r="C42" s="2">
        <v>13</v>
      </c>
      <c r="D42" s="2">
        <v>24</v>
      </c>
      <c r="E42" s="2">
        <v>5</v>
      </c>
      <c r="F42" s="35" t="s">
        <v>46</v>
      </c>
      <c r="G42" s="35" t="s">
        <v>46</v>
      </c>
      <c r="H42" s="2" t="s">
        <v>64</v>
      </c>
      <c r="I42" s="2">
        <v>3</v>
      </c>
      <c r="J42" s="2">
        <v>354</v>
      </c>
    </row>
    <row r="43" spans="1:10" ht="14.25" thickBot="1" x14ac:dyDescent="0.45">
      <c r="A43" s="4">
        <v>2024</v>
      </c>
      <c r="B43" s="5">
        <v>248</v>
      </c>
      <c r="C43" s="5">
        <v>14</v>
      </c>
      <c r="D43" s="5">
        <v>14</v>
      </c>
      <c r="E43" s="5">
        <v>4</v>
      </c>
      <c r="F43" s="36" t="s">
        <v>46</v>
      </c>
      <c r="G43" s="36" t="s">
        <v>46</v>
      </c>
      <c r="H43" s="36" t="s">
        <v>46</v>
      </c>
      <c r="I43" s="36" t="s">
        <v>46</v>
      </c>
      <c r="J43" s="5">
        <v>261</v>
      </c>
    </row>
  </sheetData>
  <mergeCells count="8">
    <mergeCell ref="A4:A6"/>
    <mergeCell ref="J4:J6"/>
    <mergeCell ref="B5:C5"/>
    <mergeCell ref="H5:I5"/>
    <mergeCell ref="B4:C4"/>
    <mergeCell ref="D4:E5"/>
    <mergeCell ref="F4:G5"/>
    <mergeCell ref="H4:I4"/>
  </mergeCells>
  <phoneticPr fontId="3"/>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550E9-025D-4351-9BAF-D7B11CD85D05}">
  <dimension ref="A1:N13"/>
  <sheetViews>
    <sheetView workbookViewId="0"/>
  </sheetViews>
  <sheetFormatPr defaultRowHeight="13.5" x14ac:dyDescent="0.4"/>
  <cols>
    <col min="1" max="1" width="20.625" style="12" customWidth="1"/>
    <col min="2" max="16384" width="9" style="12"/>
  </cols>
  <sheetData>
    <row r="1" spans="1:14" x14ac:dyDescent="0.4">
      <c r="A1" s="10" t="str">
        <f>Citation!A3</f>
        <v>Sassa C., Sakai T., Yoda M. 2026. Stock assessment and evaluation of the Sea of Japan and East China Sea stock of swordtip squid (fiscal year 2025). Marine fisheries stock assessment and evaluation for Japanese waters. Japan Fisheries Agency and Japan Fisheries Research and Education Agency, Tokyo, 32 pp,</v>
      </c>
    </row>
    <row r="3" spans="1:14" s="10" customFormat="1" ht="17.25" thickBot="1" x14ac:dyDescent="0.45">
      <c r="A3" s="16" t="s">
        <v>65</v>
      </c>
    </row>
    <row r="4" spans="1:14" ht="14.25" thickBot="1" x14ac:dyDescent="0.45">
      <c r="A4" s="8" t="s">
        <v>14</v>
      </c>
      <c r="B4" s="8">
        <v>2000</v>
      </c>
      <c r="C4" s="8">
        <v>2001</v>
      </c>
      <c r="D4" s="8">
        <v>2002</v>
      </c>
      <c r="E4" s="8">
        <v>2003</v>
      </c>
      <c r="F4" s="8">
        <v>2004</v>
      </c>
      <c r="G4" s="8">
        <v>2005</v>
      </c>
      <c r="H4" s="8">
        <v>2006</v>
      </c>
    </row>
    <row r="5" spans="1:14" ht="16.5" thickBot="1" x14ac:dyDescent="0.45">
      <c r="A5" s="30" t="s">
        <v>60</v>
      </c>
      <c r="B5" s="6">
        <v>10308</v>
      </c>
      <c r="C5" s="6">
        <v>12275</v>
      </c>
      <c r="D5" s="6">
        <v>8949</v>
      </c>
      <c r="E5" s="6">
        <v>7121</v>
      </c>
      <c r="F5" s="6">
        <v>11986</v>
      </c>
      <c r="G5" s="6">
        <v>6216</v>
      </c>
      <c r="H5" s="6">
        <v>8413</v>
      </c>
      <c r="J5" s="28"/>
      <c r="K5" s="29"/>
      <c r="L5" s="29"/>
      <c r="M5" s="29"/>
      <c r="N5" s="29"/>
    </row>
    <row r="6" spans="1:14" ht="14.25" thickBot="1" x14ac:dyDescent="0.45">
      <c r="A6" s="4" t="s">
        <v>14</v>
      </c>
      <c r="B6" s="4">
        <v>2007</v>
      </c>
      <c r="C6" s="4">
        <v>2008</v>
      </c>
      <c r="D6" s="4">
        <v>2009</v>
      </c>
      <c r="E6" s="4">
        <v>2010</v>
      </c>
      <c r="F6" s="4">
        <v>2011</v>
      </c>
      <c r="G6" s="4">
        <v>2012</v>
      </c>
      <c r="H6" s="4">
        <v>2013</v>
      </c>
    </row>
    <row r="7" spans="1:14" ht="14.25" thickBot="1" x14ac:dyDescent="0.45">
      <c r="A7" s="4" t="s">
        <v>21</v>
      </c>
      <c r="B7" s="6">
        <v>14898</v>
      </c>
      <c r="C7" s="6">
        <v>6871</v>
      </c>
      <c r="D7" s="6">
        <v>11471</v>
      </c>
      <c r="E7" s="6">
        <v>12568</v>
      </c>
      <c r="F7" s="6">
        <v>10070</v>
      </c>
      <c r="G7" s="6">
        <v>11368</v>
      </c>
      <c r="H7" s="6">
        <v>13608</v>
      </c>
    </row>
    <row r="8" spans="1:14" ht="14.25" thickBot="1" x14ac:dyDescent="0.45">
      <c r="A8" s="4" t="s">
        <v>14</v>
      </c>
      <c r="B8" s="4">
        <v>2014</v>
      </c>
      <c r="C8" s="4">
        <v>2015</v>
      </c>
      <c r="D8" s="4">
        <v>2016</v>
      </c>
      <c r="E8" s="4">
        <v>2017</v>
      </c>
      <c r="F8" s="4">
        <v>2018</v>
      </c>
      <c r="G8" s="4">
        <v>2019</v>
      </c>
      <c r="H8" s="4">
        <v>2020</v>
      </c>
    </row>
    <row r="9" spans="1:14" ht="14.25" thickBot="1" x14ac:dyDescent="0.45">
      <c r="A9" s="4" t="s">
        <v>21</v>
      </c>
      <c r="B9" s="6">
        <v>13908</v>
      </c>
      <c r="C9" s="6">
        <v>12857</v>
      </c>
      <c r="D9" s="6">
        <v>7589</v>
      </c>
      <c r="E9" s="6">
        <v>19041</v>
      </c>
      <c r="F9" s="6">
        <v>11666</v>
      </c>
      <c r="G9" s="6">
        <v>10367</v>
      </c>
      <c r="H9" s="4" t="s">
        <v>20</v>
      </c>
    </row>
    <row r="10" spans="1:14" ht="14.25" thickBot="1" x14ac:dyDescent="0.45">
      <c r="A10" s="4" t="s">
        <v>14</v>
      </c>
      <c r="B10" s="8">
        <v>2021</v>
      </c>
      <c r="C10" s="8">
        <v>2022</v>
      </c>
      <c r="D10" s="8">
        <v>2023</v>
      </c>
      <c r="E10" s="8">
        <v>2024</v>
      </c>
      <c r="F10" s="8">
        <v>2025</v>
      </c>
      <c r="G10" s="2"/>
      <c r="H10" s="1"/>
    </row>
    <row r="11" spans="1:14" ht="14.25" thickBot="1" x14ac:dyDescent="0.45">
      <c r="A11" s="4" t="s">
        <v>21</v>
      </c>
      <c r="B11" s="6">
        <v>10058</v>
      </c>
      <c r="C11" s="6">
        <v>13822</v>
      </c>
      <c r="D11" s="6">
        <v>13789</v>
      </c>
      <c r="E11" s="6">
        <v>10137</v>
      </c>
      <c r="F11" s="6">
        <v>19733</v>
      </c>
      <c r="G11" s="2"/>
      <c r="H11" s="1"/>
    </row>
    <row r="12" spans="1:14" x14ac:dyDescent="0.4">
      <c r="A12" s="12" t="s">
        <v>66</v>
      </c>
    </row>
    <row r="13" spans="1:14" x14ac:dyDescent="0.4">
      <c r="A13" s="7" t="s">
        <v>71</v>
      </c>
    </row>
  </sheetData>
  <phoneticPr fontId="3"/>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82F8C-7EB6-4D08-9990-5A677E1A0DE2}">
  <dimension ref="A1:L7"/>
  <sheetViews>
    <sheetView workbookViewId="0"/>
  </sheetViews>
  <sheetFormatPr defaultRowHeight="13.5" x14ac:dyDescent="0.4"/>
  <cols>
    <col min="1" max="16384" width="9" style="12"/>
  </cols>
  <sheetData>
    <row r="1" spans="1:12" x14ac:dyDescent="0.4">
      <c r="A1" s="10" t="str">
        <f>Citation!A3</f>
        <v>Sassa C., Sakai T., Yoda M. 2026. Stock assessment and evaluation of the Sea of Japan and East China Sea stock of swordtip squid (fiscal year 2025). Marine fisheries stock assessment and evaluation for Japanese waters. Japan Fisheries Agency and Japan Fisheries Research and Education Agency, Tokyo, 32 pp,</v>
      </c>
    </row>
    <row r="3" spans="1:12" ht="14.25" thickBot="1" x14ac:dyDescent="0.45">
      <c r="A3" s="12" t="s">
        <v>61</v>
      </c>
    </row>
    <row r="4" spans="1:12" ht="14.25" thickBot="1" x14ac:dyDescent="0.45">
      <c r="A4" s="8">
        <v>2002</v>
      </c>
      <c r="B4" s="8">
        <v>2003</v>
      </c>
      <c r="C4" s="8">
        <v>2004</v>
      </c>
      <c r="D4" s="8">
        <v>2005</v>
      </c>
      <c r="E4" s="8">
        <v>2006</v>
      </c>
      <c r="F4" s="8">
        <v>2007</v>
      </c>
      <c r="G4" s="8">
        <v>2008</v>
      </c>
      <c r="H4" s="8">
        <v>2009</v>
      </c>
      <c r="I4" s="8">
        <v>2010</v>
      </c>
      <c r="J4" s="8">
        <v>2011</v>
      </c>
      <c r="K4" s="8">
        <v>2012</v>
      </c>
      <c r="L4" s="8">
        <v>2013</v>
      </c>
    </row>
    <row r="5" spans="1:12" ht="14.25" thickBot="1" x14ac:dyDescent="0.45">
      <c r="A5" s="1">
        <v>22.5</v>
      </c>
      <c r="B5" s="1">
        <v>29.5</v>
      </c>
      <c r="C5" s="1">
        <v>25.1</v>
      </c>
      <c r="D5" s="1">
        <v>27</v>
      </c>
      <c r="E5" s="1">
        <v>25.2</v>
      </c>
      <c r="F5" s="1">
        <v>24.3</v>
      </c>
      <c r="G5" s="1">
        <v>25.2</v>
      </c>
      <c r="H5" s="1">
        <v>23.6</v>
      </c>
      <c r="I5" s="4">
        <v>30.9</v>
      </c>
      <c r="J5" s="4">
        <v>27.5</v>
      </c>
      <c r="K5" s="4">
        <v>29.5</v>
      </c>
      <c r="L5" s="1">
        <v>25.3</v>
      </c>
    </row>
    <row r="6" spans="1:12" ht="14.25" thickBot="1" x14ac:dyDescent="0.45">
      <c r="A6" s="8">
        <v>2014</v>
      </c>
      <c r="B6" s="8">
        <v>2015</v>
      </c>
      <c r="C6" s="8">
        <v>2016</v>
      </c>
      <c r="D6" s="8">
        <v>2017</v>
      </c>
      <c r="E6" s="8">
        <v>2018</v>
      </c>
      <c r="F6" s="8">
        <v>2019</v>
      </c>
      <c r="G6" s="8">
        <v>2020</v>
      </c>
      <c r="H6" s="8">
        <v>2021</v>
      </c>
      <c r="I6" s="8">
        <v>2022</v>
      </c>
      <c r="J6" s="8">
        <v>2023</v>
      </c>
      <c r="K6" s="8">
        <v>2024</v>
      </c>
      <c r="L6" s="9"/>
    </row>
    <row r="7" spans="1:12" ht="14.25" thickBot="1" x14ac:dyDescent="0.45">
      <c r="A7" s="4">
        <v>20.7</v>
      </c>
      <c r="B7" s="4">
        <v>27.7</v>
      </c>
      <c r="C7" s="4">
        <v>24.5</v>
      </c>
      <c r="D7" s="4">
        <v>25.1</v>
      </c>
      <c r="E7" s="4">
        <v>27.3</v>
      </c>
      <c r="F7" s="4">
        <v>17.5</v>
      </c>
      <c r="G7" s="4">
        <v>19.899999999999999</v>
      </c>
      <c r="H7" s="4">
        <v>24.9</v>
      </c>
      <c r="I7" s="4">
        <v>22.9</v>
      </c>
      <c r="J7" s="4">
        <v>25.3</v>
      </c>
      <c r="K7" s="4">
        <v>22.4</v>
      </c>
      <c r="L7" s="1"/>
    </row>
  </sheetData>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7</vt:i4>
      </vt:variant>
    </vt:vector>
  </HeadingPairs>
  <TitlesOfParts>
    <vt:vector size="7" baseType="lpstr">
      <vt:lpstr>Citation</vt:lpstr>
      <vt:lpstr>表1</vt:lpstr>
      <vt:lpstr>表2</vt:lpstr>
      <vt:lpstr>表3</vt:lpstr>
      <vt:lpstr>表4</vt:lpstr>
      <vt:lpstr>表5</vt:lpstr>
      <vt:lpstr>補足表2-1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2026-07-06T06:57:14Z</dcterms:created>
  <dcterms:modified xsi:type="dcterms:W3CDTF">2026-07-06T06:57:29Z</dcterms:modified>
</cp:coreProperties>
</file>