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13_ncr:1_{8FE36AD2-CCE3-45D1-BD5F-62642560C787}" xr6:coauthVersionLast="47" xr6:coauthVersionMax="47" xr10:uidLastSave="{00000000-0000-0000-0000-000000000000}"/>
  <bookViews>
    <workbookView xWindow="2400" yWindow="0" windowWidth="15720" windowHeight="15480" xr2:uid="{00000000-000D-0000-FFFF-FFFF00000000}"/>
  </bookViews>
  <sheets>
    <sheet name="Citation" sheetId="11" r:id="rId1"/>
    <sheet name="表1" sheetId="1" r:id="rId2"/>
    <sheet name="表2" sheetId="2" r:id="rId3"/>
    <sheet name="表3" sheetId="3" r:id="rId4"/>
    <sheet name="表4" sheetId="10" r:id="rId5"/>
    <sheet name="表5" sheetId="4" r:id="rId6"/>
    <sheet name="表6" sheetId="7" r:id="rId7"/>
    <sheet name="表7" sheetId="9"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9" l="1"/>
  <c r="A1" i="7"/>
  <c r="A1" i="4"/>
  <c r="A1" i="10"/>
  <c r="A1" i="3"/>
  <c r="A1" i="2"/>
  <c r="A1" i="1"/>
</calcChain>
</file>

<file path=xl/sharedStrings.xml><?xml version="1.0" encoding="utf-8"?>
<sst xmlns="http://schemas.openxmlformats.org/spreadsheetml/2006/main" count="196" uniqueCount="69">
  <si>
    <t>-</t>
  </si>
  <si>
    <r>
      <rPr>
        <sz val="11"/>
        <rFont val="ＭＳ 明朝"/>
        <family val="1"/>
        <charset val="128"/>
      </rPr>
      <t xml:space="preserve">中部
</t>
    </r>
    <r>
      <rPr>
        <sz val="11"/>
        <rFont val="Times New Roman"/>
        <family val="1"/>
      </rPr>
      <t>1</t>
    </r>
    <r>
      <rPr>
        <sz val="11"/>
        <rFont val="ＭＳ 明朝"/>
        <family val="1"/>
        <charset val="128"/>
      </rPr>
      <t>そうびき</t>
    </r>
    <rPh sb="0" eb="1">
      <t>ナカ</t>
    </rPh>
    <rPh sb="1" eb="2">
      <t>ブ</t>
    </rPh>
    <phoneticPr fontId="6"/>
  </si>
  <si>
    <r>
      <rPr>
        <sz val="11"/>
        <rFont val="ＭＳ 明朝"/>
        <family val="1"/>
        <charset val="128"/>
      </rPr>
      <t xml:space="preserve">南部
</t>
    </r>
    <r>
      <rPr>
        <sz val="11"/>
        <rFont val="Times New Roman"/>
        <family val="1"/>
      </rPr>
      <t>2</t>
    </r>
    <r>
      <rPr>
        <sz val="11"/>
        <rFont val="ＭＳ 明朝"/>
        <family val="1"/>
        <charset val="128"/>
      </rPr>
      <t>そうびき</t>
    </r>
    <rPh sb="0" eb="1">
      <t>ミナミ</t>
    </rPh>
    <rPh sb="1" eb="2">
      <t>ブ</t>
    </rPh>
    <phoneticPr fontId="6"/>
  </si>
  <si>
    <r>
      <rPr>
        <sz val="11"/>
        <rFont val="ＭＳ 明朝"/>
        <family val="1"/>
        <charset val="128"/>
      </rPr>
      <t>年／漁法</t>
    </r>
    <rPh sb="2" eb="4">
      <t>ギョホウ</t>
    </rPh>
    <phoneticPr fontId="6"/>
  </si>
  <si>
    <r>
      <t>CPUE (kg/</t>
    </r>
    <r>
      <rPr>
        <sz val="11"/>
        <rFont val="ＭＳ 明朝"/>
        <family val="1"/>
        <charset val="128"/>
      </rPr>
      <t>網</t>
    </r>
    <r>
      <rPr>
        <sz val="11"/>
        <rFont val="Times New Roman"/>
        <family val="1"/>
      </rPr>
      <t>)</t>
    </r>
    <phoneticPr fontId="6"/>
  </si>
  <si>
    <r>
      <rPr>
        <sz val="11"/>
        <color theme="1"/>
        <rFont val="ＭＳ 明朝"/>
        <family val="1"/>
        <charset val="128"/>
      </rPr>
      <t>表</t>
    </r>
    <r>
      <rPr>
        <sz val="11"/>
        <color theme="1"/>
        <rFont val="Times New Roman"/>
        <family val="1"/>
      </rPr>
      <t xml:space="preserve">2. </t>
    </r>
    <r>
      <rPr>
        <sz val="11"/>
        <color theme="1"/>
        <rFont val="ＭＳ 明朝"/>
        <family val="1"/>
        <charset val="128"/>
      </rPr>
      <t>ヤリイカ太平洋系群（中部・南部）の漁獲量（トン）</t>
    </r>
    <phoneticPr fontId="5"/>
  </si>
  <si>
    <r>
      <rPr>
        <sz val="11"/>
        <rFont val="ＭＳ 明朝"/>
        <family val="1"/>
        <charset val="128"/>
      </rPr>
      <t xml:space="preserve">中部
</t>
    </r>
    <r>
      <rPr>
        <sz val="11"/>
        <rFont val="Times New Roman"/>
        <family val="1"/>
      </rPr>
      <t>1</t>
    </r>
    <r>
      <rPr>
        <sz val="11"/>
        <rFont val="ＭＳ 明朝"/>
        <family val="1"/>
        <charset val="128"/>
      </rPr>
      <t>そうびき</t>
    </r>
    <rPh sb="0" eb="2">
      <t>チュウブ</t>
    </rPh>
    <phoneticPr fontId="2"/>
  </si>
  <si>
    <r>
      <rPr>
        <sz val="11"/>
        <rFont val="ＭＳ 明朝"/>
        <family val="1"/>
        <charset val="128"/>
      </rPr>
      <t>愛知県
外海小底</t>
    </r>
    <rPh sb="0" eb="3">
      <t>アイチケン</t>
    </rPh>
    <rPh sb="4" eb="6">
      <t>ガイカイ</t>
    </rPh>
    <rPh sb="6" eb="7">
      <t>コ</t>
    </rPh>
    <rPh sb="7" eb="8">
      <t>ソコ</t>
    </rPh>
    <phoneticPr fontId="2"/>
  </si>
  <si>
    <r>
      <rPr>
        <sz val="11"/>
        <rFont val="ＭＳ 明朝"/>
        <family val="1"/>
        <charset val="128"/>
      </rPr>
      <t>三重県
定置網</t>
    </r>
    <rPh sb="0" eb="3">
      <t>ミエケン</t>
    </rPh>
    <rPh sb="4" eb="7">
      <t>テイチアミ</t>
    </rPh>
    <phoneticPr fontId="2"/>
  </si>
  <si>
    <r>
      <rPr>
        <sz val="11"/>
        <rFont val="ＭＳ 明朝"/>
        <family val="1"/>
        <charset val="128"/>
      </rPr>
      <t xml:space="preserve">南部
</t>
    </r>
    <r>
      <rPr>
        <sz val="11"/>
        <rFont val="Times New Roman"/>
        <family val="1"/>
      </rPr>
      <t>2</t>
    </r>
    <r>
      <rPr>
        <sz val="11"/>
        <rFont val="ＭＳ 明朝"/>
        <family val="1"/>
        <charset val="128"/>
      </rPr>
      <t>そうびき</t>
    </r>
    <rPh sb="0" eb="2">
      <t>ナンブ</t>
    </rPh>
    <phoneticPr fontId="2"/>
  </si>
  <si>
    <r>
      <rPr>
        <sz val="11"/>
        <rFont val="ＭＳ 明朝"/>
        <family val="1"/>
        <charset val="128"/>
      </rPr>
      <t xml:space="preserve">南部
</t>
    </r>
    <r>
      <rPr>
        <sz val="11"/>
        <rFont val="Times New Roman"/>
        <family val="1"/>
      </rPr>
      <t>1</t>
    </r>
    <r>
      <rPr>
        <sz val="11"/>
        <rFont val="ＭＳ 明朝"/>
        <family val="1"/>
        <charset val="128"/>
      </rPr>
      <t>そうびき</t>
    </r>
    <rPh sb="0" eb="2">
      <t>ナンブ</t>
    </rPh>
    <phoneticPr fontId="2"/>
  </si>
  <si>
    <r>
      <rPr>
        <sz val="11"/>
        <rFont val="ＭＳ 明朝"/>
        <family val="1"/>
        <charset val="128"/>
      </rPr>
      <t>中部・南部
合計</t>
    </r>
    <rPh sb="6" eb="8">
      <t>ゴウケイ</t>
    </rPh>
    <phoneticPr fontId="2"/>
  </si>
  <si>
    <r>
      <rPr>
        <sz val="11"/>
        <rFont val="ＭＳ 明朝"/>
        <family val="1"/>
        <charset val="128"/>
      </rPr>
      <t>太平洋系群
合計</t>
    </r>
  </si>
  <si>
    <r>
      <rPr>
        <sz val="11"/>
        <color theme="1"/>
        <rFont val="ＭＳ 明朝"/>
        <family val="1"/>
        <charset val="128"/>
      </rPr>
      <t>表</t>
    </r>
    <r>
      <rPr>
        <sz val="11"/>
        <color theme="1"/>
        <rFont val="Times New Roman"/>
        <family val="1"/>
      </rPr>
      <t>1.</t>
    </r>
    <r>
      <rPr>
        <sz val="11"/>
        <color theme="1"/>
        <rFont val="ＭＳ 明朝"/>
        <family val="1"/>
        <charset val="128"/>
      </rPr>
      <t>ヤリイカ太平洋系群（北部）の漁獲量（トン）</t>
    </r>
    <phoneticPr fontId="5"/>
  </si>
  <si>
    <r>
      <rPr>
        <sz val="11"/>
        <rFont val="ＭＳ 明朝"/>
        <family val="1"/>
        <charset val="128"/>
      </rPr>
      <t>注</t>
    </r>
    <r>
      <rPr>
        <sz val="11"/>
        <rFont val="Times New Roman"/>
        <family val="1"/>
      </rPr>
      <t>4</t>
    </r>
    <r>
      <rPr>
        <sz val="11"/>
        <rFont val="ＭＳ 明朝"/>
        <family val="1"/>
        <charset val="128"/>
      </rPr>
      <t>：表中の「</t>
    </r>
    <r>
      <rPr>
        <sz val="11"/>
        <rFont val="Times New Roman"/>
        <family val="1"/>
      </rPr>
      <t>-</t>
    </r>
    <r>
      <rPr>
        <sz val="11"/>
        <rFont val="ＭＳ 明朝"/>
        <family val="1"/>
        <charset val="128"/>
      </rPr>
      <t>」はデータなしを示す。</t>
    </r>
    <rPh sb="0" eb="1">
      <t>チュウ</t>
    </rPh>
    <rPh sb="3" eb="5">
      <t>ヒョウチュウ</t>
    </rPh>
    <rPh sb="16" eb="17">
      <t>シメ</t>
    </rPh>
    <phoneticPr fontId="2"/>
  </si>
  <si>
    <r>
      <t>CPUE</t>
    </r>
    <r>
      <rPr>
        <sz val="11"/>
        <rFont val="ＭＳ 明朝"/>
        <family val="1"/>
        <charset val="128"/>
      </rPr>
      <t>（</t>
    </r>
    <r>
      <rPr>
        <sz val="11"/>
        <rFont val="Times New Roman"/>
        <family val="1"/>
      </rPr>
      <t>kg/</t>
    </r>
    <r>
      <rPr>
        <sz val="11"/>
        <rFont val="ＭＳ 明朝"/>
        <family val="1"/>
        <charset val="128"/>
      </rPr>
      <t>網）</t>
    </r>
    <phoneticPr fontId="6"/>
  </si>
  <si>
    <r>
      <t xml:space="preserve"> </t>
    </r>
    <r>
      <rPr>
        <sz val="11"/>
        <rFont val="ＭＳ 明朝"/>
        <family val="1"/>
        <charset val="128"/>
      </rPr>
      <t>小海区</t>
    </r>
    <rPh sb="1" eb="2">
      <t>ショウ</t>
    </rPh>
    <rPh sb="2" eb="3">
      <t>ウミ</t>
    </rPh>
    <rPh sb="3" eb="4">
      <t>ク</t>
    </rPh>
    <phoneticPr fontId="6"/>
  </si>
  <si>
    <r>
      <rPr>
        <sz val="11"/>
        <rFont val="ＭＳ 明朝"/>
        <family val="1"/>
        <charset val="128"/>
      </rPr>
      <t>主に岩手～金華山</t>
    </r>
    <rPh sb="0" eb="1">
      <t>オモ</t>
    </rPh>
    <rPh sb="2" eb="3">
      <t>イワ</t>
    </rPh>
    <rPh sb="3" eb="4">
      <t>テ</t>
    </rPh>
    <rPh sb="5" eb="8">
      <t>キンカザン</t>
    </rPh>
    <phoneticPr fontId="6"/>
  </si>
  <si>
    <r>
      <rPr>
        <sz val="11"/>
        <rFont val="ＭＳ 明朝"/>
        <family val="1"/>
        <charset val="128"/>
      </rPr>
      <t>主に金華山</t>
    </r>
    <r>
      <rPr>
        <sz val="11"/>
        <rFont val="Times New Roman"/>
        <family val="1"/>
      </rPr>
      <t xml:space="preserve"> </t>
    </r>
    <r>
      <rPr>
        <sz val="11"/>
        <rFont val="ＭＳ 明朝"/>
        <family val="1"/>
        <charset val="128"/>
      </rPr>
      <t>～房</t>
    </r>
    <r>
      <rPr>
        <sz val="11"/>
        <rFont val="Times New Roman"/>
        <family val="1"/>
      </rPr>
      <t xml:space="preserve"> </t>
    </r>
    <r>
      <rPr>
        <sz val="11"/>
        <rFont val="ＭＳ 明朝"/>
        <family val="1"/>
        <charset val="128"/>
      </rPr>
      <t>総</t>
    </r>
    <rPh sb="0" eb="1">
      <t>オモ</t>
    </rPh>
    <rPh sb="2" eb="5">
      <t>キンカザン</t>
    </rPh>
    <rPh sb="7" eb="8">
      <t>フサ</t>
    </rPh>
    <rPh sb="9" eb="10">
      <t>ソウ</t>
    </rPh>
    <phoneticPr fontId="7"/>
  </si>
  <si>
    <r>
      <rPr>
        <sz val="11"/>
        <rFont val="ＭＳ 明朝"/>
        <family val="1"/>
        <charset val="128"/>
      </rPr>
      <t>年／漁法</t>
    </r>
    <rPh sb="0" eb="1">
      <t>ネン</t>
    </rPh>
    <rPh sb="2" eb="3">
      <t>リョウ</t>
    </rPh>
    <rPh sb="3" eb="4">
      <t>ホウ</t>
    </rPh>
    <phoneticPr fontId="6"/>
  </si>
  <si>
    <r>
      <t>2</t>
    </r>
    <r>
      <rPr>
        <sz val="11"/>
        <rFont val="ＭＳ 明朝"/>
        <family val="1"/>
        <charset val="128"/>
      </rPr>
      <t>そうびき</t>
    </r>
    <phoneticPr fontId="7"/>
  </si>
  <si>
    <r>
      <rPr>
        <sz val="11"/>
        <rFont val="ＭＳ 明朝"/>
        <family val="1"/>
        <charset val="128"/>
      </rPr>
      <t>かけまわし</t>
    </r>
    <phoneticPr fontId="7"/>
  </si>
  <si>
    <r>
      <rPr>
        <sz val="11"/>
        <rFont val="ＭＳ 明朝"/>
        <family val="1"/>
        <charset val="128"/>
      </rPr>
      <t>オッタートロール</t>
    </r>
    <phoneticPr fontId="7"/>
  </si>
  <si>
    <r>
      <rPr>
        <sz val="11"/>
        <rFont val="ＭＳ 明朝"/>
        <family val="1"/>
        <charset val="128"/>
      </rPr>
      <t>金華山小計</t>
    </r>
    <rPh sb="0" eb="2">
      <t>キンカ</t>
    </rPh>
    <rPh sb="2" eb="3">
      <t>サン</t>
    </rPh>
    <rPh sb="3" eb="5">
      <t>ショウケイ</t>
    </rPh>
    <phoneticPr fontId="6"/>
  </si>
  <si>
    <r>
      <rPr>
        <sz val="11"/>
        <rFont val="ＭＳ 明朝"/>
        <family val="1"/>
        <charset val="128"/>
      </rPr>
      <t>常磐小計</t>
    </r>
    <rPh sb="0" eb="2">
      <t>ジョウバン</t>
    </rPh>
    <rPh sb="2" eb="4">
      <t>ショウケイ</t>
    </rPh>
    <phoneticPr fontId="6"/>
  </si>
  <si>
    <r>
      <rPr>
        <sz val="11"/>
        <rFont val="ＭＳ 明朝"/>
        <family val="1"/>
        <charset val="128"/>
      </rPr>
      <t>房総小計</t>
    </r>
    <rPh sb="0" eb="2">
      <t>ボウソウ</t>
    </rPh>
    <rPh sb="2" eb="4">
      <t>ショウケイ</t>
    </rPh>
    <phoneticPr fontId="6"/>
  </si>
  <si>
    <r>
      <rPr>
        <sz val="11"/>
        <rFont val="ＭＳ 明朝"/>
        <family val="1"/>
        <charset val="128"/>
      </rPr>
      <t>注</t>
    </r>
    <r>
      <rPr>
        <sz val="11"/>
        <rFont val="Times New Roman"/>
        <family val="1"/>
      </rPr>
      <t>2</t>
    </r>
    <r>
      <rPr>
        <sz val="11"/>
        <rFont val="ＭＳ 明朝"/>
        <family val="1"/>
        <charset val="128"/>
      </rPr>
      <t>：表中の「</t>
    </r>
    <r>
      <rPr>
        <sz val="11"/>
        <rFont val="Times New Roman"/>
        <family val="1"/>
      </rPr>
      <t>-</t>
    </r>
    <r>
      <rPr>
        <sz val="11"/>
        <rFont val="ＭＳ 明朝"/>
        <family val="1"/>
        <charset val="128"/>
      </rPr>
      <t>」はデータなしを示す。</t>
    </r>
    <rPh sb="0" eb="1">
      <t>チュウ</t>
    </rPh>
    <rPh sb="3" eb="5">
      <t>ヒョウチュウ</t>
    </rPh>
    <rPh sb="16" eb="17">
      <t>シメ</t>
    </rPh>
    <phoneticPr fontId="6"/>
  </si>
  <si>
    <r>
      <rPr>
        <sz val="11"/>
        <color theme="1"/>
        <rFont val="ＭＳ 明朝"/>
        <family val="1"/>
        <charset val="128"/>
      </rPr>
      <t>表</t>
    </r>
    <r>
      <rPr>
        <sz val="11"/>
        <color theme="1"/>
        <rFont val="Times New Roman"/>
        <family val="1"/>
      </rPr>
      <t xml:space="preserve">3. </t>
    </r>
    <r>
      <rPr>
        <sz val="11"/>
        <color theme="1"/>
        <rFont val="ＭＳ 明朝"/>
        <family val="1"/>
        <charset val="128"/>
      </rPr>
      <t>北部（岩手～房総海区）の沖底によるヤリイカの漁獲努力量</t>
    </r>
    <phoneticPr fontId="5"/>
  </si>
  <si>
    <r>
      <rPr>
        <sz val="11"/>
        <rFont val="ＭＳ 明朝"/>
        <family val="1"/>
        <charset val="128"/>
      </rPr>
      <t>努力量（有漁網数）</t>
    </r>
    <phoneticPr fontId="6"/>
  </si>
  <si>
    <r>
      <rPr>
        <sz val="11"/>
        <rFont val="ＭＳ 明朝"/>
        <family val="1"/>
        <charset val="128"/>
      </rPr>
      <t>注</t>
    </r>
    <r>
      <rPr>
        <sz val="11"/>
        <rFont val="Times New Roman"/>
        <family val="1"/>
      </rPr>
      <t>2</t>
    </r>
    <r>
      <rPr>
        <sz val="11"/>
        <rFont val="ＭＳ 明朝"/>
        <family val="1"/>
        <charset val="128"/>
      </rPr>
      <t>：愛知県小底は</t>
    </r>
    <r>
      <rPr>
        <sz val="11"/>
        <rFont val="Times New Roman"/>
        <family val="1"/>
      </rPr>
      <t>1992</t>
    </r>
    <r>
      <rPr>
        <sz val="11"/>
        <rFont val="ＭＳ 明朝"/>
        <family val="1"/>
        <charset val="128"/>
      </rPr>
      <t>年以降、三重県定置網は</t>
    </r>
    <r>
      <rPr>
        <sz val="11"/>
        <rFont val="Times New Roman"/>
        <family val="1"/>
      </rPr>
      <t>1985</t>
    </r>
    <r>
      <rPr>
        <sz val="11"/>
        <rFont val="ＭＳ 明朝"/>
        <family val="1"/>
        <charset val="128"/>
      </rPr>
      <t>年以降の漁獲量。</t>
    </r>
    <rPh sb="0" eb="1">
      <t>チュウ</t>
    </rPh>
    <phoneticPr fontId="2"/>
  </si>
  <si>
    <r>
      <rPr>
        <sz val="11"/>
        <rFont val="ＭＳ 明朝"/>
        <family val="1"/>
        <charset val="128"/>
      </rPr>
      <t>注</t>
    </r>
    <r>
      <rPr>
        <sz val="11"/>
        <rFont val="Times New Roman"/>
        <family val="1"/>
      </rPr>
      <t>3</t>
    </r>
    <r>
      <rPr>
        <sz val="11"/>
        <rFont val="ＭＳ 明朝"/>
        <family val="1"/>
        <charset val="128"/>
      </rPr>
      <t>：愛知県外海小底の漁獲量は、ヤリイカ混獲率を乗じて得た推定値。</t>
    </r>
    <rPh sb="0" eb="1">
      <t>チュウ</t>
    </rPh>
    <rPh sb="3" eb="6">
      <t>アイチケン</t>
    </rPh>
    <rPh sb="6" eb="8">
      <t>ガイカイ</t>
    </rPh>
    <rPh sb="8" eb="9">
      <t>コ</t>
    </rPh>
    <rPh sb="9" eb="10">
      <t>ソコ</t>
    </rPh>
    <rPh sb="11" eb="14">
      <t>ギョカクリョウ</t>
    </rPh>
    <rPh sb="20" eb="21">
      <t>コン</t>
    </rPh>
    <rPh sb="22" eb="23">
      <t>リツ</t>
    </rPh>
    <rPh sb="24" eb="25">
      <t>ジョウ</t>
    </rPh>
    <rPh sb="27" eb="28">
      <t>エ</t>
    </rPh>
    <rPh sb="29" eb="32">
      <t>スイテイチ</t>
    </rPh>
    <phoneticPr fontId="2"/>
  </si>
  <si>
    <t>年</t>
    <rPh sb="0" eb="1">
      <t>ネン</t>
    </rPh>
    <phoneticPr fontId="4"/>
  </si>
  <si>
    <t xml:space="preserve"> 北部
2そうびき</t>
    <rPh sb="1" eb="3">
      <t>ホクブ</t>
    </rPh>
    <phoneticPr fontId="4"/>
  </si>
  <si>
    <t>北部
かけまわし</t>
    <rPh sb="0" eb="2">
      <t>ホクブ</t>
    </rPh>
    <phoneticPr fontId="4"/>
  </si>
  <si>
    <t>（金華山小計）
オッター
トロール</t>
    <rPh sb="1" eb="3">
      <t>キンカ</t>
    </rPh>
    <rPh sb="3" eb="4">
      <t>サン</t>
    </rPh>
    <rPh sb="4" eb="6">
      <t>ショウケイ</t>
    </rPh>
    <phoneticPr fontId="4"/>
  </si>
  <si>
    <t>（常磐小計）
オッター
トロール</t>
    <rPh sb="1" eb="3">
      <t>ジョウバン</t>
    </rPh>
    <rPh sb="3" eb="5">
      <t>ショウケイ</t>
    </rPh>
    <phoneticPr fontId="4"/>
  </si>
  <si>
    <t>（房総小計）
オッター
トロール</t>
    <rPh sb="1" eb="3">
      <t>ボウソウ</t>
    </rPh>
    <rPh sb="3" eb="5">
      <t>ショウケイ</t>
    </rPh>
    <phoneticPr fontId="4"/>
  </si>
  <si>
    <t>北部
定置網</t>
    <rPh sb="0" eb="2">
      <t>ホクブ</t>
    </rPh>
    <rPh sb="3" eb="6">
      <t>テイチアミ</t>
    </rPh>
    <phoneticPr fontId="4"/>
  </si>
  <si>
    <t>北部
いか釣り</t>
    <rPh sb="0" eb="2">
      <t>ホクブ</t>
    </rPh>
    <rPh sb="5" eb="6">
      <t>ツ</t>
    </rPh>
    <phoneticPr fontId="4"/>
  </si>
  <si>
    <t>北部
小底</t>
    <rPh sb="0" eb="2">
      <t>ホクブ</t>
    </rPh>
    <rPh sb="3" eb="4">
      <t>コ</t>
    </rPh>
    <rPh sb="4" eb="5">
      <t>ソコ</t>
    </rPh>
    <phoneticPr fontId="4"/>
  </si>
  <si>
    <t>北部
その他</t>
    <rPh sb="0" eb="2">
      <t>ホクブ</t>
    </rPh>
    <rPh sb="5" eb="6">
      <t>タ</t>
    </rPh>
    <phoneticPr fontId="4"/>
  </si>
  <si>
    <t>北部合計</t>
  </si>
  <si>
    <r>
      <rPr>
        <sz val="10.5"/>
        <rFont val="ＭＳ 明朝"/>
        <family val="1"/>
        <charset val="128"/>
      </rPr>
      <t>注</t>
    </r>
    <r>
      <rPr>
        <sz val="10.5"/>
        <rFont val="Times New Roman"/>
        <family val="1"/>
      </rPr>
      <t>2</t>
    </r>
    <r>
      <rPr>
        <sz val="10.5"/>
        <rFont val="ＭＳ 明朝"/>
        <family val="1"/>
        <charset val="128"/>
      </rPr>
      <t>：太平洋北部の沖底以外（各県水試調べ）は</t>
    </r>
    <r>
      <rPr>
        <sz val="10.5"/>
        <rFont val="Times New Roman"/>
        <family val="1"/>
      </rPr>
      <t>1997</t>
    </r>
    <r>
      <rPr>
        <sz val="10.5"/>
        <rFont val="ＭＳ 明朝"/>
        <family val="1"/>
        <charset val="128"/>
      </rPr>
      <t>年以降の漁獲量。</t>
    </r>
    <rPh sb="0" eb="1">
      <t>チュウ</t>
    </rPh>
    <phoneticPr fontId="2"/>
  </si>
  <si>
    <r>
      <rPr>
        <sz val="10.5"/>
        <rFont val="ＭＳ 明朝"/>
        <family val="1"/>
        <charset val="128"/>
      </rPr>
      <t>注</t>
    </r>
    <r>
      <rPr>
        <sz val="10.5"/>
        <rFont val="Times New Roman"/>
        <family val="1"/>
      </rPr>
      <t>3</t>
    </r>
    <r>
      <rPr>
        <sz val="10.5"/>
        <rFont val="ＭＳ 明朝"/>
        <family val="1"/>
        <charset val="128"/>
      </rPr>
      <t>：</t>
    </r>
    <r>
      <rPr>
        <sz val="10.5"/>
        <rFont val="Times New Roman"/>
        <family val="1"/>
      </rPr>
      <t>1996</t>
    </r>
    <r>
      <rPr>
        <sz val="10.5"/>
        <rFont val="ＭＳ 明朝"/>
        <family val="1"/>
        <charset val="128"/>
      </rPr>
      <t>年以前の太平洋北部の沖底の漁獲量は、イカ類の漁獲量にヤリイカの比率</t>
    </r>
    <r>
      <rPr>
        <sz val="10.5"/>
        <rFont val="Times New Roman"/>
        <family val="1"/>
      </rPr>
      <t>0.7737</t>
    </r>
    <r>
      <rPr>
        <sz val="10.5"/>
        <rFont val="ＭＳ 明朝"/>
        <family val="1"/>
        <charset val="128"/>
      </rPr>
      <t>（</t>
    </r>
    <r>
      <rPr>
        <sz val="10.5"/>
        <rFont val="Times New Roman"/>
        <family val="1"/>
      </rPr>
      <t>1997</t>
    </r>
    <r>
      <rPr>
        <sz val="10.5"/>
        <rFont val="ＭＳ 明朝"/>
        <family val="1"/>
        <charset val="128"/>
      </rPr>
      <t>～</t>
    </r>
    <r>
      <rPr>
        <sz val="10.5"/>
        <rFont val="Times New Roman"/>
        <family val="1"/>
      </rPr>
      <t>2001</t>
    </r>
    <r>
      <rPr>
        <sz val="10.5"/>
        <rFont val="ＭＳ 明朝"/>
        <family val="1"/>
        <charset val="128"/>
      </rPr>
      <t>年）を乗じた値。</t>
    </r>
    <rPh sb="0" eb="1">
      <t>チュウ</t>
    </rPh>
    <rPh sb="7" eb="10">
      <t>ネンイゼン</t>
    </rPh>
    <rPh sb="11" eb="14">
      <t>タイヘイヨウ</t>
    </rPh>
    <rPh sb="14" eb="16">
      <t>ホクブ</t>
    </rPh>
    <rPh sb="17" eb="18">
      <t>オキ</t>
    </rPh>
    <rPh sb="18" eb="19">
      <t>ソコ</t>
    </rPh>
    <rPh sb="20" eb="23">
      <t>ギョカクリョウ</t>
    </rPh>
    <rPh sb="27" eb="28">
      <t>ルイ</t>
    </rPh>
    <rPh sb="29" eb="32">
      <t>ギョカクリョウ</t>
    </rPh>
    <rPh sb="38" eb="40">
      <t>ヒリツ</t>
    </rPh>
    <rPh sb="56" eb="57">
      <t>ネン</t>
    </rPh>
    <rPh sb="59" eb="60">
      <t>ジョウ</t>
    </rPh>
    <rPh sb="62" eb="63">
      <t>アタイ</t>
    </rPh>
    <phoneticPr fontId="2"/>
  </si>
  <si>
    <r>
      <rPr>
        <sz val="10.5"/>
        <rFont val="ＭＳ 明朝"/>
        <family val="1"/>
        <charset val="128"/>
      </rPr>
      <t>注</t>
    </r>
    <r>
      <rPr>
        <sz val="10.5"/>
        <rFont val="Times New Roman"/>
        <family val="1"/>
      </rPr>
      <t>4</t>
    </r>
    <r>
      <rPr>
        <sz val="10.5"/>
        <rFont val="ＭＳ 明朝"/>
        <family val="1"/>
        <charset val="128"/>
      </rPr>
      <t>：表中の「</t>
    </r>
    <r>
      <rPr>
        <sz val="10.5"/>
        <rFont val="Times New Roman"/>
        <family val="1"/>
      </rPr>
      <t>-</t>
    </r>
    <r>
      <rPr>
        <sz val="10.5"/>
        <rFont val="ＭＳ 明朝"/>
        <family val="1"/>
        <charset val="128"/>
      </rPr>
      <t>」はデータなしを示す。</t>
    </r>
    <rPh sb="0" eb="1">
      <t>チュウ</t>
    </rPh>
    <rPh sb="3" eb="5">
      <t>ヒョウチュウ</t>
    </rPh>
    <rPh sb="16" eb="17">
      <t>シメ</t>
    </rPh>
    <phoneticPr fontId="2"/>
  </si>
  <si>
    <t>主に岩手～金華山</t>
    <rPh sb="0" eb="1">
      <t>オモ</t>
    </rPh>
    <rPh sb="2" eb="3">
      <t>イワ</t>
    </rPh>
    <rPh sb="3" eb="4">
      <t>テ</t>
    </rPh>
    <rPh sb="5" eb="8">
      <t>キンカザン</t>
    </rPh>
    <phoneticPr fontId="6"/>
  </si>
  <si>
    <r>
      <rPr>
        <sz val="11"/>
        <color theme="1"/>
        <rFont val="Yu Gothic"/>
        <family val="1"/>
        <charset val="128"/>
      </rPr>
      <t>表</t>
    </r>
    <r>
      <rPr>
        <sz val="11"/>
        <color theme="1"/>
        <rFont val="Times New Roman"/>
        <family val="1"/>
      </rPr>
      <t xml:space="preserve">6. </t>
    </r>
    <r>
      <rPr>
        <sz val="11"/>
        <color theme="1"/>
        <rFont val="Yu Gothic"/>
        <family val="1"/>
        <charset val="128"/>
      </rPr>
      <t>オッタートロールの標準化</t>
    </r>
    <r>
      <rPr>
        <sz val="11"/>
        <color theme="1"/>
        <rFont val="Times New Roman"/>
        <family val="1"/>
      </rPr>
      <t>CPUE</t>
    </r>
    <phoneticPr fontId="5"/>
  </si>
  <si>
    <r>
      <rPr>
        <sz val="11"/>
        <rFont val="ＭＳ Ｐ明朝"/>
        <family val="1"/>
        <charset val="128"/>
      </rPr>
      <t>標準化</t>
    </r>
    <r>
      <rPr>
        <sz val="11"/>
        <rFont val="Times New Roman"/>
        <family val="1"/>
      </rPr>
      <t>CPUE</t>
    </r>
    <rPh sb="0" eb="3">
      <t>ヒョウジュンカ</t>
    </rPh>
    <phoneticPr fontId="2"/>
  </si>
  <si>
    <t>漁獲努力量（有漁獲網数）</t>
    <rPh sb="0" eb="2">
      <t>ギョカク</t>
    </rPh>
    <rPh sb="6" eb="7">
      <t>ユウ</t>
    </rPh>
    <rPh sb="7" eb="9">
      <t>ギョカク</t>
    </rPh>
    <rPh sb="9" eb="10">
      <t>アミ</t>
    </rPh>
    <rPh sb="10" eb="11">
      <t>スウ</t>
    </rPh>
    <phoneticPr fontId="6"/>
  </si>
  <si>
    <t>年</t>
    <rPh sb="0" eb="1">
      <t>ネン</t>
    </rPh>
    <phoneticPr fontId="2"/>
  </si>
  <si>
    <r>
      <rPr>
        <sz val="11"/>
        <rFont val="ＭＳ 明朝"/>
        <family val="1"/>
        <charset val="128"/>
      </rPr>
      <t>表5</t>
    </r>
    <r>
      <rPr>
        <sz val="11"/>
        <rFont val="Times New Roman"/>
        <family val="1"/>
      </rPr>
      <t xml:space="preserve">. </t>
    </r>
    <r>
      <rPr>
        <sz val="11"/>
        <rFont val="ＭＳ 明朝"/>
        <family val="1"/>
        <charset val="128"/>
      </rPr>
      <t>北部（岩手～房総海区）の沖底によるヤリイカの</t>
    </r>
    <r>
      <rPr>
        <sz val="11"/>
        <rFont val="Times New Roman"/>
        <family val="1"/>
      </rPr>
      <t>CPUE</t>
    </r>
    <phoneticPr fontId="5"/>
  </si>
  <si>
    <t>オッタートロール</t>
    <phoneticPr fontId="7"/>
  </si>
  <si>
    <r>
      <t xml:space="preserve"> </t>
    </r>
    <r>
      <rPr>
        <sz val="11"/>
        <rFont val="Yu Gothic"/>
        <family val="1"/>
        <charset val="128"/>
      </rPr>
      <t>小</t>
    </r>
    <r>
      <rPr>
        <sz val="11"/>
        <rFont val="ＭＳ 明朝"/>
        <family val="1"/>
        <charset val="128"/>
      </rPr>
      <t>海区</t>
    </r>
    <rPh sb="1" eb="2">
      <t>ショウ</t>
    </rPh>
    <rPh sb="2" eb="3">
      <t>ウミ</t>
    </rPh>
    <rPh sb="3" eb="4">
      <t>ク</t>
    </rPh>
    <phoneticPr fontId="6"/>
  </si>
  <si>
    <r>
      <t>表</t>
    </r>
    <r>
      <rPr>
        <sz val="11"/>
        <color theme="1"/>
        <rFont val="Times New Roman"/>
        <family val="1"/>
        <charset val="128"/>
      </rPr>
      <t xml:space="preserve">7. </t>
    </r>
    <r>
      <rPr>
        <sz val="11"/>
        <color theme="1"/>
        <rFont val="ＭＳ Ｐ明朝"/>
        <family val="1"/>
        <charset val="128"/>
      </rPr>
      <t>南部２そうびきの規格化後の</t>
    </r>
    <r>
      <rPr>
        <sz val="11"/>
        <color theme="1"/>
        <rFont val="Times New Roman"/>
        <family val="1"/>
        <charset val="128"/>
      </rPr>
      <t>CPUE</t>
    </r>
    <phoneticPr fontId="5"/>
  </si>
  <si>
    <r>
      <rPr>
        <sz val="11"/>
        <rFont val="ＭＳ Ｐ明朝"/>
        <family val="1"/>
        <charset val="128"/>
      </rPr>
      <t>規格化後の</t>
    </r>
    <r>
      <rPr>
        <sz val="11"/>
        <rFont val="Times New Roman"/>
        <family val="1"/>
      </rPr>
      <t>CPUE</t>
    </r>
    <rPh sb="0" eb="2">
      <t>キカク</t>
    </rPh>
    <rPh sb="2" eb="3">
      <t>カ</t>
    </rPh>
    <rPh sb="3" eb="4">
      <t>アト</t>
    </rPh>
    <phoneticPr fontId="2"/>
  </si>
  <si>
    <t>北部
 オッター   トロール</t>
    <rPh sb="0" eb="2">
      <t>ホクブ</t>
    </rPh>
    <phoneticPr fontId="4"/>
  </si>
  <si>
    <r>
      <rPr>
        <sz val="11"/>
        <color theme="1"/>
        <rFont val="ＭＳ 明朝"/>
        <family val="1"/>
        <charset val="128"/>
      </rPr>
      <t>表4</t>
    </r>
    <r>
      <rPr>
        <sz val="11"/>
        <color theme="1"/>
        <rFont val="Times New Roman"/>
        <family val="1"/>
      </rPr>
      <t xml:space="preserve">. </t>
    </r>
    <r>
      <rPr>
        <sz val="11"/>
        <color theme="1"/>
        <rFont val="ＭＳ 明朝"/>
        <family val="1"/>
        <charset val="128"/>
      </rPr>
      <t>中部・南部の沖底によるヤリイカの漁獲努力量および</t>
    </r>
    <r>
      <rPr>
        <sz val="11"/>
        <color theme="1"/>
        <rFont val="Times New Roman"/>
        <family val="1"/>
      </rPr>
      <t>CPUE</t>
    </r>
    <phoneticPr fontId="5"/>
  </si>
  <si>
    <r>
      <rPr>
        <sz val="11"/>
        <rFont val="ＭＳ Ｐ明朝"/>
        <family val="1"/>
        <charset val="128"/>
      </rPr>
      <t>令和7（</t>
    </r>
    <r>
      <rPr>
        <sz val="11"/>
        <rFont val="Times New Roman"/>
        <family val="1"/>
      </rPr>
      <t>2025</t>
    </r>
    <r>
      <rPr>
        <sz val="11"/>
        <rFont val="ＭＳ Ｐ明朝"/>
        <family val="1"/>
        <charset val="128"/>
      </rPr>
      <t>）年度ヤリイカ太平洋系群の資源評価のデータセット</t>
    </r>
    <rPh sb="0" eb="2">
      <t>レイワ</t>
    </rPh>
    <rPh sb="15" eb="18">
      <t>タイヘイヨウ</t>
    </rPh>
    <rPh sb="18" eb="20">
      <t>ケイグン</t>
    </rPh>
    <phoneticPr fontId="6"/>
  </si>
  <si>
    <r>
      <rPr>
        <sz val="10.5"/>
        <rFont val="ＭＳ 明朝"/>
        <family val="1"/>
        <charset val="128"/>
      </rPr>
      <t>注</t>
    </r>
    <r>
      <rPr>
        <sz val="10.5"/>
        <rFont val="Times New Roman"/>
        <family val="1"/>
      </rPr>
      <t>1</t>
    </r>
    <r>
      <rPr>
        <sz val="10.5"/>
        <rFont val="ＭＳ 明朝"/>
        <family val="1"/>
        <charset val="128"/>
      </rPr>
      <t>：</t>
    </r>
    <r>
      <rPr>
        <sz val="10.5"/>
        <rFont val="Times New Roman"/>
        <family val="1"/>
      </rPr>
      <t>2024</t>
    </r>
    <r>
      <rPr>
        <sz val="10.5"/>
        <rFont val="ＭＳ 明朝"/>
        <family val="1"/>
        <charset val="128"/>
      </rPr>
      <t>年の値は暫定値。</t>
    </r>
    <rPh sb="0" eb="1">
      <t>チュウ</t>
    </rPh>
    <rPh sb="7" eb="8">
      <t>ネン</t>
    </rPh>
    <rPh sb="9" eb="10">
      <t>アタイ</t>
    </rPh>
    <rPh sb="11" eb="14">
      <t>ザンテイチ</t>
    </rPh>
    <phoneticPr fontId="2"/>
  </si>
  <si>
    <r>
      <rPr>
        <sz val="11"/>
        <rFont val="ＭＳ 明朝"/>
        <family val="1"/>
        <charset val="128"/>
      </rPr>
      <t>注</t>
    </r>
    <r>
      <rPr>
        <sz val="11"/>
        <rFont val="Times New Roman"/>
        <family val="1"/>
      </rPr>
      <t>1</t>
    </r>
    <r>
      <rPr>
        <sz val="11"/>
        <rFont val="ＭＳ 明朝"/>
        <family val="1"/>
        <charset val="128"/>
      </rPr>
      <t>：</t>
    </r>
    <r>
      <rPr>
        <sz val="11"/>
        <rFont val="Times New Roman"/>
        <family val="1"/>
      </rPr>
      <t>2024</t>
    </r>
    <r>
      <rPr>
        <sz val="11"/>
        <rFont val="ＭＳ 明朝"/>
        <family val="1"/>
        <charset val="128"/>
      </rPr>
      <t>年の値は暫定値。</t>
    </r>
    <rPh sb="0" eb="1">
      <t>チュウ</t>
    </rPh>
    <rPh sb="7" eb="8">
      <t>ネン</t>
    </rPh>
    <rPh sb="9" eb="10">
      <t>アタイ</t>
    </rPh>
    <rPh sb="11" eb="14">
      <t>ザンテイチ</t>
    </rPh>
    <phoneticPr fontId="2"/>
  </si>
  <si>
    <t xml:space="preserve"> </t>
    <phoneticPr fontId="5"/>
  </si>
  <si>
    <r>
      <rPr>
        <sz val="11"/>
        <rFont val="ＭＳ 明朝"/>
        <family val="1"/>
        <charset val="128"/>
      </rPr>
      <t>注</t>
    </r>
    <r>
      <rPr>
        <sz val="11"/>
        <rFont val="Times New Roman"/>
        <family val="1"/>
      </rPr>
      <t>1</t>
    </r>
    <r>
      <rPr>
        <sz val="11"/>
        <rFont val="ＭＳ 明朝"/>
        <family val="1"/>
        <charset val="128"/>
      </rPr>
      <t>：</t>
    </r>
    <r>
      <rPr>
        <sz val="11"/>
        <rFont val="Times New Roman"/>
        <family val="1"/>
      </rPr>
      <t>2024</t>
    </r>
    <r>
      <rPr>
        <sz val="11"/>
        <rFont val="ＭＳ 明朝"/>
        <family val="1"/>
        <charset val="128"/>
      </rPr>
      <t>年の値は暫定値。</t>
    </r>
    <rPh sb="0" eb="1">
      <t>チュウ</t>
    </rPh>
    <rPh sb="7" eb="8">
      <t>ネン</t>
    </rPh>
    <rPh sb="9" eb="10">
      <t>アタイ</t>
    </rPh>
    <rPh sb="11" eb="14">
      <t>ザンテイチ</t>
    </rPh>
    <phoneticPr fontId="6"/>
  </si>
  <si>
    <r>
      <rPr>
        <sz val="11"/>
        <color theme="1"/>
        <rFont val="ＭＳ 明朝"/>
        <family val="1"/>
        <charset val="128"/>
      </rPr>
      <t>注</t>
    </r>
    <r>
      <rPr>
        <sz val="11"/>
        <color theme="1"/>
        <rFont val="Times New Roman"/>
        <family val="1"/>
      </rPr>
      <t>1</t>
    </r>
    <r>
      <rPr>
        <sz val="11"/>
        <color theme="1"/>
        <rFont val="ＭＳ 明朝"/>
        <family val="1"/>
        <charset val="128"/>
      </rPr>
      <t>：</t>
    </r>
    <r>
      <rPr>
        <sz val="11"/>
        <color theme="1"/>
        <rFont val="Times New Roman"/>
        <family val="1"/>
      </rPr>
      <t>2024</t>
    </r>
    <r>
      <rPr>
        <sz val="11"/>
        <color theme="1"/>
        <rFont val="ＭＳ 明朝"/>
        <family val="1"/>
        <charset val="128"/>
      </rPr>
      <t>年の値は暫定値。</t>
    </r>
    <phoneticPr fontId="5"/>
  </si>
  <si>
    <r>
      <rPr>
        <sz val="11"/>
        <rFont val="ＭＳ Ｐ明朝"/>
        <family val="1"/>
        <charset val="128"/>
      </rPr>
      <t>注１：規格化</t>
    </r>
    <r>
      <rPr>
        <sz val="11"/>
        <rFont val="Times New Roman"/>
        <family val="1"/>
      </rPr>
      <t>CPUE</t>
    </r>
    <r>
      <rPr>
        <sz val="11"/>
        <rFont val="Yu Gothic"/>
        <family val="1"/>
        <charset val="128"/>
      </rPr>
      <t>は</t>
    </r>
    <r>
      <rPr>
        <sz val="11"/>
        <rFont val="Times New Roman"/>
        <family val="1"/>
      </rPr>
      <t>2006</t>
    </r>
    <r>
      <rPr>
        <sz val="11"/>
        <rFont val="Yu Gothic"/>
        <family val="1"/>
        <charset val="128"/>
      </rPr>
      <t>年以降の</t>
    </r>
    <r>
      <rPr>
        <sz val="11"/>
        <rFont val="Times New Roman"/>
        <family val="1"/>
      </rPr>
      <t>CPUE</t>
    </r>
    <r>
      <rPr>
        <sz val="11"/>
        <rFont val="Yu Gothic"/>
        <family val="1"/>
        <charset val="128"/>
      </rPr>
      <t>（年間漁獲量</t>
    </r>
    <r>
      <rPr>
        <sz val="11"/>
        <rFont val="Times New Roman"/>
        <family val="1"/>
      </rPr>
      <t>/</t>
    </r>
    <r>
      <rPr>
        <sz val="11"/>
        <rFont val="Yu Gothic"/>
        <family val="1"/>
        <charset val="128"/>
      </rPr>
      <t>年間有漁獲網数）の平均値が</t>
    </r>
    <r>
      <rPr>
        <sz val="11"/>
        <rFont val="Times New Roman"/>
        <family val="1"/>
      </rPr>
      <t>1</t>
    </r>
    <r>
      <rPr>
        <sz val="11"/>
        <rFont val="Yu Gothic"/>
        <family val="1"/>
        <charset val="128"/>
      </rPr>
      <t>となるよう規格化した値。</t>
    </r>
    <rPh sb="3" eb="5">
      <t>キカク</t>
    </rPh>
    <phoneticPr fontId="2"/>
  </si>
  <si>
    <r>
      <rPr>
        <sz val="11"/>
        <rFont val="ＭＳ Ｐ明朝"/>
        <family val="1"/>
        <charset val="128"/>
      </rPr>
      <t>注１：標準化</t>
    </r>
    <r>
      <rPr>
        <sz val="11"/>
        <rFont val="Times New Roman"/>
        <family val="1"/>
        <charset val="128"/>
      </rPr>
      <t xml:space="preserve">CPUE </t>
    </r>
    <r>
      <rPr>
        <sz val="11"/>
        <rFont val="游ゴシック"/>
        <family val="1"/>
        <charset val="128"/>
      </rPr>
      <t>は</t>
    </r>
    <r>
      <rPr>
        <sz val="11"/>
        <rFont val="ＭＳ Ｐ明朝"/>
        <family val="1"/>
        <charset val="128"/>
      </rPr>
      <t>平均値</t>
    </r>
    <r>
      <rPr>
        <sz val="11"/>
        <rFont val="Times New Roman"/>
        <family val="1"/>
        <charset val="128"/>
      </rPr>
      <t>1</t>
    </r>
    <r>
      <rPr>
        <sz val="11"/>
        <rFont val="ＭＳ Ｐ明朝"/>
        <family val="1"/>
        <charset val="128"/>
      </rPr>
      <t>となるように規格化した。</t>
    </r>
    <phoneticPr fontId="2"/>
  </si>
  <si>
    <t xml:space="preserve">For bibliographic purpose the document should be cited as follows : </t>
    <phoneticPr fontId="26"/>
  </si>
  <si>
    <t>本データ表の引用に関しては、対応する詳細版を引用していただくようお願いいたします（下記）。</t>
    <rPh sb="0" eb="1">
      <t>ホン</t>
    </rPh>
    <rPh sb="6" eb="8">
      <t>インヨウ</t>
    </rPh>
    <rPh sb="9" eb="10">
      <t>カン</t>
    </rPh>
    <rPh sb="41" eb="43">
      <t>カキ</t>
    </rPh>
    <phoneticPr fontId="26"/>
  </si>
  <si>
    <t>Tokioka S., Fujiwara K., Togashi H., Suzuki Y., Morikawa E., Shitamitsu T., Nagao J. 2026. Stock assessment and evaluation of the Pacific stock of spear squid (fiscal year 2025). Marine fisheries stock assessment and evaluation for Japanese waters. Japan Fisheries Agency and Japan Fisheries Research and Education Agency, Tokyo, 27 pp,</t>
    <phoneticPr fontId="26"/>
  </si>
  <si>
    <t>時岡　駿・藤原邦浩・冨樫博幸・鈴木勇人・森川英祐・下光利明・永尾次郎 (2026) 令和 7（2025）年度ヤリイカ太平洋系群の資源評価. 我が国周辺水域の漁業資源評価. 水産庁・水産研究・教育機構, 東京, 27 pp,</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</si>
</sst>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Red]\(0.0\)"/>
    <numFmt numFmtId="177" formatCode="#,##0_);[Red]\(#,##0\)"/>
    <numFmt numFmtId="178" formatCode="#,##0_ "/>
    <numFmt numFmtId="179" formatCode="0_ "/>
    <numFmt numFmtId="180" formatCode="0_);[Red]\(0\)"/>
    <numFmt numFmtId="181" formatCode="0.0_ "/>
    <numFmt numFmtId="182" formatCode="#,##0.0_);[Red]\(#,##0.0\)"/>
    <numFmt numFmtId="183" formatCode="#,##0.0_ "/>
    <numFmt numFmtId="184" formatCode="0.00_ "/>
  </numFmts>
  <fonts count="27">
    <font>
      <sz val="11"/>
      <color theme="1"/>
      <name val="ＭＳ ゴシック"/>
      <family val="2"/>
      <charset val="128"/>
    </font>
    <font>
      <sz val="11"/>
      <color theme="1"/>
      <name val="游ゴシック"/>
      <family val="2"/>
      <charset val="128"/>
      <scheme val="minor"/>
    </font>
    <font>
      <b/>
      <sz val="15"/>
      <color theme="3"/>
      <name val="ＭＳ ゴシック"/>
      <family val="2"/>
      <charset val="128"/>
    </font>
    <font>
      <sz val="11"/>
      <name val="ＭＳ Ｐゴシック"/>
      <family val="3"/>
      <charset val="128"/>
    </font>
    <font>
      <sz val="11"/>
      <name val="ＭＳ 明朝"/>
      <family val="1"/>
      <charset val="128"/>
    </font>
    <font>
      <sz val="6"/>
      <name val="ＭＳ ゴシック"/>
      <family val="2"/>
      <charset val="128"/>
    </font>
    <font>
      <sz val="6"/>
      <name val="ＭＳ Ｐゴシック"/>
      <family val="3"/>
      <charset val="128"/>
    </font>
    <font>
      <sz val="6"/>
      <name val="ＭＳ ゴシック"/>
      <family val="3"/>
      <charset val="128"/>
    </font>
    <font>
      <sz val="11"/>
      <name val="Times New Roman"/>
      <family val="1"/>
    </font>
    <font>
      <sz val="11"/>
      <color theme="1"/>
      <name val="ＭＳ 明朝"/>
      <family val="1"/>
      <charset val="128"/>
    </font>
    <font>
      <sz val="11"/>
      <color theme="1"/>
      <name val="Times New Roman"/>
      <family val="1"/>
    </font>
    <font>
      <sz val="11"/>
      <name val="ＭＳ Ｐ明朝"/>
      <family val="1"/>
      <charset val="128"/>
    </font>
    <font>
      <sz val="11"/>
      <name val="Times New Roman"/>
      <family val="1"/>
      <charset val="128"/>
    </font>
    <font>
      <b/>
      <sz val="11"/>
      <name val="Times New Roman"/>
      <family val="1"/>
    </font>
    <font>
      <sz val="11"/>
      <color theme="1"/>
      <name val="Times New Roman"/>
      <family val="1"/>
      <charset val="128"/>
    </font>
    <font>
      <sz val="10"/>
      <name val="Times New Roman"/>
      <family val="1"/>
    </font>
    <font>
      <sz val="10"/>
      <color theme="1"/>
      <name val="Times New Roman"/>
      <family val="1"/>
    </font>
    <font>
      <sz val="10.5"/>
      <name val="Times New Roman"/>
      <family val="1"/>
    </font>
    <font>
      <sz val="10.5"/>
      <name val="Times New Roman"/>
      <family val="1"/>
      <charset val="128"/>
    </font>
    <font>
      <sz val="10.5"/>
      <name val="ＭＳ 明朝"/>
      <family val="1"/>
      <charset val="128"/>
    </font>
    <font>
      <sz val="11"/>
      <name val="Yu Gothic"/>
      <family val="1"/>
      <charset val="128"/>
    </font>
    <font>
      <sz val="11"/>
      <color theme="1"/>
      <name val="Yu Gothic"/>
      <family val="1"/>
      <charset val="128"/>
    </font>
    <font>
      <sz val="11"/>
      <color theme="1"/>
      <name val="ＭＳ Ｐ明朝"/>
      <family val="1"/>
      <charset val="128"/>
    </font>
    <font>
      <sz val="12"/>
      <name val="Times New Roman"/>
      <family val="1"/>
    </font>
    <font>
      <sz val="11"/>
      <name val="游ゴシック"/>
      <family val="1"/>
      <charset val="128"/>
    </font>
    <font>
      <sz val="10.5"/>
      <color theme="1"/>
      <name val="Times New Roman"/>
      <family val="1"/>
    </font>
    <font>
      <sz val="6"/>
      <name val="游ゴシック"/>
      <family val="2"/>
      <charset val="128"/>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alignment vertical="center"/>
    </xf>
    <xf numFmtId="0" fontId="3" fillId="0" borderId="0">
      <alignment vertical="center"/>
    </xf>
    <xf numFmtId="0" fontId="3" fillId="0" borderId="0"/>
    <xf numFmtId="0" fontId="1" fillId="0" borderId="0">
      <alignment vertical="center"/>
    </xf>
  </cellStyleXfs>
  <cellXfs count="111">
    <xf numFmtId="0" fontId="0" fillId="0" borderId="0" xfId="0">
      <alignment vertical="center"/>
    </xf>
    <xf numFmtId="181" fontId="8" fillId="2" borderId="3" xfId="0" applyNumberFormat="1" applyFont="1" applyFill="1" applyBorder="1" applyAlignment="1">
      <alignment horizontal="center" vertical="center"/>
    </xf>
    <xf numFmtId="0" fontId="8" fillId="2" borderId="0" xfId="0" applyFont="1" applyFill="1" applyAlignment="1">
      <alignment horizontal="center"/>
    </xf>
    <xf numFmtId="0" fontId="8" fillId="2" borderId="3" xfId="0" applyFont="1" applyFill="1" applyBorder="1" applyAlignment="1">
      <alignment horizontal="center" vertical="center"/>
    </xf>
    <xf numFmtId="0" fontId="8" fillId="2" borderId="0" xfId="0" applyFont="1" applyFill="1" applyAlignment="1">
      <alignment horizontal="center" vertical="center"/>
    </xf>
    <xf numFmtId="181" fontId="8" fillId="2" borderId="1" xfId="0" applyNumberFormat="1" applyFont="1" applyFill="1" applyBorder="1" applyAlignment="1">
      <alignment horizontal="center" vertical="center" wrapText="1"/>
    </xf>
    <xf numFmtId="179" fontId="8" fillId="2" borderId="1" xfId="2" applyNumberFormat="1" applyFont="1" applyFill="1" applyBorder="1" applyAlignment="1">
      <alignment horizontal="center" vertical="center" wrapText="1"/>
    </xf>
    <xf numFmtId="0" fontId="8" fillId="2" borderId="1" xfId="2" applyFont="1" applyFill="1" applyBorder="1" applyAlignment="1">
      <alignment horizontal="center" vertical="center" wrapText="1"/>
    </xf>
    <xf numFmtId="180" fontId="8" fillId="2" borderId="1" xfId="2" applyNumberFormat="1" applyFont="1" applyFill="1" applyBorder="1" applyAlignment="1">
      <alignment horizontal="center" vertical="center" wrapText="1"/>
    </xf>
    <xf numFmtId="0" fontId="10" fillId="2" borderId="0" xfId="0" applyFont="1" applyFill="1">
      <alignment vertical="center"/>
    </xf>
    <xf numFmtId="177" fontId="10" fillId="2" borderId="0" xfId="0" applyNumberFormat="1" applyFont="1" applyFill="1">
      <alignment vertical="center"/>
    </xf>
    <xf numFmtId="0" fontId="10" fillId="2" borderId="0" xfId="0" applyFont="1" applyFill="1" applyAlignment="1">
      <alignment horizontal="left" vertical="center"/>
    </xf>
    <xf numFmtId="0" fontId="10" fillId="2" borderId="3" xfId="0" applyFont="1" applyFill="1" applyBorder="1" applyAlignment="1">
      <alignment horizontal="left" vertical="center"/>
    </xf>
    <xf numFmtId="0" fontId="8" fillId="2" borderId="0" xfId="0" applyFont="1" applyFill="1" applyAlignment="1"/>
    <xf numFmtId="0" fontId="12" fillId="2" borderId="0" xfId="0" applyFont="1" applyFill="1" applyAlignment="1"/>
    <xf numFmtId="0" fontId="10" fillId="2" borderId="0" xfId="0" applyFont="1" applyFill="1" applyAlignment="1"/>
    <xf numFmtId="177" fontId="8" fillId="2" borderId="0" xfId="1" applyNumberFormat="1" applyFont="1" applyFill="1" applyAlignment="1">
      <alignment horizontal="right" indent="1"/>
    </xf>
    <xf numFmtId="0" fontId="8" fillId="2" borderId="2" xfId="2" applyFont="1" applyFill="1" applyBorder="1" applyAlignment="1">
      <alignment horizontal="center"/>
    </xf>
    <xf numFmtId="178" fontId="8" fillId="2" borderId="2" xfId="1" applyNumberFormat="1" applyFont="1" applyFill="1" applyBorder="1" applyAlignment="1">
      <alignment horizontal="center"/>
    </xf>
    <xf numFmtId="178" fontId="8" fillId="2" borderId="0" xfId="1" applyNumberFormat="1" applyFont="1" applyFill="1" applyAlignment="1">
      <alignment horizontal="right" indent="1"/>
    </xf>
    <xf numFmtId="0" fontId="8" fillId="2" borderId="0" xfId="2" applyFont="1" applyFill="1" applyAlignment="1">
      <alignment horizontal="center"/>
    </xf>
    <xf numFmtId="178" fontId="8" fillId="2" borderId="0" xfId="1" applyNumberFormat="1" applyFont="1" applyFill="1" applyAlignment="1">
      <alignment horizontal="center"/>
    </xf>
    <xf numFmtId="177" fontId="8" fillId="2" borderId="0" xfId="1" applyNumberFormat="1" applyFont="1" applyFill="1" applyAlignment="1">
      <alignment horizontal="right"/>
    </xf>
    <xf numFmtId="0" fontId="8" fillId="2" borderId="3" xfId="2" applyFont="1" applyFill="1" applyBorder="1" applyAlignment="1">
      <alignment horizontal="center"/>
    </xf>
    <xf numFmtId="177" fontId="8" fillId="2" borderId="3" xfId="1" applyNumberFormat="1" applyFont="1" applyFill="1" applyBorder="1" applyAlignment="1">
      <alignment horizontal="right" indent="1"/>
    </xf>
    <xf numFmtId="177" fontId="8" fillId="2" borderId="3" xfId="1" applyNumberFormat="1" applyFont="1" applyFill="1" applyBorder="1" applyAlignment="1">
      <alignment horizontal="right"/>
    </xf>
    <xf numFmtId="178" fontId="8" fillId="2" borderId="3" xfId="1" applyNumberFormat="1" applyFont="1" applyFill="1" applyBorder="1" applyAlignment="1">
      <alignment horizontal="right" indent="1"/>
    </xf>
    <xf numFmtId="0" fontId="8" fillId="2" borderId="0" xfId="2" applyFont="1" applyFill="1" applyAlignment="1">
      <alignment horizontal="left" vertical="top" wrapText="1"/>
    </xf>
    <xf numFmtId="0" fontId="8" fillId="2" borderId="0" xfId="2" applyFont="1" applyFill="1"/>
    <xf numFmtId="0" fontId="8" fillId="2" borderId="2" xfId="0" applyFont="1" applyFill="1" applyBorder="1" applyAlignment="1">
      <alignment horizontal="center" vertical="center"/>
    </xf>
    <xf numFmtId="178" fontId="8" fillId="2" borderId="0" xfId="0" applyNumberFormat="1" applyFont="1" applyFill="1" applyAlignment="1">
      <alignment horizontal="right" vertical="center" indent="1"/>
    </xf>
    <xf numFmtId="177" fontId="8" fillId="2" borderId="0" xfId="0" applyNumberFormat="1" applyFont="1" applyFill="1" applyAlignment="1">
      <alignment horizontal="right" vertical="center" indent="1"/>
    </xf>
    <xf numFmtId="177" fontId="8" fillId="2" borderId="0" xfId="0" applyNumberFormat="1" applyFont="1" applyFill="1">
      <alignment vertical="center"/>
    </xf>
    <xf numFmtId="181" fontId="8" fillId="2" borderId="0" xfId="0" applyNumberFormat="1" applyFont="1" applyFill="1" applyAlignment="1">
      <alignment horizontal="right" vertical="center" indent="1"/>
    </xf>
    <xf numFmtId="178" fontId="8" fillId="2" borderId="0" xfId="0" applyNumberFormat="1" applyFont="1" applyFill="1">
      <alignment vertical="center"/>
    </xf>
    <xf numFmtId="178" fontId="8" fillId="2" borderId="3" xfId="0" applyNumberFormat="1" applyFont="1" applyFill="1" applyBorder="1" applyAlignment="1">
      <alignment horizontal="right" vertical="center" indent="1"/>
    </xf>
    <xf numFmtId="178" fontId="8" fillId="2" borderId="3" xfId="0" applyNumberFormat="1" applyFont="1" applyFill="1" applyBorder="1">
      <alignment vertical="center"/>
    </xf>
    <xf numFmtId="181" fontId="8" fillId="2" borderId="3" xfId="0" applyNumberFormat="1" applyFont="1" applyFill="1" applyBorder="1" applyAlignment="1">
      <alignment horizontal="right" vertical="center" indent="1"/>
    </xf>
    <xf numFmtId="0" fontId="8" fillId="2" borderId="3" xfId="0" applyFont="1" applyFill="1" applyBorder="1" applyAlignment="1">
      <alignment horizontal="left" vertical="center"/>
    </xf>
    <xf numFmtId="0" fontId="8" fillId="2" borderId="0" xfId="0" applyFont="1" applyFill="1" applyAlignment="1">
      <alignment horizontal="left" vertical="center"/>
    </xf>
    <xf numFmtId="0" fontId="8" fillId="2" borderId="1" xfId="0" applyFont="1" applyFill="1" applyBorder="1" applyAlignment="1"/>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180" fontId="8" fillId="2" borderId="2" xfId="0" applyNumberFormat="1" applyFont="1" applyFill="1" applyBorder="1" applyAlignment="1">
      <alignment horizontal="center"/>
    </xf>
    <xf numFmtId="181" fontId="8" fillId="2" borderId="0" xfId="0" applyNumberFormat="1" applyFont="1" applyFill="1" applyAlignment="1">
      <alignment horizontal="center"/>
    </xf>
    <xf numFmtId="181" fontId="8" fillId="2" borderId="2" xfId="0" applyNumberFormat="1" applyFont="1" applyFill="1" applyBorder="1" applyAlignment="1">
      <alignment horizontal="right" indent="1"/>
    </xf>
    <xf numFmtId="182" fontId="8" fillId="2" borderId="2" xfId="0" applyNumberFormat="1" applyFont="1" applyFill="1" applyBorder="1" applyAlignment="1">
      <alignment horizontal="right" indent="1"/>
    </xf>
    <xf numFmtId="180" fontId="8" fillId="2" borderId="0" xfId="0" applyNumberFormat="1" applyFont="1" applyFill="1" applyAlignment="1">
      <alignment horizontal="center"/>
    </xf>
    <xf numFmtId="181" fontId="8" fillId="2" borderId="0" xfId="0" applyNumberFormat="1" applyFont="1" applyFill="1" applyAlignment="1">
      <alignment horizontal="right" indent="1"/>
    </xf>
    <xf numFmtId="182" fontId="8" fillId="2" borderId="0" xfId="0" applyNumberFormat="1" applyFont="1" applyFill="1" applyAlignment="1">
      <alignment horizontal="right" indent="1"/>
    </xf>
    <xf numFmtId="182" fontId="8" fillId="2" borderId="0" xfId="0" applyNumberFormat="1" applyFont="1" applyFill="1" applyAlignment="1">
      <alignment horizontal="right" vertical="center" indent="1"/>
    </xf>
    <xf numFmtId="180" fontId="8" fillId="2" borderId="3" xfId="0" applyNumberFormat="1" applyFont="1" applyFill="1" applyBorder="1" applyAlignment="1">
      <alignment horizontal="center"/>
    </xf>
    <xf numFmtId="181" fontId="8" fillId="2" borderId="3" xfId="0" applyNumberFormat="1" applyFont="1" applyFill="1" applyBorder="1" applyAlignment="1">
      <alignment horizontal="right" indent="1"/>
    </xf>
    <xf numFmtId="182" fontId="8" fillId="2" borderId="3" xfId="0" applyNumberFormat="1" applyFont="1" applyFill="1" applyBorder="1" applyAlignment="1">
      <alignment horizontal="right" indent="1"/>
    </xf>
    <xf numFmtId="0" fontId="8" fillId="2" borderId="0" xfId="0" applyFont="1" applyFill="1" applyAlignment="1">
      <alignment horizontal="left"/>
    </xf>
    <xf numFmtId="0" fontId="13" fillId="2" borderId="0" xfId="0" applyFont="1" applyFill="1" applyAlignment="1">
      <alignment horizontal="center"/>
    </xf>
    <xf numFmtId="177" fontId="8" fillId="2" borderId="2" xfId="0" applyNumberFormat="1" applyFont="1" applyFill="1" applyBorder="1" applyAlignment="1">
      <alignment horizontal="right" indent="1"/>
    </xf>
    <xf numFmtId="177" fontId="8" fillId="2" borderId="0" xfId="0" applyNumberFormat="1" applyFont="1" applyFill="1" applyAlignment="1">
      <alignment horizontal="right" indent="1"/>
    </xf>
    <xf numFmtId="178" fontId="8" fillId="2" borderId="0" xfId="0" applyNumberFormat="1" applyFont="1" applyFill="1" applyAlignment="1">
      <alignment horizontal="right" indent="1"/>
    </xf>
    <xf numFmtId="179" fontId="8" fillId="2" borderId="0" xfId="0" applyNumberFormat="1" applyFont="1" applyFill="1" applyAlignment="1">
      <alignment horizontal="right" indent="1"/>
    </xf>
    <xf numFmtId="177" fontId="8" fillId="2" borderId="3" xfId="0" applyNumberFormat="1" applyFont="1" applyFill="1" applyBorder="1" applyAlignment="1">
      <alignment horizontal="right" indent="1"/>
    </xf>
    <xf numFmtId="177" fontId="8" fillId="2" borderId="0" xfId="2" applyNumberFormat="1" applyFont="1" applyFill="1" applyAlignment="1">
      <alignment horizontal="right" indent="1"/>
    </xf>
    <xf numFmtId="177" fontId="8" fillId="2" borderId="0" xfId="2" applyNumberFormat="1" applyFont="1" applyFill="1" applyAlignment="1">
      <alignment horizontal="right"/>
    </xf>
    <xf numFmtId="177" fontId="8" fillId="2" borderId="3" xfId="2" applyNumberFormat="1" applyFont="1" applyFill="1" applyBorder="1" applyAlignment="1">
      <alignment horizontal="right" indent="1"/>
    </xf>
    <xf numFmtId="177" fontId="8" fillId="2" borderId="3" xfId="2" applyNumberFormat="1" applyFont="1" applyFill="1" applyBorder="1" applyAlignment="1">
      <alignment horizontal="right"/>
    </xf>
    <xf numFmtId="0" fontId="8" fillId="2" borderId="0" xfId="1" applyFont="1" applyFill="1">
      <alignment vertical="center"/>
    </xf>
    <xf numFmtId="180" fontId="8" fillId="2" borderId="0" xfId="2" applyNumberFormat="1" applyFont="1" applyFill="1"/>
    <xf numFmtId="0" fontId="12" fillId="2" borderId="0" xfId="2" applyFont="1" applyFill="1" applyAlignment="1">
      <alignment horizontal="left"/>
    </xf>
    <xf numFmtId="0" fontId="12" fillId="2" borderId="0" xfId="0" applyFont="1" applyFill="1" applyAlignment="1">
      <alignment horizontal="left"/>
    </xf>
    <xf numFmtId="0" fontId="14" fillId="2" borderId="0" xfId="0" applyFont="1" applyFill="1">
      <alignment vertical="center"/>
    </xf>
    <xf numFmtId="0" fontId="15" fillId="2" borderId="0" xfId="2" applyFont="1" applyFill="1" applyAlignment="1">
      <alignment horizontal="left" vertical="top" wrapText="1"/>
    </xf>
    <xf numFmtId="0" fontId="16" fillId="2" borderId="0" xfId="0" applyFont="1" applyFill="1">
      <alignment vertical="center"/>
    </xf>
    <xf numFmtId="0" fontId="15" fillId="2" borderId="0" xfId="2" applyFont="1" applyFill="1"/>
    <xf numFmtId="0" fontId="18" fillId="2" borderId="0" xfId="2" applyFont="1" applyFill="1" applyAlignment="1">
      <alignment horizontal="left"/>
    </xf>
    <xf numFmtId="0" fontId="17" fillId="2" borderId="0" xfId="2" applyFont="1" applyFill="1" applyAlignment="1">
      <alignment horizontal="left" vertical="top" wrapText="1"/>
    </xf>
    <xf numFmtId="0" fontId="17" fillId="2" borderId="0" xfId="2" applyFont="1" applyFill="1"/>
    <xf numFmtId="0" fontId="17" fillId="2" borderId="0" xfId="2" applyFont="1" applyFill="1" applyAlignment="1">
      <alignment horizontal="center"/>
    </xf>
    <xf numFmtId="0" fontId="8" fillId="2" borderId="3" xfId="0" applyFont="1" applyFill="1" applyBorder="1" applyAlignment="1"/>
    <xf numFmtId="0" fontId="4" fillId="2" borderId="3" xfId="0" applyFont="1" applyFill="1" applyBorder="1" applyAlignment="1">
      <alignment horizontal="center" vertical="center" wrapText="1"/>
    </xf>
    <xf numFmtId="0" fontId="12" fillId="2" borderId="3" xfId="0" applyFont="1" applyFill="1" applyBorder="1" applyAlignment="1">
      <alignment horizontal="center" vertical="center"/>
    </xf>
    <xf numFmtId="0" fontId="14" fillId="2" borderId="3" xfId="0" applyFont="1" applyFill="1" applyBorder="1" applyAlignment="1">
      <alignment horizontal="left" vertical="center"/>
    </xf>
    <xf numFmtId="0" fontId="14" fillId="2" borderId="0" xfId="0" applyFont="1" applyFill="1" applyAlignment="1">
      <alignment horizontal="left" vertical="center"/>
    </xf>
    <xf numFmtId="179" fontId="12" fillId="2" borderId="1" xfId="2" applyNumberFormat="1" applyFont="1" applyFill="1" applyBorder="1" applyAlignment="1">
      <alignment horizontal="center" vertical="center" wrapText="1"/>
    </xf>
    <xf numFmtId="0" fontId="8" fillId="2" borderId="0" xfId="2" applyFont="1" applyFill="1" applyAlignment="1">
      <alignment horizontal="center" vertical="center" wrapText="1"/>
    </xf>
    <xf numFmtId="180" fontId="8" fillId="2" borderId="0" xfId="2" applyNumberFormat="1" applyFont="1" applyFill="1" applyAlignment="1">
      <alignment horizontal="center" vertical="center" wrapText="1"/>
    </xf>
    <xf numFmtId="184" fontId="8" fillId="2" borderId="0" xfId="0" applyNumberFormat="1" applyFont="1" applyFill="1" applyAlignment="1">
      <alignment horizontal="center"/>
    </xf>
    <xf numFmtId="184" fontId="8" fillId="2" borderId="3" xfId="0" applyNumberFormat="1" applyFont="1" applyFill="1" applyBorder="1" applyAlignment="1">
      <alignment horizontal="center"/>
    </xf>
    <xf numFmtId="183" fontId="8" fillId="2" borderId="0" xfId="0" applyNumberFormat="1" applyFont="1" applyFill="1" applyAlignment="1">
      <alignment horizontal="right" vertical="center" indent="1"/>
    </xf>
    <xf numFmtId="183" fontId="8" fillId="2" borderId="3" xfId="0" applyNumberFormat="1" applyFont="1" applyFill="1" applyBorder="1" applyAlignment="1">
      <alignment horizontal="right" vertical="center" indent="1"/>
    </xf>
    <xf numFmtId="0" fontId="4" fillId="2" borderId="1" xfId="1" applyFont="1" applyFill="1" applyBorder="1" applyAlignment="1">
      <alignment horizontal="center" vertical="center"/>
    </xf>
    <xf numFmtId="0" fontId="12" fillId="2" borderId="3" xfId="0" applyFont="1" applyFill="1" applyBorder="1" applyAlignment="1">
      <alignment horizontal="left" vertical="center"/>
    </xf>
    <xf numFmtId="0" fontId="22" fillId="2" borderId="0" xfId="0" applyFont="1" applyFill="1" applyAlignment="1">
      <alignment horizontal="left" vertical="center"/>
    </xf>
    <xf numFmtId="0" fontId="19" fillId="2" borderId="1" xfId="1" applyFont="1" applyFill="1" applyBorder="1" applyAlignment="1">
      <alignment horizontal="center" vertical="center"/>
    </xf>
    <xf numFmtId="0" fontId="19" fillId="2" borderId="1" xfId="1" applyFont="1" applyFill="1" applyBorder="1" applyAlignment="1">
      <alignment horizontal="center" vertical="center" wrapText="1"/>
    </xf>
    <xf numFmtId="176" fontId="19" fillId="2" borderId="1" xfId="2" applyNumberFormat="1" applyFont="1" applyFill="1" applyBorder="1" applyAlignment="1">
      <alignment horizontal="center" vertical="center" wrapText="1"/>
    </xf>
    <xf numFmtId="3" fontId="10" fillId="2" borderId="0" xfId="0" applyNumberFormat="1" applyFont="1" applyFill="1" applyAlignment="1">
      <alignment horizontal="center" vertical="center"/>
    </xf>
    <xf numFmtId="3" fontId="10" fillId="2" borderId="3" xfId="0" applyNumberFormat="1" applyFont="1" applyFill="1" applyBorder="1" applyAlignment="1">
      <alignment horizontal="center" vertical="center"/>
    </xf>
    <xf numFmtId="181" fontId="23" fillId="2" borderId="0" xfId="0" applyNumberFormat="1" applyFont="1" applyFill="1" applyAlignment="1">
      <alignment horizontal="right" indent="3"/>
    </xf>
    <xf numFmtId="181" fontId="23" fillId="2" borderId="3" xfId="0" applyNumberFormat="1" applyFont="1" applyFill="1" applyBorder="1" applyAlignment="1">
      <alignment horizontal="right" indent="3"/>
    </xf>
    <xf numFmtId="0" fontId="25" fillId="0" borderId="0" xfId="3" applyFont="1" applyAlignment="1">
      <alignment horizontal="left" vertical="center"/>
    </xf>
    <xf numFmtId="0" fontId="1" fillId="0" borderId="0" xfId="3">
      <alignment vertical="center"/>
    </xf>
    <xf numFmtId="0" fontId="25" fillId="0" borderId="0" xfId="3" applyFont="1" applyAlignment="1">
      <alignment horizontal="left" vertical="center" wrapText="1"/>
    </xf>
    <xf numFmtId="0" fontId="10" fillId="0" borderId="0" xfId="3" applyFont="1">
      <alignment vertical="center"/>
    </xf>
    <xf numFmtId="0" fontId="1" fillId="0" borderId="0" xfId="3" applyAlignment="1">
      <alignment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0" xfId="0" applyFont="1" applyFill="1" applyAlignment="1">
      <alignment horizontal="center"/>
    </xf>
    <xf numFmtId="0" fontId="8" fillId="2" borderId="3" xfId="0" applyFont="1" applyFill="1" applyBorder="1" applyAlignment="1">
      <alignment horizontal="center"/>
    </xf>
    <xf numFmtId="0" fontId="4" fillId="2" borderId="3" xfId="0" applyFont="1" applyFill="1" applyBorder="1" applyAlignment="1">
      <alignment horizontal="center" vertical="center"/>
    </xf>
    <xf numFmtId="0" fontId="8" fillId="2" borderId="3" xfId="0" applyFont="1" applyFill="1" applyBorder="1" applyAlignment="1">
      <alignment horizontal="center" vertical="center"/>
    </xf>
  </cellXfs>
  <cellStyles count="4">
    <cellStyle name="標準" xfId="0" builtinId="0"/>
    <cellStyle name="標準 2" xfId="1" xr:uid="{00000000-0005-0000-0000-000001000000}"/>
    <cellStyle name="標準 7 2" xfId="3" xr:uid="{AF7EE0E0-D7BF-414D-8DF2-7FC49FC4D2A9}"/>
    <cellStyle name="標準_Sheet1"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9" Type="http://schemas.openxmlformats.org/officeDocument/2006/relationships/externalLink" Target="externalLinks/externalLink31.xml"/><Relationship Id="rId21" Type="http://schemas.openxmlformats.org/officeDocument/2006/relationships/externalLink" Target="externalLinks/externalLink13.xml"/><Relationship Id="rId34" Type="http://schemas.openxmlformats.org/officeDocument/2006/relationships/externalLink" Target="externalLinks/externalLink26.xml"/><Relationship Id="rId42" Type="http://schemas.openxmlformats.org/officeDocument/2006/relationships/externalLink" Target="externalLinks/externalLink34.xml"/><Relationship Id="rId47" Type="http://schemas.openxmlformats.org/officeDocument/2006/relationships/externalLink" Target="externalLinks/externalLink39.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8.xml"/><Relationship Id="rId29" Type="http://schemas.openxmlformats.org/officeDocument/2006/relationships/externalLink" Target="externalLinks/externalLink21.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externalLink" Target="externalLinks/externalLink24.xml"/><Relationship Id="rId37" Type="http://schemas.openxmlformats.org/officeDocument/2006/relationships/externalLink" Target="externalLinks/externalLink29.xml"/><Relationship Id="rId40" Type="http://schemas.openxmlformats.org/officeDocument/2006/relationships/externalLink" Target="externalLinks/externalLink32.xml"/><Relationship Id="rId45" Type="http://schemas.openxmlformats.org/officeDocument/2006/relationships/externalLink" Target="externalLinks/externalLink37.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externalLink" Target="externalLinks/externalLink28.xml"/><Relationship Id="rId49"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4" Type="http://schemas.openxmlformats.org/officeDocument/2006/relationships/externalLink" Target="externalLinks/externalLink36.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externalLink" Target="externalLinks/externalLink27.xml"/><Relationship Id="rId43" Type="http://schemas.openxmlformats.org/officeDocument/2006/relationships/externalLink" Target="externalLinks/externalLink35.xml"/><Relationship Id="rId48" Type="http://schemas.openxmlformats.org/officeDocument/2006/relationships/externalLink" Target="externalLinks/externalLink40.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externalLink" Target="externalLinks/externalLink25.xml"/><Relationship Id="rId38" Type="http://schemas.openxmlformats.org/officeDocument/2006/relationships/externalLink" Target="externalLinks/externalLink30.xml"/><Relationship Id="rId46" Type="http://schemas.openxmlformats.org/officeDocument/2006/relationships/externalLink" Target="externalLinks/externalLink38.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FE378-89DC-48E8-B8CC-6D95ACBE449E}">
  <dimension ref="A2:A8"/>
  <sheetViews>
    <sheetView tabSelected="1" zoomScaleNormal="100" workbookViewId="0">
      <selection activeCell="A3" sqref="A3"/>
    </sheetView>
  </sheetViews>
  <sheetFormatPr defaultRowHeight="18.75"/>
  <cols>
    <col min="1" max="1" width="100.625" style="101" customWidth="1"/>
    <col min="2" max="16384" width="9" style="101"/>
  </cols>
  <sheetData>
    <row r="2" spans="1:1">
      <c r="A2" s="100" t="s">
        <v>65</v>
      </c>
    </row>
    <row r="3" spans="1:1" ht="40.5">
      <c r="A3" s="102" t="s">
        <v>67</v>
      </c>
    </row>
    <row r="4" spans="1:1">
      <c r="A4" s="103"/>
    </row>
    <row r="5" spans="1:1">
      <c r="A5" s="101" t="s">
        <v>66</v>
      </c>
    </row>
    <row r="6" spans="1:1" ht="37.5">
      <c r="A6" s="104" t="s">
        <v>68</v>
      </c>
    </row>
    <row r="8" spans="1:1">
      <c r="A8" s="102"/>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9"/>
  <sheetViews>
    <sheetView zoomScale="106" zoomScaleNormal="106" workbookViewId="0">
      <pane ySplit="5" topLeftCell="A6" activePane="bottomLeft" state="frozen"/>
      <selection pane="bottomLeft"/>
    </sheetView>
  </sheetViews>
  <sheetFormatPr defaultRowHeight="15"/>
  <cols>
    <col min="1" max="1" width="4.625" style="9" customWidth="1"/>
    <col min="2" max="2" width="10" style="9" bestFit="1" customWidth="1"/>
    <col min="3" max="3" width="11.125" style="9" bestFit="1" customWidth="1"/>
    <col min="4" max="4" width="10" style="9" bestFit="1" customWidth="1"/>
    <col min="5" max="5" width="15.5" style="9" customWidth="1"/>
    <col min="6" max="7" width="13.25" style="9" bestFit="1" customWidth="1"/>
    <col min="8" max="8" width="7.375" style="9" bestFit="1" customWidth="1"/>
    <col min="9" max="9" width="8.5" style="9" bestFit="1" customWidth="1"/>
    <col min="10" max="10" width="6.75" style="9" bestFit="1" customWidth="1"/>
    <col min="11" max="11" width="6.25" style="9" customWidth="1"/>
    <col min="12" max="12" width="9.5" style="9" customWidth="1"/>
    <col min="13" max="16384" width="9" style="9"/>
  </cols>
  <sheetData>
    <row r="1" spans="1:12">
      <c r="A1" s="9" t="str">
        <f>Citation!A3</f>
        <v>Tokioka S., Fujiwara K., Togashi H., Suzuki Y., Morikawa E., Shitamitsu T., Nagao J. 2026. Stock assessment and evaluation of the Pacific stock of spear squid (fiscal year 2025). Marine fisheries stock assessment and evaluation for Japanese waters. Japan Fisheries Agency and Japan Fisheries Research and Education Agency, Tokyo, 27 pp,</v>
      </c>
    </row>
    <row r="3" spans="1:12">
      <c r="A3" s="14" t="s">
        <v>57</v>
      </c>
    </row>
    <row r="4" spans="1:12" s="11" customFormat="1" ht="17.25" customHeight="1">
      <c r="A4" s="11" t="s">
        <v>13</v>
      </c>
    </row>
    <row r="5" spans="1:12" ht="37.5" customHeight="1">
      <c r="A5" s="93" t="s">
        <v>31</v>
      </c>
      <c r="B5" s="94" t="s">
        <v>32</v>
      </c>
      <c r="C5" s="94" t="s">
        <v>33</v>
      </c>
      <c r="D5" s="94" t="s">
        <v>55</v>
      </c>
      <c r="E5" s="94" t="s">
        <v>34</v>
      </c>
      <c r="F5" s="94" t="s">
        <v>35</v>
      </c>
      <c r="G5" s="94" t="s">
        <v>36</v>
      </c>
      <c r="H5" s="94" t="s">
        <v>37</v>
      </c>
      <c r="I5" s="94" t="s">
        <v>38</v>
      </c>
      <c r="J5" s="94" t="s">
        <v>39</v>
      </c>
      <c r="K5" s="94" t="s">
        <v>40</v>
      </c>
      <c r="L5" s="95" t="s">
        <v>41</v>
      </c>
    </row>
    <row r="6" spans="1:12" ht="18" customHeight="1">
      <c r="A6" s="17">
        <v>1978</v>
      </c>
      <c r="B6" s="16">
        <v>12</v>
      </c>
      <c r="C6" s="16">
        <v>262</v>
      </c>
      <c r="D6" s="16">
        <v>1063</v>
      </c>
      <c r="E6" s="16">
        <v>29</v>
      </c>
      <c r="F6" s="16">
        <v>622</v>
      </c>
      <c r="G6" s="16">
        <v>412</v>
      </c>
      <c r="H6" s="18" t="s">
        <v>0</v>
      </c>
      <c r="I6" s="18" t="s">
        <v>0</v>
      </c>
      <c r="J6" s="18" t="s">
        <v>0</v>
      </c>
      <c r="K6" s="18" t="s">
        <v>0</v>
      </c>
      <c r="L6" s="19">
        <v>1337</v>
      </c>
    </row>
    <row r="7" spans="1:12" ht="18" customHeight="1">
      <c r="A7" s="20">
        <v>1979</v>
      </c>
      <c r="B7" s="16">
        <v>17</v>
      </c>
      <c r="C7" s="16">
        <v>1406</v>
      </c>
      <c r="D7" s="16">
        <v>2155</v>
      </c>
      <c r="E7" s="16">
        <v>404</v>
      </c>
      <c r="F7" s="16">
        <v>1396</v>
      </c>
      <c r="G7" s="16">
        <v>355</v>
      </c>
      <c r="H7" s="21" t="s">
        <v>0</v>
      </c>
      <c r="I7" s="21" t="s">
        <v>0</v>
      </c>
      <c r="J7" s="21" t="s">
        <v>0</v>
      </c>
      <c r="K7" s="21" t="s">
        <v>0</v>
      </c>
      <c r="L7" s="19">
        <v>3578</v>
      </c>
    </row>
    <row r="8" spans="1:12" ht="18" customHeight="1">
      <c r="A8" s="20">
        <v>1980</v>
      </c>
      <c r="B8" s="16">
        <v>45</v>
      </c>
      <c r="C8" s="16">
        <v>740</v>
      </c>
      <c r="D8" s="16">
        <v>1392</v>
      </c>
      <c r="E8" s="16">
        <v>192</v>
      </c>
      <c r="F8" s="16">
        <v>658</v>
      </c>
      <c r="G8" s="16">
        <v>541</v>
      </c>
      <c r="H8" s="21" t="s">
        <v>0</v>
      </c>
      <c r="I8" s="21" t="s">
        <v>0</v>
      </c>
      <c r="J8" s="21" t="s">
        <v>0</v>
      </c>
      <c r="K8" s="21" t="s">
        <v>0</v>
      </c>
      <c r="L8" s="19">
        <v>2176</v>
      </c>
    </row>
    <row r="9" spans="1:12" ht="18" customHeight="1">
      <c r="A9" s="20">
        <v>1981</v>
      </c>
      <c r="B9" s="16">
        <v>52</v>
      </c>
      <c r="C9" s="16">
        <v>332</v>
      </c>
      <c r="D9" s="16">
        <v>886</v>
      </c>
      <c r="E9" s="16">
        <v>78</v>
      </c>
      <c r="F9" s="16">
        <v>313</v>
      </c>
      <c r="G9" s="16">
        <v>495</v>
      </c>
      <c r="H9" s="21" t="s">
        <v>0</v>
      </c>
      <c r="I9" s="21" t="s">
        <v>0</v>
      </c>
      <c r="J9" s="21" t="s">
        <v>0</v>
      </c>
      <c r="K9" s="21" t="s">
        <v>0</v>
      </c>
      <c r="L9" s="19">
        <v>1269</v>
      </c>
    </row>
    <row r="10" spans="1:12" ht="18" customHeight="1">
      <c r="A10" s="20">
        <v>1982</v>
      </c>
      <c r="B10" s="16">
        <v>137</v>
      </c>
      <c r="C10" s="16">
        <v>301</v>
      </c>
      <c r="D10" s="16">
        <v>1338</v>
      </c>
      <c r="E10" s="16">
        <v>42</v>
      </c>
      <c r="F10" s="16">
        <v>600</v>
      </c>
      <c r="G10" s="16">
        <v>696</v>
      </c>
      <c r="H10" s="21" t="s">
        <v>0</v>
      </c>
      <c r="I10" s="21" t="s">
        <v>0</v>
      </c>
      <c r="J10" s="21" t="s">
        <v>0</v>
      </c>
      <c r="K10" s="21" t="s">
        <v>0</v>
      </c>
      <c r="L10" s="19">
        <v>1776</v>
      </c>
    </row>
    <row r="11" spans="1:12" ht="18" customHeight="1">
      <c r="A11" s="20">
        <v>1983</v>
      </c>
      <c r="B11" s="16">
        <v>16</v>
      </c>
      <c r="C11" s="16">
        <v>169</v>
      </c>
      <c r="D11" s="16">
        <v>1604</v>
      </c>
      <c r="E11" s="16">
        <v>62</v>
      </c>
      <c r="F11" s="16">
        <v>567</v>
      </c>
      <c r="G11" s="16">
        <v>975</v>
      </c>
      <c r="H11" s="21" t="s">
        <v>0</v>
      </c>
      <c r="I11" s="21" t="s">
        <v>0</v>
      </c>
      <c r="J11" s="21" t="s">
        <v>0</v>
      </c>
      <c r="K11" s="21" t="s">
        <v>0</v>
      </c>
      <c r="L11" s="19">
        <v>1789</v>
      </c>
    </row>
    <row r="12" spans="1:12" ht="18" customHeight="1">
      <c r="A12" s="20">
        <v>1984</v>
      </c>
      <c r="B12" s="16">
        <v>31</v>
      </c>
      <c r="C12" s="16">
        <v>39</v>
      </c>
      <c r="D12" s="16">
        <v>1230</v>
      </c>
      <c r="E12" s="16">
        <v>70</v>
      </c>
      <c r="F12" s="16">
        <v>401</v>
      </c>
      <c r="G12" s="16">
        <v>759</v>
      </c>
      <c r="H12" s="21" t="s">
        <v>0</v>
      </c>
      <c r="I12" s="21" t="s">
        <v>0</v>
      </c>
      <c r="J12" s="21" t="s">
        <v>0</v>
      </c>
      <c r="K12" s="21" t="s">
        <v>0</v>
      </c>
      <c r="L12" s="19">
        <v>1301</v>
      </c>
    </row>
    <row r="13" spans="1:12" ht="18" customHeight="1">
      <c r="A13" s="20">
        <v>1985</v>
      </c>
      <c r="B13" s="16">
        <v>180</v>
      </c>
      <c r="C13" s="16">
        <v>65</v>
      </c>
      <c r="D13" s="16">
        <v>640</v>
      </c>
      <c r="E13" s="16">
        <v>68</v>
      </c>
      <c r="F13" s="16">
        <v>159</v>
      </c>
      <c r="G13" s="16">
        <v>413</v>
      </c>
      <c r="H13" s="21" t="s">
        <v>0</v>
      </c>
      <c r="I13" s="21" t="s">
        <v>0</v>
      </c>
      <c r="J13" s="21" t="s">
        <v>0</v>
      </c>
      <c r="K13" s="21" t="s">
        <v>0</v>
      </c>
      <c r="L13" s="19">
        <v>885</v>
      </c>
    </row>
    <row r="14" spans="1:12" ht="18" customHeight="1">
      <c r="A14" s="20">
        <v>1986</v>
      </c>
      <c r="B14" s="16">
        <v>156</v>
      </c>
      <c r="C14" s="16">
        <v>83</v>
      </c>
      <c r="D14" s="16">
        <v>1329</v>
      </c>
      <c r="E14" s="16">
        <v>125</v>
      </c>
      <c r="F14" s="16">
        <v>340</v>
      </c>
      <c r="G14" s="16">
        <v>864</v>
      </c>
      <c r="H14" s="21" t="s">
        <v>0</v>
      </c>
      <c r="I14" s="21" t="s">
        <v>0</v>
      </c>
      <c r="J14" s="21" t="s">
        <v>0</v>
      </c>
      <c r="K14" s="21" t="s">
        <v>0</v>
      </c>
      <c r="L14" s="19">
        <v>1568</v>
      </c>
    </row>
    <row r="15" spans="1:12" ht="18" customHeight="1">
      <c r="A15" s="20">
        <v>1987</v>
      </c>
      <c r="B15" s="16">
        <v>238</v>
      </c>
      <c r="C15" s="16">
        <v>117</v>
      </c>
      <c r="D15" s="16">
        <v>862</v>
      </c>
      <c r="E15" s="16">
        <v>110</v>
      </c>
      <c r="F15" s="16">
        <v>301</v>
      </c>
      <c r="G15" s="16">
        <v>452</v>
      </c>
      <c r="H15" s="21" t="s">
        <v>0</v>
      </c>
      <c r="I15" s="21" t="s">
        <v>0</v>
      </c>
      <c r="J15" s="21" t="s">
        <v>0</v>
      </c>
      <c r="K15" s="21" t="s">
        <v>0</v>
      </c>
      <c r="L15" s="19">
        <v>1217</v>
      </c>
    </row>
    <row r="16" spans="1:12" ht="18" customHeight="1">
      <c r="A16" s="20">
        <v>1988</v>
      </c>
      <c r="B16" s="16">
        <v>292</v>
      </c>
      <c r="C16" s="16">
        <v>63</v>
      </c>
      <c r="D16" s="16">
        <v>1417</v>
      </c>
      <c r="E16" s="16">
        <v>137</v>
      </c>
      <c r="F16" s="16">
        <v>593</v>
      </c>
      <c r="G16" s="16">
        <v>687</v>
      </c>
      <c r="H16" s="21" t="s">
        <v>0</v>
      </c>
      <c r="I16" s="21" t="s">
        <v>0</v>
      </c>
      <c r="J16" s="21" t="s">
        <v>0</v>
      </c>
      <c r="K16" s="21" t="s">
        <v>0</v>
      </c>
      <c r="L16" s="19">
        <v>1772</v>
      </c>
    </row>
    <row r="17" spans="1:12" ht="18" customHeight="1">
      <c r="A17" s="20">
        <v>1989</v>
      </c>
      <c r="B17" s="16">
        <v>67</v>
      </c>
      <c r="C17" s="16">
        <v>241</v>
      </c>
      <c r="D17" s="16">
        <v>1676</v>
      </c>
      <c r="E17" s="16">
        <v>329</v>
      </c>
      <c r="F17" s="16">
        <v>870</v>
      </c>
      <c r="G17" s="16">
        <v>478</v>
      </c>
      <c r="H17" s="21" t="s">
        <v>0</v>
      </c>
      <c r="I17" s="21" t="s">
        <v>0</v>
      </c>
      <c r="J17" s="21" t="s">
        <v>0</v>
      </c>
      <c r="K17" s="21" t="s">
        <v>0</v>
      </c>
      <c r="L17" s="19">
        <v>1984</v>
      </c>
    </row>
    <row r="18" spans="1:12" ht="18" customHeight="1">
      <c r="A18" s="20">
        <v>1990</v>
      </c>
      <c r="B18" s="16">
        <v>359</v>
      </c>
      <c r="C18" s="16">
        <v>235</v>
      </c>
      <c r="D18" s="16">
        <v>1843</v>
      </c>
      <c r="E18" s="16">
        <v>303</v>
      </c>
      <c r="F18" s="16">
        <v>1037</v>
      </c>
      <c r="G18" s="16">
        <v>504</v>
      </c>
      <c r="H18" s="21" t="s">
        <v>0</v>
      </c>
      <c r="I18" s="21" t="s">
        <v>0</v>
      </c>
      <c r="J18" s="21" t="s">
        <v>0</v>
      </c>
      <c r="K18" s="21" t="s">
        <v>0</v>
      </c>
      <c r="L18" s="19">
        <v>2437</v>
      </c>
    </row>
    <row r="19" spans="1:12" ht="18" customHeight="1">
      <c r="A19" s="20">
        <v>1991</v>
      </c>
      <c r="B19" s="16">
        <v>60</v>
      </c>
      <c r="C19" s="16">
        <v>172</v>
      </c>
      <c r="D19" s="16">
        <v>1154</v>
      </c>
      <c r="E19" s="16">
        <v>206</v>
      </c>
      <c r="F19" s="16">
        <v>662</v>
      </c>
      <c r="G19" s="16">
        <v>286</v>
      </c>
      <c r="H19" s="21" t="s">
        <v>0</v>
      </c>
      <c r="I19" s="21" t="s">
        <v>0</v>
      </c>
      <c r="J19" s="21" t="s">
        <v>0</v>
      </c>
      <c r="K19" s="21" t="s">
        <v>0</v>
      </c>
      <c r="L19" s="19">
        <v>1386</v>
      </c>
    </row>
    <row r="20" spans="1:12" ht="18" customHeight="1">
      <c r="A20" s="20">
        <v>1992</v>
      </c>
      <c r="B20" s="16">
        <v>111</v>
      </c>
      <c r="C20" s="16">
        <v>355</v>
      </c>
      <c r="D20" s="16">
        <v>1939</v>
      </c>
      <c r="E20" s="16">
        <v>539</v>
      </c>
      <c r="F20" s="16">
        <v>1173</v>
      </c>
      <c r="G20" s="16">
        <v>227</v>
      </c>
      <c r="H20" s="21" t="s">
        <v>0</v>
      </c>
      <c r="I20" s="21" t="s">
        <v>0</v>
      </c>
      <c r="J20" s="21" t="s">
        <v>0</v>
      </c>
      <c r="K20" s="21" t="s">
        <v>0</v>
      </c>
      <c r="L20" s="19">
        <v>2405</v>
      </c>
    </row>
    <row r="21" spans="1:12" ht="18" customHeight="1">
      <c r="A21" s="20">
        <v>1993</v>
      </c>
      <c r="B21" s="16">
        <v>46</v>
      </c>
      <c r="C21" s="16">
        <v>214</v>
      </c>
      <c r="D21" s="16">
        <v>1393</v>
      </c>
      <c r="E21" s="16">
        <v>515</v>
      </c>
      <c r="F21" s="16">
        <v>503</v>
      </c>
      <c r="G21" s="16">
        <v>374</v>
      </c>
      <c r="H21" s="21" t="s">
        <v>0</v>
      </c>
      <c r="I21" s="21" t="s">
        <v>0</v>
      </c>
      <c r="J21" s="21" t="s">
        <v>0</v>
      </c>
      <c r="K21" s="21" t="s">
        <v>0</v>
      </c>
      <c r="L21" s="19">
        <v>1652</v>
      </c>
    </row>
    <row r="22" spans="1:12" ht="18" customHeight="1">
      <c r="A22" s="20">
        <v>1994</v>
      </c>
      <c r="B22" s="16">
        <v>171</v>
      </c>
      <c r="C22" s="16">
        <v>309</v>
      </c>
      <c r="D22" s="16">
        <v>3479</v>
      </c>
      <c r="E22" s="16">
        <v>1491</v>
      </c>
      <c r="F22" s="16">
        <v>1072</v>
      </c>
      <c r="G22" s="16">
        <v>916</v>
      </c>
      <c r="H22" s="21" t="s">
        <v>0</v>
      </c>
      <c r="I22" s="21" t="s">
        <v>0</v>
      </c>
      <c r="J22" s="21" t="s">
        <v>0</v>
      </c>
      <c r="K22" s="21" t="s">
        <v>0</v>
      </c>
      <c r="L22" s="19">
        <v>3959</v>
      </c>
    </row>
    <row r="23" spans="1:12" ht="18" customHeight="1">
      <c r="A23" s="20">
        <v>1995</v>
      </c>
      <c r="B23" s="16">
        <v>210</v>
      </c>
      <c r="C23" s="16">
        <v>150</v>
      </c>
      <c r="D23" s="16">
        <v>1781</v>
      </c>
      <c r="E23" s="16">
        <v>657</v>
      </c>
      <c r="F23" s="16">
        <v>637</v>
      </c>
      <c r="G23" s="16">
        <v>487</v>
      </c>
      <c r="H23" s="21" t="s">
        <v>0</v>
      </c>
      <c r="I23" s="21" t="s">
        <v>0</v>
      </c>
      <c r="J23" s="21" t="s">
        <v>0</v>
      </c>
      <c r="K23" s="21" t="s">
        <v>0</v>
      </c>
      <c r="L23" s="19">
        <v>2142</v>
      </c>
    </row>
    <row r="24" spans="1:12" ht="18" customHeight="1">
      <c r="A24" s="20">
        <v>1996</v>
      </c>
      <c r="B24" s="16">
        <v>100</v>
      </c>
      <c r="C24" s="16">
        <v>186</v>
      </c>
      <c r="D24" s="16">
        <v>3819</v>
      </c>
      <c r="E24" s="16">
        <v>1469</v>
      </c>
      <c r="F24" s="16">
        <v>1878</v>
      </c>
      <c r="G24" s="16">
        <v>472</v>
      </c>
      <c r="H24" s="21" t="s">
        <v>0</v>
      </c>
      <c r="I24" s="21" t="s">
        <v>0</v>
      </c>
      <c r="J24" s="21" t="s">
        <v>0</v>
      </c>
      <c r="K24" s="21" t="s">
        <v>0</v>
      </c>
      <c r="L24" s="19">
        <v>4105</v>
      </c>
    </row>
    <row r="25" spans="1:12" ht="18" customHeight="1">
      <c r="A25" s="20">
        <v>1997</v>
      </c>
      <c r="B25" s="16">
        <v>19</v>
      </c>
      <c r="C25" s="16">
        <v>44</v>
      </c>
      <c r="D25" s="16">
        <v>2450</v>
      </c>
      <c r="E25" s="16">
        <v>495</v>
      </c>
      <c r="F25" s="16">
        <v>696</v>
      </c>
      <c r="G25" s="16">
        <v>1259</v>
      </c>
      <c r="H25" s="22">
        <v>107</v>
      </c>
      <c r="I25" s="16">
        <v>30</v>
      </c>
      <c r="J25" s="22">
        <v>213</v>
      </c>
      <c r="K25" s="22">
        <v>20</v>
      </c>
      <c r="L25" s="19">
        <v>2882</v>
      </c>
    </row>
    <row r="26" spans="1:12" ht="18" customHeight="1">
      <c r="A26" s="20">
        <v>1998</v>
      </c>
      <c r="B26" s="16">
        <v>108</v>
      </c>
      <c r="C26" s="16">
        <v>32</v>
      </c>
      <c r="D26" s="16">
        <v>1672</v>
      </c>
      <c r="E26" s="16">
        <v>305</v>
      </c>
      <c r="F26" s="16">
        <v>390</v>
      </c>
      <c r="G26" s="16">
        <v>977</v>
      </c>
      <c r="H26" s="22">
        <v>198</v>
      </c>
      <c r="I26" s="16">
        <v>87</v>
      </c>
      <c r="J26" s="22">
        <v>112</v>
      </c>
      <c r="K26" s="22">
        <v>19</v>
      </c>
      <c r="L26" s="19">
        <v>2228</v>
      </c>
    </row>
    <row r="27" spans="1:12">
      <c r="A27" s="20">
        <v>1999</v>
      </c>
      <c r="B27" s="16">
        <v>46</v>
      </c>
      <c r="C27" s="16">
        <v>27</v>
      </c>
      <c r="D27" s="16">
        <v>2152</v>
      </c>
      <c r="E27" s="16">
        <v>812</v>
      </c>
      <c r="F27" s="16">
        <v>522</v>
      </c>
      <c r="G27" s="16">
        <v>818</v>
      </c>
      <c r="H27" s="22">
        <v>135</v>
      </c>
      <c r="I27" s="16">
        <v>74</v>
      </c>
      <c r="J27" s="22">
        <v>211</v>
      </c>
      <c r="K27" s="22">
        <v>33</v>
      </c>
      <c r="L27" s="19">
        <v>2679</v>
      </c>
    </row>
    <row r="28" spans="1:12" ht="18" customHeight="1">
      <c r="A28" s="20">
        <v>2000</v>
      </c>
      <c r="B28" s="16">
        <v>4</v>
      </c>
      <c r="C28" s="16">
        <v>17</v>
      </c>
      <c r="D28" s="16">
        <v>1387</v>
      </c>
      <c r="E28" s="16">
        <v>445</v>
      </c>
      <c r="F28" s="16">
        <v>297</v>
      </c>
      <c r="G28" s="16">
        <v>646</v>
      </c>
      <c r="H28" s="22">
        <v>98</v>
      </c>
      <c r="I28" s="16">
        <v>38</v>
      </c>
      <c r="J28" s="22">
        <v>185</v>
      </c>
      <c r="K28" s="22">
        <v>22</v>
      </c>
      <c r="L28" s="19">
        <v>1751</v>
      </c>
    </row>
    <row r="29" spans="1:12" ht="18" customHeight="1">
      <c r="A29" s="20">
        <v>2001</v>
      </c>
      <c r="B29" s="16">
        <v>8</v>
      </c>
      <c r="C29" s="16">
        <v>13</v>
      </c>
      <c r="D29" s="16">
        <v>2539</v>
      </c>
      <c r="E29" s="16">
        <v>1109</v>
      </c>
      <c r="F29" s="16">
        <v>650</v>
      </c>
      <c r="G29" s="16">
        <v>780</v>
      </c>
      <c r="H29" s="22">
        <v>156</v>
      </c>
      <c r="I29" s="16">
        <v>127</v>
      </c>
      <c r="J29" s="22">
        <v>577</v>
      </c>
      <c r="K29" s="22">
        <v>26</v>
      </c>
      <c r="L29" s="19">
        <v>3446</v>
      </c>
    </row>
    <row r="30" spans="1:12" ht="18" customHeight="1">
      <c r="A30" s="20">
        <v>2002</v>
      </c>
      <c r="B30" s="16">
        <v>378</v>
      </c>
      <c r="C30" s="16">
        <v>15</v>
      </c>
      <c r="D30" s="16">
        <v>1104</v>
      </c>
      <c r="E30" s="16">
        <v>484</v>
      </c>
      <c r="F30" s="16">
        <v>286</v>
      </c>
      <c r="G30" s="16">
        <v>333</v>
      </c>
      <c r="H30" s="22">
        <v>229</v>
      </c>
      <c r="I30" s="16">
        <v>100</v>
      </c>
      <c r="J30" s="22">
        <v>426</v>
      </c>
      <c r="K30" s="22">
        <v>14</v>
      </c>
      <c r="L30" s="19">
        <v>2265</v>
      </c>
    </row>
    <row r="31" spans="1:12" ht="18" customHeight="1">
      <c r="A31" s="20">
        <v>2003</v>
      </c>
      <c r="B31" s="16">
        <v>23</v>
      </c>
      <c r="C31" s="16">
        <v>5</v>
      </c>
      <c r="D31" s="16">
        <v>1083</v>
      </c>
      <c r="E31" s="16">
        <v>271</v>
      </c>
      <c r="F31" s="16">
        <v>250</v>
      </c>
      <c r="G31" s="16">
        <v>562</v>
      </c>
      <c r="H31" s="22">
        <v>105</v>
      </c>
      <c r="I31" s="16">
        <v>59</v>
      </c>
      <c r="J31" s="22">
        <v>239</v>
      </c>
      <c r="K31" s="22">
        <v>10</v>
      </c>
      <c r="L31" s="19">
        <v>1524</v>
      </c>
    </row>
    <row r="32" spans="1:12" ht="18" customHeight="1">
      <c r="A32" s="20">
        <v>2004</v>
      </c>
      <c r="B32" s="16">
        <v>31</v>
      </c>
      <c r="C32" s="16">
        <v>7</v>
      </c>
      <c r="D32" s="16">
        <v>762</v>
      </c>
      <c r="E32" s="16">
        <v>310</v>
      </c>
      <c r="F32" s="16">
        <v>96</v>
      </c>
      <c r="G32" s="16">
        <v>356</v>
      </c>
      <c r="H32" s="22">
        <v>106</v>
      </c>
      <c r="I32" s="16">
        <v>26</v>
      </c>
      <c r="J32" s="22">
        <v>226</v>
      </c>
      <c r="K32" s="22">
        <v>8</v>
      </c>
      <c r="L32" s="19">
        <v>1166</v>
      </c>
    </row>
    <row r="33" spans="1:12" ht="18" customHeight="1">
      <c r="A33" s="20">
        <v>2005</v>
      </c>
      <c r="B33" s="16">
        <v>8</v>
      </c>
      <c r="C33" s="16">
        <v>4</v>
      </c>
      <c r="D33" s="16">
        <v>449</v>
      </c>
      <c r="E33" s="16">
        <v>111</v>
      </c>
      <c r="F33" s="16">
        <v>67</v>
      </c>
      <c r="G33" s="16">
        <v>271</v>
      </c>
      <c r="H33" s="22">
        <v>127</v>
      </c>
      <c r="I33" s="16">
        <v>21</v>
      </c>
      <c r="J33" s="22">
        <v>192</v>
      </c>
      <c r="K33" s="22">
        <v>10</v>
      </c>
      <c r="L33" s="19">
        <v>811</v>
      </c>
    </row>
    <row r="34" spans="1:12" ht="18" customHeight="1">
      <c r="A34" s="20">
        <v>2006</v>
      </c>
      <c r="B34" s="16">
        <v>10</v>
      </c>
      <c r="C34" s="16">
        <v>2</v>
      </c>
      <c r="D34" s="16">
        <v>864</v>
      </c>
      <c r="E34" s="16">
        <v>264</v>
      </c>
      <c r="F34" s="16">
        <v>197</v>
      </c>
      <c r="G34" s="16">
        <v>403</v>
      </c>
      <c r="H34" s="22">
        <v>250</v>
      </c>
      <c r="I34" s="16">
        <v>68</v>
      </c>
      <c r="J34" s="22">
        <v>347</v>
      </c>
      <c r="K34" s="22">
        <v>18</v>
      </c>
      <c r="L34" s="19">
        <v>1559</v>
      </c>
    </row>
    <row r="35" spans="1:12" ht="18" customHeight="1">
      <c r="A35" s="20">
        <v>2007</v>
      </c>
      <c r="B35" s="16">
        <v>40</v>
      </c>
      <c r="C35" s="16">
        <v>16</v>
      </c>
      <c r="D35" s="16">
        <v>1125</v>
      </c>
      <c r="E35" s="16">
        <v>347</v>
      </c>
      <c r="F35" s="16">
        <v>359</v>
      </c>
      <c r="G35" s="16">
        <v>420</v>
      </c>
      <c r="H35" s="22">
        <v>109</v>
      </c>
      <c r="I35" s="16">
        <v>32</v>
      </c>
      <c r="J35" s="22">
        <v>655</v>
      </c>
      <c r="K35" s="22">
        <v>18</v>
      </c>
      <c r="L35" s="19">
        <v>1994</v>
      </c>
    </row>
    <row r="36" spans="1:12" ht="18" customHeight="1">
      <c r="A36" s="20">
        <v>2008</v>
      </c>
      <c r="B36" s="16">
        <v>10</v>
      </c>
      <c r="C36" s="16">
        <v>2</v>
      </c>
      <c r="D36" s="16">
        <v>2337</v>
      </c>
      <c r="E36" s="16">
        <v>360</v>
      </c>
      <c r="F36" s="16">
        <v>1215</v>
      </c>
      <c r="G36" s="16">
        <v>762</v>
      </c>
      <c r="H36" s="22">
        <v>165</v>
      </c>
      <c r="I36" s="16">
        <v>5</v>
      </c>
      <c r="J36" s="22">
        <v>916</v>
      </c>
      <c r="K36" s="22">
        <v>18</v>
      </c>
      <c r="L36" s="19">
        <v>3453</v>
      </c>
    </row>
    <row r="37" spans="1:12" ht="18" customHeight="1">
      <c r="A37" s="20">
        <v>2009</v>
      </c>
      <c r="B37" s="16">
        <v>15</v>
      </c>
      <c r="C37" s="16">
        <v>11</v>
      </c>
      <c r="D37" s="16">
        <v>1046</v>
      </c>
      <c r="E37" s="16">
        <v>169</v>
      </c>
      <c r="F37" s="16">
        <v>186</v>
      </c>
      <c r="G37" s="16">
        <v>691</v>
      </c>
      <c r="H37" s="22">
        <v>53</v>
      </c>
      <c r="I37" s="16">
        <v>5</v>
      </c>
      <c r="J37" s="22">
        <v>238</v>
      </c>
      <c r="K37" s="22">
        <v>20</v>
      </c>
      <c r="L37" s="19">
        <v>1388</v>
      </c>
    </row>
    <row r="38" spans="1:12" ht="18" customHeight="1">
      <c r="A38" s="20">
        <v>2010</v>
      </c>
      <c r="B38" s="16">
        <v>12</v>
      </c>
      <c r="C38" s="16">
        <v>4</v>
      </c>
      <c r="D38" s="16">
        <v>1526</v>
      </c>
      <c r="E38" s="16">
        <v>302</v>
      </c>
      <c r="F38" s="16">
        <v>411</v>
      </c>
      <c r="G38" s="16">
        <v>813</v>
      </c>
      <c r="H38" s="22">
        <v>113</v>
      </c>
      <c r="I38" s="16">
        <v>6</v>
      </c>
      <c r="J38" s="22">
        <v>266</v>
      </c>
      <c r="K38" s="22">
        <v>20</v>
      </c>
      <c r="L38" s="19">
        <v>1946</v>
      </c>
    </row>
    <row r="39" spans="1:12" ht="18" customHeight="1">
      <c r="A39" s="20">
        <v>2011</v>
      </c>
      <c r="B39" s="16">
        <v>10</v>
      </c>
      <c r="C39" s="16">
        <v>2</v>
      </c>
      <c r="D39" s="16">
        <v>1041</v>
      </c>
      <c r="E39" s="16">
        <v>236</v>
      </c>
      <c r="F39" s="16">
        <v>126</v>
      </c>
      <c r="G39" s="16">
        <v>680</v>
      </c>
      <c r="H39" s="22">
        <v>157</v>
      </c>
      <c r="I39" s="16">
        <v>12</v>
      </c>
      <c r="J39" s="22">
        <v>164</v>
      </c>
      <c r="K39" s="22">
        <v>12</v>
      </c>
      <c r="L39" s="19">
        <v>1398</v>
      </c>
    </row>
    <row r="40" spans="1:12" ht="18" customHeight="1">
      <c r="A40" s="20">
        <v>2012</v>
      </c>
      <c r="B40" s="16">
        <v>27</v>
      </c>
      <c r="C40" s="16">
        <v>4</v>
      </c>
      <c r="D40" s="16">
        <v>3038</v>
      </c>
      <c r="E40" s="16">
        <v>430</v>
      </c>
      <c r="F40" s="16">
        <v>116</v>
      </c>
      <c r="G40" s="16">
        <v>2492</v>
      </c>
      <c r="H40" s="22">
        <v>120</v>
      </c>
      <c r="I40" s="16">
        <v>4</v>
      </c>
      <c r="J40" s="22">
        <v>821</v>
      </c>
      <c r="K40" s="22">
        <v>29</v>
      </c>
      <c r="L40" s="19">
        <v>4042</v>
      </c>
    </row>
    <row r="41" spans="1:12" ht="18" customHeight="1">
      <c r="A41" s="20">
        <v>2013</v>
      </c>
      <c r="B41" s="16">
        <v>24</v>
      </c>
      <c r="C41" s="16">
        <v>3</v>
      </c>
      <c r="D41" s="16">
        <v>2876</v>
      </c>
      <c r="E41" s="16">
        <v>244</v>
      </c>
      <c r="F41" s="16">
        <v>109</v>
      </c>
      <c r="G41" s="16">
        <v>2523</v>
      </c>
      <c r="H41" s="22">
        <v>181</v>
      </c>
      <c r="I41" s="16">
        <v>1</v>
      </c>
      <c r="J41" s="22">
        <v>589</v>
      </c>
      <c r="K41" s="22">
        <v>40</v>
      </c>
      <c r="L41" s="19">
        <v>3714</v>
      </c>
    </row>
    <row r="42" spans="1:12" ht="18" customHeight="1">
      <c r="A42" s="20">
        <v>2014</v>
      </c>
      <c r="B42" s="16">
        <v>60</v>
      </c>
      <c r="C42" s="16">
        <v>10</v>
      </c>
      <c r="D42" s="16">
        <v>1916</v>
      </c>
      <c r="E42" s="16">
        <v>881</v>
      </c>
      <c r="F42" s="16">
        <v>519</v>
      </c>
      <c r="G42" s="16">
        <v>515</v>
      </c>
      <c r="H42" s="22">
        <v>564</v>
      </c>
      <c r="I42" s="16">
        <v>17</v>
      </c>
      <c r="J42" s="22">
        <v>1252</v>
      </c>
      <c r="K42" s="22">
        <v>19</v>
      </c>
      <c r="L42" s="19">
        <v>3838</v>
      </c>
    </row>
    <row r="43" spans="1:12" ht="18" customHeight="1">
      <c r="A43" s="20">
        <v>2015</v>
      </c>
      <c r="B43" s="16">
        <v>34</v>
      </c>
      <c r="C43" s="16">
        <v>3</v>
      </c>
      <c r="D43" s="16">
        <v>1485</v>
      </c>
      <c r="E43" s="16">
        <v>309</v>
      </c>
      <c r="F43" s="16">
        <v>195</v>
      </c>
      <c r="G43" s="16">
        <v>982</v>
      </c>
      <c r="H43" s="22">
        <v>352</v>
      </c>
      <c r="I43" s="16">
        <v>14</v>
      </c>
      <c r="J43" s="22">
        <v>222</v>
      </c>
      <c r="K43" s="22">
        <v>12</v>
      </c>
      <c r="L43" s="19">
        <v>2123</v>
      </c>
    </row>
    <row r="44" spans="1:12" ht="18" customHeight="1">
      <c r="A44" s="20">
        <v>2016</v>
      </c>
      <c r="B44" s="16">
        <v>157</v>
      </c>
      <c r="C44" s="16">
        <v>4</v>
      </c>
      <c r="D44" s="16">
        <v>1545</v>
      </c>
      <c r="E44" s="16">
        <v>994</v>
      </c>
      <c r="F44" s="16">
        <v>156</v>
      </c>
      <c r="G44" s="16">
        <v>395</v>
      </c>
      <c r="H44" s="22">
        <v>163</v>
      </c>
      <c r="I44" s="16">
        <v>6</v>
      </c>
      <c r="J44" s="22">
        <v>263</v>
      </c>
      <c r="K44" s="22">
        <v>12</v>
      </c>
      <c r="L44" s="19">
        <v>2150</v>
      </c>
    </row>
    <row r="45" spans="1:12" ht="18" customHeight="1">
      <c r="A45" s="20">
        <v>2017</v>
      </c>
      <c r="B45" s="16">
        <v>146</v>
      </c>
      <c r="C45" s="16">
        <v>21</v>
      </c>
      <c r="D45" s="16">
        <v>1920</v>
      </c>
      <c r="E45" s="16">
        <v>1346</v>
      </c>
      <c r="F45" s="16">
        <v>167</v>
      </c>
      <c r="G45" s="16">
        <v>407</v>
      </c>
      <c r="H45" s="22">
        <v>385</v>
      </c>
      <c r="I45" s="16">
        <v>26</v>
      </c>
      <c r="J45" s="22">
        <v>337</v>
      </c>
      <c r="K45" s="22">
        <v>18</v>
      </c>
      <c r="L45" s="19">
        <v>2852</v>
      </c>
    </row>
    <row r="46" spans="1:12" ht="18" customHeight="1">
      <c r="A46" s="20">
        <v>2018</v>
      </c>
      <c r="B46" s="16">
        <v>310</v>
      </c>
      <c r="C46" s="16">
        <v>24</v>
      </c>
      <c r="D46" s="16">
        <v>2114</v>
      </c>
      <c r="E46" s="16">
        <v>1489</v>
      </c>
      <c r="F46" s="16">
        <v>213</v>
      </c>
      <c r="G46" s="16">
        <v>412</v>
      </c>
      <c r="H46" s="22">
        <v>416</v>
      </c>
      <c r="I46" s="16">
        <v>24</v>
      </c>
      <c r="J46" s="22">
        <v>474</v>
      </c>
      <c r="K46" s="22">
        <v>8</v>
      </c>
      <c r="L46" s="19">
        <v>3370</v>
      </c>
    </row>
    <row r="47" spans="1:12" ht="18" customHeight="1">
      <c r="A47" s="20">
        <v>2019</v>
      </c>
      <c r="B47" s="16">
        <v>341</v>
      </c>
      <c r="C47" s="16">
        <v>23</v>
      </c>
      <c r="D47" s="16">
        <v>2039</v>
      </c>
      <c r="E47" s="16">
        <v>1227</v>
      </c>
      <c r="F47" s="16">
        <v>145</v>
      </c>
      <c r="G47" s="16">
        <v>666</v>
      </c>
      <c r="H47" s="22">
        <v>354</v>
      </c>
      <c r="I47" s="16">
        <v>13</v>
      </c>
      <c r="J47" s="22">
        <v>426</v>
      </c>
      <c r="K47" s="22">
        <v>15</v>
      </c>
      <c r="L47" s="19">
        <v>3210</v>
      </c>
    </row>
    <row r="48" spans="1:12" ht="18" customHeight="1">
      <c r="A48" s="20">
        <v>2020</v>
      </c>
      <c r="B48" s="16">
        <v>85</v>
      </c>
      <c r="C48" s="16">
        <v>8</v>
      </c>
      <c r="D48" s="16">
        <v>2427</v>
      </c>
      <c r="E48" s="16">
        <v>1318</v>
      </c>
      <c r="F48" s="16">
        <v>266</v>
      </c>
      <c r="G48" s="16">
        <v>842</v>
      </c>
      <c r="H48" s="22">
        <v>162</v>
      </c>
      <c r="I48" s="16">
        <v>7</v>
      </c>
      <c r="J48" s="22">
        <v>821</v>
      </c>
      <c r="K48" s="22">
        <v>8</v>
      </c>
      <c r="L48" s="19">
        <v>3518</v>
      </c>
    </row>
    <row r="49" spans="1:13" ht="18" customHeight="1">
      <c r="A49" s="20">
        <v>2021</v>
      </c>
      <c r="B49" s="16">
        <v>257</v>
      </c>
      <c r="C49" s="16">
        <v>10</v>
      </c>
      <c r="D49" s="16">
        <v>2405</v>
      </c>
      <c r="E49" s="16">
        <v>1212</v>
      </c>
      <c r="F49" s="16">
        <v>430</v>
      </c>
      <c r="G49" s="16">
        <v>763</v>
      </c>
      <c r="H49" s="22">
        <v>360</v>
      </c>
      <c r="I49" s="16">
        <v>3</v>
      </c>
      <c r="J49" s="22">
        <v>543</v>
      </c>
      <c r="K49" s="22">
        <v>12</v>
      </c>
      <c r="L49" s="19">
        <v>3590</v>
      </c>
    </row>
    <row r="50" spans="1:13" ht="18" customHeight="1">
      <c r="A50" s="20">
        <v>2022</v>
      </c>
      <c r="B50" s="16">
        <v>277</v>
      </c>
      <c r="C50" s="16">
        <v>1</v>
      </c>
      <c r="D50" s="16">
        <v>1965</v>
      </c>
      <c r="E50" s="16">
        <v>1038</v>
      </c>
      <c r="F50" s="16">
        <v>212</v>
      </c>
      <c r="G50" s="16">
        <v>715</v>
      </c>
      <c r="H50" s="22">
        <v>318</v>
      </c>
      <c r="I50" s="16">
        <v>7</v>
      </c>
      <c r="J50" s="22">
        <v>462</v>
      </c>
      <c r="K50" s="22">
        <v>10</v>
      </c>
      <c r="L50" s="19">
        <v>3040</v>
      </c>
    </row>
    <row r="51" spans="1:13" ht="18" customHeight="1">
      <c r="A51" s="20">
        <v>2023</v>
      </c>
      <c r="B51" s="16">
        <v>544</v>
      </c>
      <c r="C51" s="16">
        <v>4</v>
      </c>
      <c r="D51" s="16">
        <v>2677</v>
      </c>
      <c r="E51" s="16">
        <v>1732</v>
      </c>
      <c r="F51" s="16">
        <v>602</v>
      </c>
      <c r="G51" s="16">
        <v>343</v>
      </c>
      <c r="H51" s="22">
        <v>239</v>
      </c>
      <c r="I51" s="16">
        <v>15</v>
      </c>
      <c r="J51" s="22">
        <v>385</v>
      </c>
      <c r="K51" s="22">
        <v>3</v>
      </c>
      <c r="L51" s="19">
        <v>3866</v>
      </c>
    </row>
    <row r="52" spans="1:13" ht="18" customHeight="1">
      <c r="A52" s="23">
        <v>2024</v>
      </c>
      <c r="B52" s="24">
        <v>416</v>
      </c>
      <c r="C52" s="24">
        <v>3</v>
      </c>
      <c r="D52" s="24">
        <v>1672</v>
      </c>
      <c r="E52" s="24">
        <v>1279</v>
      </c>
      <c r="F52" s="24">
        <v>336</v>
      </c>
      <c r="G52" s="24">
        <v>57</v>
      </c>
      <c r="H52" s="25">
        <v>179</v>
      </c>
      <c r="I52" s="24">
        <v>2</v>
      </c>
      <c r="J52" s="25">
        <v>105</v>
      </c>
      <c r="K52" s="25">
        <v>4</v>
      </c>
      <c r="L52" s="26">
        <v>2381</v>
      </c>
    </row>
    <row r="53" spans="1:13" ht="18" customHeight="1">
      <c r="A53" s="74" t="s">
        <v>58</v>
      </c>
      <c r="B53" s="75"/>
      <c r="C53" s="75"/>
      <c r="D53" s="75"/>
      <c r="E53" s="75"/>
      <c r="F53" s="71"/>
      <c r="G53" s="71"/>
      <c r="H53" s="71"/>
      <c r="I53" s="71"/>
      <c r="J53" s="71"/>
      <c r="K53" s="71"/>
      <c r="L53" s="71"/>
      <c r="M53" s="72"/>
    </row>
    <row r="54" spans="1:13" ht="18" customHeight="1">
      <c r="A54" s="76" t="s">
        <v>42</v>
      </c>
      <c r="B54" s="76"/>
      <c r="C54" s="77"/>
      <c r="D54" s="76"/>
      <c r="E54" s="76"/>
      <c r="F54" s="73"/>
      <c r="G54" s="73"/>
      <c r="H54" s="73"/>
      <c r="I54" s="73"/>
      <c r="J54" s="73"/>
      <c r="K54" s="73"/>
      <c r="L54" s="73"/>
      <c r="M54" s="72"/>
    </row>
    <row r="55" spans="1:13" ht="18" customHeight="1">
      <c r="A55" s="76" t="s">
        <v>43</v>
      </c>
      <c r="B55" s="76"/>
      <c r="C55" s="77"/>
      <c r="D55" s="76"/>
      <c r="E55" s="76"/>
      <c r="F55" s="73"/>
      <c r="G55" s="73"/>
      <c r="H55" s="73"/>
      <c r="I55" s="73"/>
      <c r="J55" s="73"/>
      <c r="K55" s="73"/>
      <c r="L55" s="73"/>
      <c r="M55" s="72"/>
    </row>
    <row r="56" spans="1:13" ht="18" customHeight="1">
      <c r="A56" s="76" t="s">
        <v>44</v>
      </c>
      <c r="B56" s="76"/>
      <c r="C56" s="77"/>
      <c r="D56" s="76"/>
      <c r="E56" s="76"/>
      <c r="F56" s="73"/>
      <c r="G56" s="73"/>
      <c r="H56" s="73"/>
      <c r="I56" s="73"/>
      <c r="J56" s="73"/>
      <c r="K56" s="73"/>
      <c r="L56" s="73"/>
      <c r="M56" s="72"/>
    </row>
    <row r="60" spans="1:13">
      <c r="B60" s="10"/>
      <c r="C60" s="10"/>
      <c r="D60" s="10"/>
      <c r="E60" s="10"/>
      <c r="F60" s="10"/>
      <c r="G60" s="10"/>
      <c r="H60" s="10"/>
      <c r="I60" s="10"/>
      <c r="J60" s="10"/>
      <c r="K60" s="10"/>
      <c r="L60" s="10"/>
    </row>
    <row r="61" spans="1:13">
      <c r="B61" s="10"/>
      <c r="C61" s="10"/>
      <c r="D61" s="10"/>
      <c r="E61" s="10"/>
      <c r="F61" s="10"/>
      <c r="G61" s="10"/>
      <c r="H61" s="10"/>
      <c r="I61" s="10"/>
      <c r="J61" s="10"/>
      <c r="K61" s="10"/>
      <c r="L61" s="10"/>
    </row>
    <row r="62" spans="1:13">
      <c r="B62" s="10"/>
      <c r="C62" s="10"/>
      <c r="D62" s="10"/>
      <c r="E62" s="10"/>
      <c r="F62" s="10"/>
      <c r="G62" s="10"/>
      <c r="H62" s="10"/>
      <c r="I62" s="10"/>
      <c r="J62" s="10"/>
      <c r="K62" s="10"/>
      <c r="L62" s="10"/>
    </row>
    <row r="63" spans="1:13">
      <c r="B63" s="10"/>
      <c r="C63" s="10"/>
      <c r="D63" s="10"/>
      <c r="E63" s="10"/>
      <c r="F63" s="10"/>
      <c r="G63" s="10"/>
      <c r="H63" s="10"/>
      <c r="I63" s="10"/>
      <c r="J63" s="10"/>
      <c r="K63" s="10"/>
      <c r="L63" s="10"/>
    </row>
    <row r="64" spans="1:13">
      <c r="B64" s="10"/>
      <c r="C64" s="10"/>
      <c r="D64" s="10"/>
      <c r="E64" s="10"/>
      <c r="F64" s="10"/>
      <c r="G64" s="10"/>
      <c r="H64" s="10"/>
      <c r="I64" s="10"/>
      <c r="J64" s="10"/>
      <c r="K64" s="10"/>
      <c r="L64" s="10"/>
    </row>
    <row r="65" spans="2:12">
      <c r="B65" s="10"/>
      <c r="C65" s="10"/>
      <c r="D65" s="10"/>
      <c r="E65" s="10"/>
      <c r="F65" s="10"/>
      <c r="G65" s="10"/>
      <c r="H65" s="10"/>
      <c r="I65" s="10"/>
      <c r="J65" s="10"/>
      <c r="K65" s="10"/>
      <c r="L65" s="10"/>
    </row>
    <row r="66" spans="2:12">
      <c r="B66" s="10"/>
      <c r="C66" s="10"/>
      <c r="D66" s="10"/>
      <c r="E66" s="10"/>
      <c r="F66" s="10"/>
      <c r="G66" s="10"/>
      <c r="H66" s="10"/>
      <c r="I66" s="10"/>
      <c r="J66" s="10"/>
      <c r="K66" s="10"/>
      <c r="L66" s="10"/>
    </row>
    <row r="67" spans="2:12">
      <c r="B67" s="10"/>
      <c r="C67" s="10"/>
      <c r="D67" s="10"/>
      <c r="E67" s="10"/>
      <c r="F67" s="10"/>
      <c r="G67" s="10"/>
      <c r="H67" s="10"/>
      <c r="I67" s="10"/>
      <c r="J67" s="10"/>
      <c r="K67" s="10"/>
      <c r="L67" s="10"/>
    </row>
    <row r="68" spans="2:12">
      <c r="B68" s="10"/>
      <c r="C68" s="10"/>
      <c r="D68" s="10"/>
      <c r="E68" s="10"/>
      <c r="F68" s="10"/>
      <c r="G68" s="10"/>
      <c r="H68" s="10"/>
      <c r="I68" s="10"/>
      <c r="J68" s="10"/>
      <c r="K68" s="10"/>
      <c r="L68" s="10"/>
    </row>
    <row r="69" spans="2:12">
      <c r="B69" s="10"/>
      <c r="C69" s="10"/>
      <c r="D69" s="10"/>
      <c r="E69" s="10"/>
      <c r="F69" s="10"/>
      <c r="G69" s="10"/>
      <c r="H69" s="10"/>
      <c r="I69" s="10"/>
      <c r="J69" s="10"/>
      <c r="K69" s="10"/>
      <c r="L69" s="10"/>
    </row>
    <row r="70" spans="2:12">
      <c r="B70" s="10"/>
      <c r="C70" s="10"/>
      <c r="D70" s="10"/>
      <c r="E70" s="10"/>
      <c r="F70" s="10"/>
      <c r="G70" s="10"/>
      <c r="H70" s="10"/>
      <c r="I70" s="10"/>
      <c r="J70" s="10"/>
      <c r="K70" s="10"/>
      <c r="L70" s="10"/>
    </row>
    <row r="71" spans="2:12">
      <c r="B71" s="10"/>
      <c r="C71" s="10"/>
      <c r="D71" s="10"/>
      <c r="E71" s="10"/>
      <c r="F71" s="10"/>
      <c r="G71" s="10"/>
      <c r="H71" s="10"/>
      <c r="I71" s="10"/>
      <c r="J71" s="10"/>
      <c r="K71" s="10"/>
      <c r="L71" s="10"/>
    </row>
    <row r="72" spans="2:12">
      <c r="B72" s="10"/>
      <c r="C72" s="10"/>
      <c r="D72" s="10"/>
      <c r="E72" s="10"/>
      <c r="F72" s="10"/>
      <c r="G72" s="10"/>
      <c r="H72" s="10"/>
      <c r="I72" s="10"/>
      <c r="J72" s="10"/>
      <c r="K72" s="10"/>
      <c r="L72" s="10"/>
    </row>
    <row r="73" spans="2:12">
      <c r="B73" s="10"/>
      <c r="C73" s="10"/>
      <c r="D73" s="10"/>
      <c r="E73" s="10"/>
      <c r="F73" s="10"/>
      <c r="G73" s="10"/>
      <c r="H73" s="10"/>
      <c r="I73" s="10"/>
      <c r="J73" s="10"/>
      <c r="K73" s="10"/>
      <c r="L73" s="10"/>
    </row>
    <row r="74" spans="2:12">
      <c r="B74" s="10"/>
      <c r="C74" s="10"/>
      <c r="D74" s="10"/>
      <c r="E74" s="10"/>
      <c r="F74" s="10"/>
      <c r="G74" s="10"/>
      <c r="H74" s="10"/>
      <c r="I74" s="10"/>
      <c r="J74" s="10"/>
      <c r="K74" s="10"/>
      <c r="L74" s="10"/>
    </row>
    <row r="75" spans="2:12">
      <c r="B75" s="10"/>
      <c r="C75" s="10"/>
      <c r="D75" s="10"/>
      <c r="E75" s="10"/>
      <c r="F75" s="10"/>
      <c r="G75" s="10"/>
      <c r="H75" s="10"/>
      <c r="I75" s="10"/>
      <c r="J75" s="10"/>
      <c r="K75" s="10"/>
      <c r="L75" s="10"/>
    </row>
    <row r="76" spans="2:12">
      <c r="B76" s="10"/>
      <c r="C76" s="10"/>
      <c r="D76" s="10"/>
      <c r="E76" s="10"/>
      <c r="F76" s="10"/>
      <c r="G76" s="10"/>
      <c r="H76" s="10"/>
      <c r="I76" s="10"/>
      <c r="J76" s="10"/>
      <c r="K76" s="10"/>
      <c r="L76" s="10"/>
    </row>
    <row r="77" spans="2:12">
      <c r="B77" s="10"/>
      <c r="C77" s="10"/>
      <c r="D77" s="10"/>
      <c r="E77" s="10"/>
      <c r="F77" s="10"/>
      <c r="G77" s="10"/>
      <c r="H77" s="10"/>
      <c r="I77" s="10"/>
      <c r="J77" s="10"/>
      <c r="K77" s="10"/>
      <c r="L77" s="10"/>
    </row>
    <row r="78" spans="2:12">
      <c r="B78" s="10"/>
      <c r="C78" s="10"/>
      <c r="D78" s="10"/>
      <c r="E78" s="10"/>
      <c r="F78" s="10"/>
      <c r="G78" s="10"/>
      <c r="H78" s="10"/>
      <c r="I78" s="10"/>
      <c r="J78" s="10"/>
      <c r="K78" s="10"/>
      <c r="L78" s="10"/>
    </row>
    <row r="79" spans="2:12">
      <c r="B79" s="10"/>
      <c r="C79" s="10"/>
      <c r="D79" s="10"/>
      <c r="E79" s="10"/>
      <c r="F79" s="10"/>
      <c r="G79" s="10"/>
      <c r="H79" s="10"/>
      <c r="I79" s="10"/>
      <c r="J79" s="10"/>
      <c r="K79" s="10"/>
      <c r="L79" s="10"/>
    </row>
    <row r="80" spans="2:12">
      <c r="B80" s="10"/>
      <c r="C80" s="10"/>
      <c r="D80" s="10"/>
      <c r="E80" s="10"/>
      <c r="F80" s="10"/>
      <c r="G80" s="10"/>
      <c r="H80" s="10"/>
      <c r="I80" s="10"/>
      <c r="J80" s="10"/>
      <c r="K80" s="10"/>
      <c r="L80" s="10"/>
    </row>
    <row r="81" spans="2:12">
      <c r="B81" s="10"/>
      <c r="C81" s="10"/>
      <c r="D81" s="10"/>
      <c r="E81" s="10"/>
      <c r="F81" s="10"/>
      <c r="G81" s="10"/>
      <c r="H81" s="10"/>
      <c r="I81" s="10"/>
      <c r="J81" s="10"/>
      <c r="K81" s="10"/>
      <c r="L81" s="10"/>
    </row>
    <row r="82" spans="2:12">
      <c r="B82" s="10"/>
      <c r="C82" s="10"/>
      <c r="D82" s="10"/>
      <c r="E82" s="10"/>
      <c r="F82" s="10"/>
      <c r="G82" s="10"/>
      <c r="H82" s="10"/>
      <c r="I82" s="10"/>
      <c r="J82" s="10"/>
      <c r="K82" s="10"/>
      <c r="L82" s="10"/>
    </row>
    <row r="83" spans="2:12">
      <c r="B83" s="10"/>
      <c r="C83" s="10"/>
      <c r="D83" s="10"/>
      <c r="E83" s="10"/>
      <c r="F83" s="10"/>
      <c r="G83" s="10"/>
      <c r="H83" s="10"/>
      <c r="I83" s="10"/>
      <c r="J83" s="10"/>
      <c r="K83" s="10"/>
      <c r="L83" s="10"/>
    </row>
    <row r="84" spans="2:12">
      <c r="B84" s="10"/>
      <c r="C84" s="10"/>
      <c r="D84" s="10"/>
      <c r="E84" s="10"/>
      <c r="F84" s="10"/>
      <c r="G84" s="10"/>
      <c r="H84" s="10"/>
      <c r="I84" s="10"/>
      <c r="J84" s="10"/>
      <c r="K84" s="10"/>
      <c r="L84" s="10"/>
    </row>
    <row r="85" spans="2:12">
      <c r="B85" s="10"/>
      <c r="C85" s="10"/>
      <c r="D85" s="10"/>
      <c r="E85" s="10"/>
      <c r="F85" s="10"/>
      <c r="G85" s="10"/>
      <c r="H85" s="10"/>
      <c r="I85" s="10"/>
      <c r="J85" s="10"/>
      <c r="K85" s="10"/>
      <c r="L85" s="10"/>
    </row>
    <row r="86" spans="2:12">
      <c r="B86" s="10"/>
      <c r="C86" s="10"/>
      <c r="D86" s="10"/>
      <c r="E86" s="10"/>
      <c r="F86" s="10"/>
      <c r="G86" s="10"/>
      <c r="H86" s="10"/>
      <c r="I86" s="10"/>
      <c r="J86" s="10"/>
      <c r="K86" s="10"/>
      <c r="L86" s="10"/>
    </row>
    <row r="87" spans="2:12">
      <c r="B87" s="10"/>
      <c r="C87" s="10"/>
      <c r="D87" s="10"/>
      <c r="E87" s="10"/>
      <c r="F87" s="10"/>
      <c r="G87" s="10"/>
      <c r="H87" s="10"/>
      <c r="I87" s="10"/>
      <c r="J87" s="10"/>
      <c r="K87" s="10"/>
      <c r="L87" s="10"/>
    </row>
    <row r="88" spans="2:12">
      <c r="B88" s="10"/>
      <c r="C88" s="10"/>
      <c r="D88" s="10"/>
      <c r="E88" s="10"/>
      <c r="F88" s="10"/>
      <c r="G88" s="10"/>
      <c r="H88" s="10"/>
      <c r="I88" s="10"/>
      <c r="J88" s="10"/>
      <c r="K88" s="10"/>
      <c r="L88" s="10"/>
    </row>
    <row r="89" spans="2:12">
      <c r="B89" s="10"/>
      <c r="C89" s="10"/>
      <c r="D89" s="10"/>
      <c r="E89" s="10"/>
      <c r="F89" s="10"/>
      <c r="G89" s="10"/>
      <c r="H89" s="10"/>
      <c r="I89" s="10"/>
      <c r="J89" s="10"/>
      <c r="K89" s="10"/>
      <c r="L89" s="10"/>
    </row>
    <row r="90" spans="2:12">
      <c r="B90" s="10"/>
      <c r="C90" s="10"/>
      <c r="D90" s="10"/>
      <c r="E90" s="10"/>
      <c r="F90" s="10"/>
      <c r="G90" s="10"/>
      <c r="H90" s="10"/>
      <c r="I90" s="10"/>
      <c r="J90" s="10"/>
      <c r="K90" s="10"/>
      <c r="L90" s="10"/>
    </row>
    <row r="91" spans="2:12">
      <c r="B91" s="10"/>
      <c r="C91" s="10"/>
      <c r="D91" s="10"/>
      <c r="E91" s="10"/>
      <c r="F91" s="10"/>
      <c r="G91" s="10"/>
      <c r="H91" s="10"/>
      <c r="I91" s="10"/>
      <c r="J91" s="10"/>
      <c r="K91" s="10"/>
      <c r="L91" s="10"/>
    </row>
    <row r="92" spans="2:12">
      <c r="B92" s="10"/>
      <c r="C92" s="10"/>
      <c r="D92" s="10"/>
      <c r="E92" s="10"/>
      <c r="F92" s="10"/>
      <c r="G92" s="10"/>
      <c r="H92" s="10"/>
      <c r="I92" s="10"/>
      <c r="J92" s="10"/>
      <c r="K92" s="10"/>
      <c r="L92" s="10"/>
    </row>
    <row r="93" spans="2:12">
      <c r="B93" s="10"/>
      <c r="C93" s="10"/>
      <c r="D93" s="10"/>
      <c r="E93" s="10"/>
      <c r="F93" s="10"/>
      <c r="G93" s="10"/>
      <c r="H93" s="10"/>
      <c r="I93" s="10"/>
      <c r="J93" s="10"/>
      <c r="K93" s="10"/>
      <c r="L93" s="10"/>
    </row>
    <row r="94" spans="2:12">
      <c r="B94" s="10"/>
      <c r="C94" s="10"/>
      <c r="D94" s="10"/>
      <c r="E94" s="10"/>
      <c r="F94" s="10"/>
      <c r="G94" s="10"/>
      <c r="H94" s="10"/>
      <c r="I94" s="10"/>
      <c r="J94" s="10"/>
      <c r="K94" s="10"/>
      <c r="L94" s="10"/>
    </row>
    <row r="95" spans="2:12">
      <c r="B95" s="10"/>
      <c r="C95" s="10"/>
      <c r="D95" s="10"/>
      <c r="E95" s="10"/>
      <c r="F95" s="10"/>
      <c r="G95" s="10"/>
      <c r="H95" s="10"/>
      <c r="I95" s="10"/>
      <c r="J95" s="10"/>
      <c r="K95" s="10"/>
      <c r="L95" s="10"/>
    </row>
    <row r="96" spans="2:12">
      <c r="B96" s="10"/>
      <c r="C96" s="10"/>
      <c r="D96" s="10"/>
      <c r="E96" s="10"/>
      <c r="F96" s="10"/>
      <c r="G96" s="10"/>
      <c r="H96" s="21"/>
      <c r="I96" s="21"/>
      <c r="J96" s="21"/>
      <c r="K96" s="21"/>
      <c r="L96" s="10"/>
    </row>
    <row r="97" spans="2:12">
      <c r="B97" s="10"/>
      <c r="C97" s="10"/>
      <c r="D97" s="10"/>
      <c r="E97" s="10"/>
      <c r="F97" s="10"/>
      <c r="G97" s="10"/>
      <c r="H97" s="21"/>
      <c r="I97" s="21"/>
      <c r="J97" s="21"/>
      <c r="K97" s="21"/>
      <c r="L97" s="10"/>
    </row>
    <row r="98" spans="2:12">
      <c r="B98" s="10"/>
      <c r="C98" s="10"/>
      <c r="D98" s="10"/>
      <c r="E98" s="10"/>
      <c r="F98" s="10"/>
      <c r="G98" s="10"/>
      <c r="H98" s="21"/>
      <c r="I98" s="21"/>
      <c r="J98" s="21"/>
      <c r="K98" s="21"/>
      <c r="L98" s="10"/>
    </row>
    <row r="99" spans="2:12">
      <c r="B99" s="10"/>
      <c r="C99" s="10"/>
      <c r="D99" s="10"/>
      <c r="E99" s="10"/>
      <c r="F99" s="10"/>
      <c r="G99" s="10"/>
      <c r="H99" s="21"/>
      <c r="I99" s="21"/>
      <c r="J99" s="21"/>
      <c r="K99" s="21"/>
      <c r="L99" s="10"/>
    </row>
    <row r="100" spans="2:12">
      <c r="B100" s="10"/>
      <c r="C100" s="10"/>
      <c r="D100" s="10"/>
      <c r="E100" s="10"/>
      <c r="F100" s="10"/>
      <c r="G100" s="10"/>
      <c r="H100" s="21"/>
      <c r="I100" s="21"/>
      <c r="J100" s="21"/>
      <c r="K100" s="21"/>
      <c r="L100" s="10"/>
    </row>
    <row r="101" spans="2:12">
      <c r="B101" s="10"/>
      <c r="C101" s="10"/>
      <c r="D101" s="10"/>
      <c r="E101" s="10"/>
      <c r="F101" s="10"/>
      <c r="G101" s="10"/>
      <c r="H101" s="21"/>
      <c r="I101" s="21"/>
      <c r="J101" s="21"/>
      <c r="K101" s="21"/>
      <c r="L101" s="10"/>
    </row>
    <row r="102" spans="2:12">
      <c r="B102" s="10"/>
      <c r="C102" s="10"/>
      <c r="D102" s="10"/>
      <c r="E102" s="10"/>
      <c r="F102" s="10"/>
      <c r="G102" s="10"/>
      <c r="L102" s="10"/>
    </row>
    <row r="103" spans="2:12">
      <c r="B103" s="10"/>
      <c r="C103" s="10"/>
      <c r="D103" s="10"/>
      <c r="E103" s="10"/>
      <c r="F103" s="10"/>
      <c r="G103" s="10"/>
      <c r="L103" s="10"/>
    </row>
    <row r="104" spans="2:12">
      <c r="B104" s="10"/>
      <c r="C104" s="10"/>
      <c r="D104" s="10"/>
      <c r="E104" s="10"/>
      <c r="F104" s="10"/>
      <c r="G104" s="10"/>
      <c r="L104" s="10"/>
    </row>
    <row r="105" spans="2:12">
      <c r="B105" s="10"/>
      <c r="C105" s="10"/>
      <c r="D105" s="10"/>
      <c r="E105" s="10"/>
      <c r="F105" s="10"/>
      <c r="G105" s="10"/>
      <c r="L105" s="10"/>
    </row>
    <row r="106" spans="2:12">
      <c r="B106" s="10"/>
      <c r="C106" s="10"/>
      <c r="D106" s="10"/>
      <c r="E106" s="10"/>
      <c r="F106" s="10"/>
      <c r="G106" s="10"/>
      <c r="L106" s="10"/>
    </row>
    <row r="107" spans="2:12">
      <c r="B107" s="10"/>
      <c r="C107" s="10"/>
      <c r="D107" s="10"/>
      <c r="E107" s="10"/>
      <c r="F107" s="10"/>
      <c r="G107" s="10"/>
      <c r="L107" s="10"/>
    </row>
    <row r="108" spans="2:12">
      <c r="B108" s="10"/>
      <c r="C108" s="10"/>
      <c r="D108" s="10"/>
      <c r="E108" s="10"/>
      <c r="F108" s="10"/>
      <c r="G108" s="10"/>
      <c r="L108" s="10"/>
    </row>
    <row r="109" spans="2:12">
      <c r="B109" s="10"/>
      <c r="C109" s="10"/>
      <c r="D109" s="10"/>
      <c r="E109" s="10"/>
      <c r="F109" s="10"/>
      <c r="G109" s="10"/>
      <c r="L109" s="10"/>
    </row>
    <row r="110" spans="2:12">
      <c r="B110" s="10"/>
      <c r="C110" s="10"/>
      <c r="D110" s="10"/>
      <c r="E110" s="10"/>
      <c r="F110" s="10"/>
      <c r="G110" s="10"/>
      <c r="L110" s="10"/>
    </row>
    <row r="111" spans="2:12">
      <c r="B111" s="10"/>
      <c r="C111" s="10"/>
      <c r="D111" s="10"/>
      <c r="E111" s="10"/>
      <c r="F111" s="10"/>
      <c r="G111" s="10"/>
      <c r="L111" s="10"/>
    </row>
    <row r="112" spans="2:12">
      <c r="B112" s="10"/>
      <c r="C112" s="10"/>
      <c r="D112" s="10"/>
      <c r="E112" s="10"/>
      <c r="F112" s="10"/>
      <c r="G112" s="10"/>
      <c r="L112" s="10"/>
    </row>
    <row r="113" spans="2:12">
      <c r="B113" s="10"/>
      <c r="C113" s="10"/>
      <c r="D113" s="10"/>
      <c r="E113" s="10"/>
      <c r="F113" s="10"/>
      <c r="G113" s="10"/>
      <c r="L113" s="10"/>
    </row>
    <row r="114" spans="2:12">
      <c r="B114" s="10"/>
      <c r="C114" s="10"/>
      <c r="D114" s="10"/>
      <c r="E114" s="10"/>
      <c r="F114" s="10"/>
      <c r="G114" s="10"/>
      <c r="L114" s="10"/>
    </row>
    <row r="115" spans="2:12">
      <c r="B115" s="10"/>
      <c r="C115" s="10"/>
      <c r="D115" s="10"/>
      <c r="E115" s="10"/>
      <c r="F115" s="10"/>
      <c r="G115" s="10"/>
      <c r="L115" s="10"/>
    </row>
    <row r="116" spans="2:12">
      <c r="B116" s="10"/>
      <c r="C116" s="10"/>
      <c r="D116" s="10"/>
      <c r="E116" s="10"/>
      <c r="F116" s="10"/>
      <c r="G116" s="10"/>
      <c r="L116" s="10"/>
    </row>
    <row r="117" spans="2:12">
      <c r="B117" s="10"/>
      <c r="C117" s="10"/>
      <c r="D117" s="10"/>
      <c r="E117" s="10"/>
      <c r="F117" s="10"/>
      <c r="G117" s="10"/>
      <c r="L117" s="10"/>
    </row>
    <row r="118" spans="2:12">
      <c r="B118" s="10"/>
      <c r="C118" s="10"/>
      <c r="D118" s="10"/>
      <c r="E118" s="10"/>
      <c r="F118" s="10"/>
      <c r="G118" s="10"/>
      <c r="L118" s="10"/>
    </row>
    <row r="119" spans="2:12">
      <c r="B119" s="10"/>
      <c r="C119" s="10"/>
      <c r="D119" s="10"/>
      <c r="E119" s="10"/>
      <c r="F119" s="10"/>
      <c r="G119" s="10"/>
      <c r="L119" s="10"/>
    </row>
    <row r="120" spans="2:12">
      <c r="B120" s="10"/>
      <c r="C120" s="10"/>
      <c r="D120" s="10"/>
      <c r="E120" s="10"/>
      <c r="F120" s="10"/>
      <c r="G120" s="10"/>
      <c r="L120" s="10"/>
    </row>
    <row r="121" spans="2:12">
      <c r="B121" s="10"/>
      <c r="C121" s="10"/>
      <c r="D121" s="10"/>
      <c r="E121" s="10"/>
      <c r="F121" s="10"/>
      <c r="G121" s="10"/>
      <c r="H121" s="10"/>
      <c r="I121" s="10"/>
      <c r="J121" s="10"/>
      <c r="K121" s="10"/>
      <c r="L121" s="10"/>
    </row>
    <row r="122" spans="2:12">
      <c r="B122" s="10"/>
      <c r="C122" s="10"/>
      <c r="D122" s="10"/>
      <c r="E122" s="10"/>
      <c r="F122" s="10"/>
      <c r="G122" s="10"/>
      <c r="H122" s="10"/>
      <c r="I122" s="10"/>
      <c r="J122" s="10"/>
      <c r="K122" s="10"/>
      <c r="L122" s="10"/>
    </row>
    <row r="123" spans="2:12">
      <c r="B123" s="10"/>
      <c r="C123" s="10"/>
      <c r="D123" s="10"/>
      <c r="E123" s="10"/>
      <c r="F123" s="10"/>
      <c r="G123" s="10"/>
      <c r="H123" s="10"/>
      <c r="I123" s="10"/>
      <c r="J123" s="10"/>
      <c r="K123" s="10"/>
      <c r="L123" s="10"/>
    </row>
    <row r="124" spans="2:12">
      <c r="B124" s="10"/>
      <c r="C124" s="10"/>
      <c r="D124" s="10"/>
      <c r="E124" s="10"/>
      <c r="F124" s="10"/>
      <c r="G124" s="10"/>
      <c r="H124" s="10"/>
      <c r="I124" s="10"/>
      <c r="J124" s="10"/>
      <c r="K124" s="10"/>
      <c r="L124" s="10"/>
    </row>
    <row r="125" spans="2:12">
      <c r="B125" s="10"/>
      <c r="C125" s="10"/>
      <c r="D125" s="10"/>
      <c r="E125" s="10"/>
      <c r="F125" s="10"/>
      <c r="G125" s="10"/>
      <c r="H125" s="10"/>
      <c r="I125" s="10"/>
      <c r="J125" s="10"/>
      <c r="K125" s="10"/>
      <c r="L125" s="10"/>
    </row>
    <row r="126" spans="2:12">
      <c r="B126" s="10"/>
      <c r="C126" s="10"/>
      <c r="D126" s="10"/>
      <c r="E126" s="10"/>
      <c r="F126" s="10"/>
      <c r="G126" s="10"/>
      <c r="H126" s="10"/>
      <c r="I126" s="10"/>
      <c r="J126" s="10"/>
      <c r="K126" s="10"/>
      <c r="L126" s="10"/>
    </row>
    <row r="127" spans="2:12">
      <c r="B127" s="10"/>
      <c r="C127" s="10"/>
      <c r="D127" s="10"/>
      <c r="E127" s="10"/>
      <c r="F127" s="10"/>
      <c r="G127" s="10"/>
      <c r="H127" s="10"/>
      <c r="I127" s="10"/>
      <c r="J127" s="10"/>
      <c r="K127" s="10"/>
      <c r="L127" s="10"/>
    </row>
    <row r="128" spans="2:12">
      <c r="B128" s="10"/>
      <c r="C128" s="10"/>
      <c r="D128" s="10"/>
      <c r="E128" s="10"/>
      <c r="F128" s="10"/>
      <c r="G128" s="10"/>
      <c r="H128" s="10"/>
      <c r="I128" s="10"/>
      <c r="J128" s="10"/>
      <c r="K128" s="10"/>
      <c r="L128" s="10"/>
    </row>
    <row r="129" spans="2:12">
      <c r="B129" s="10"/>
      <c r="C129" s="10"/>
      <c r="D129" s="10"/>
      <c r="E129" s="10"/>
      <c r="F129" s="10"/>
      <c r="G129" s="10"/>
      <c r="H129" s="10"/>
      <c r="I129" s="10"/>
      <c r="J129" s="10"/>
      <c r="K129" s="10"/>
      <c r="L129" s="10"/>
    </row>
    <row r="130" spans="2:12">
      <c r="B130" s="10"/>
      <c r="C130" s="10"/>
      <c r="D130" s="10"/>
      <c r="E130" s="10"/>
      <c r="F130" s="10"/>
      <c r="G130" s="10"/>
      <c r="H130" s="10"/>
      <c r="I130" s="10"/>
      <c r="J130" s="10"/>
      <c r="K130" s="10"/>
      <c r="L130" s="10"/>
    </row>
    <row r="131" spans="2:12">
      <c r="B131" s="10"/>
      <c r="C131" s="10"/>
      <c r="D131" s="10"/>
      <c r="E131" s="10"/>
      <c r="F131" s="10"/>
      <c r="G131" s="10"/>
      <c r="H131" s="10"/>
      <c r="I131" s="10"/>
      <c r="J131" s="10"/>
      <c r="K131" s="10"/>
      <c r="L131" s="10"/>
    </row>
    <row r="132" spans="2:12">
      <c r="B132" s="10"/>
      <c r="C132" s="10"/>
      <c r="D132" s="10"/>
      <c r="E132" s="10"/>
      <c r="F132" s="10"/>
      <c r="G132" s="10"/>
      <c r="H132" s="10"/>
      <c r="I132" s="10"/>
      <c r="J132" s="10"/>
      <c r="K132" s="10"/>
      <c r="L132" s="10"/>
    </row>
    <row r="133" spans="2:12">
      <c r="B133" s="10"/>
      <c r="C133" s="10"/>
      <c r="D133" s="10"/>
      <c r="E133" s="10"/>
      <c r="F133" s="10"/>
      <c r="G133" s="10"/>
      <c r="H133" s="10"/>
      <c r="I133" s="10"/>
      <c r="J133" s="10"/>
      <c r="K133" s="10"/>
      <c r="L133" s="10"/>
    </row>
    <row r="134" spans="2:12">
      <c r="B134" s="10"/>
      <c r="C134" s="10"/>
      <c r="D134" s="10"/>
      <c r="E134" s="10"/>
      <c r="F134" s="10"/>
      <c r="G134" s="10"/>
      <c r="H134" s="10"/>
      <c r="I134" s="10"/>
      <c r="J134" s="10"/>
      <c r="K134" s="10"/>
      <c r="L134" s="10"/>
    </row>
    <row r="135" spans="2:12">
      <c r="B135" s="10"/>
      <c r="C135" s="10"/>
      <c r="D135" s="10"/>
      <c r="E135" s="10"/>
      <c r="F135" s="10"/>
      <c r="G135" s="10"/>
      <c r="H135" s="10"/>
      <c r="I135" s="10"/>
      <c r="J135" s="10"/>
      <c r="K135" s="10"/>
      <c r="L135" s="10"/>
    </row>
    <row r="136" spans="2:12">
      <c r="B136" s="10"/>
      <c r="C136" s="10"/>
      <c r="D136" s="10"/>
      <c r="E136" s="10"/>
      <c r="F136" s="10"/>
      <c r="G136" s="10"/>
      <c r="H136" s="10"/>
      <c r="I136" s="10"/>
      <c r="J136" s="10"/>
      <c r="K136" s="10"/>
      <c r="L136" s="10"/>
    </row>
    <row r="137" spans="2:12">
      <c r="B137" s="10"/>
      <c r="C137" s="10"/>
      <c r="D137" s="10"/>
      <c r="E137" s="10"/>
      <c r="F137" s="10"/>
      <c r="G137" s="10"/>
      <c r="H137" s="10"/>
      <c r="I137" s="10"/>
      <c r="J137" s="10"/>
      <c r="K137" s="10"/>
      <c r="L137" s="10"/>
    </row>
    <row r="138" spans="2:12">
      <c r="B138" s="10"/>
      <c r="C138" s="10"/>
      <c r="D138" s="10"/>
      <c r="E138" s="10"/>
      <c r="F138" s="10"/>
      <c r="G138" s="10"/>
      <c r="H138" s="10"/>
      <c r="I138" s="10"/>
      <c r="J138" s="10"/>
      <c r="K138" s="10"/>
      <c r="L138" s="10"/>
    </row>
    <row r="139" spans="2:12">
      <c r="B139" s="10"/>
      <c r="C139" s="10"/>
      <c r="D139" s="10"/>
      <c r="E139" s="10"/>
      <c r="F139" s="10"/>
      <c r="G139" s="10"/>
      <c r="H139" s="10"/>
      <c r="I139" s="10"/>
      <c r="J139" s="10"/>
      <c r="K139" s="10"/>
      <c r="L139" s="10"/>
    </row>
    <row r="140" spans="2:12">
      <c r="B140" s="10"/>
      <c r="C140" s="10"/>
      <c r="D140" s="10"/>
      <c r="E140" s="10"/>
      <c r="F140" s="10"/>
      <c r="G140" s="10"/>
      <c r="H140" s="10"/>
      <c r="I140" s="10"/>
      <c r="J140" s="10"/>
      <c r="K140" s="10"/>
      <c r="L140" s="10"/>
    </row>
    <row r="141" spans="2:12">
      <c r="B141" s="10"/>
      <c r="C141" s="10"/>
      <c r="D141" s="10"/>
      <c r="E141" s="10"/>
      <c r="F141" s="10"/>
      <c r="G141" s="10"/>
      <c r="H141" s="10"/>
      <c r="I141" s="10"/>
      <c r="J141" s="10"/>
      <c r="K141" s="10"/>
      <c r="L141" s="10"/>
    </row>
    <row r="142" spans="2:12">
      <c r="B142" s="10"/>
      <c r="C142" s="10"/>
      <c r="D142" s="10"/>
      <c r="E142" s="10"/>
      <c r="F142" s="10"/>
      <c r="G142" s="10"/>
      <c r="H142" s="10"/>
      <c r="I142" s="10"/>
      <c r="J142" s="10"/>
      <c r="K142" s="10"/>
      <c r="L142" s="10"/>
    </row>
    <row r="143" spans="2:12">
      <c r="B143" s="10"/>
      <c r="C143" s="10"/>
      <c r="D143" s="10"/>
      <c r="E143" s="10"/>
      <c r="F143" s="10"/>
      <c r="G143" s="10"/>
      <c r="H143" s="10"/>
      <c r="I143" s="10"/>
      <c r="J143" s="10"/>
      <c r="K143" s="10"/>
      <c r="L143" s="10"/>
    </row>
    <row r="144" spans="2:12">
      <c r="B144" s="10"/>
      <c r="C144" s="10"/>
      <c r="D144" s="10"/>
      <c r="E144" s="10"/>
      <c r="F144" s="10"/>
      <c r="G144" s="10"/>
      <c r="H144" s="10"/>
      <c r="I144" s="10"/>
      <c r="J144" s="10"/>
      <c r="K144" s="10"/>
      <c r="L144" s="10"/>
    </row>
    <row r="145" spans="2:12">
      <c r="B145" s="10"/>
      <c r="C145" s="10"/>
      <c r="D145" s="10"/>
      <c r="E145" s="10"/>
      <c r="F145" s="10"/>
      <c r="G145" s="10"/>
      <c r="H145" s="10"/>
      <c r="I145" s="10"/>
      <c r="J145" s="10"/>
      <c r="K145" s="10"/>
      <c r="L145" s="10"/>
    </row>
    <row r="146" spans="2:12">
      <c r="B146" s="10"/>
      <c r="C146" s="10"/>
      <c r="D146" s="10"/>
      <c r="E146" s="10"/>
      <c r="F146" s="10"/>
      <c r="G146" s="10"/>
      <c r="H146" s="10"/>
      <c r="I146" s="10"/>
      <c r="J146" s="10"/>
      <c r="K146" s="10"/>
      <c r="L146" s="10"/>
    </row>
    <row r="147" spans="2:12">
      <c r="B147" s="10"/>
      <c r="C147" s="10"/>
      <c r="D147" s="10"/>
      <c r="E147" s="10"/>
      <c r="F147" s="10"/>
      <c r="G147" s="10"/>
      <c r="H147" s="10"/>
      <c r="I147" s="10"/>
      <c r="J147" s="10"/>
      <c r="K147" s="10"/>
      <c r="L147" s="10"/>
    </row>
    <row r="148" spans="2:12">
      <c r="B148" s="10"/>
      <c r="C148" s="10"/>
      <c r="D148" s="10"/>
      <c r="E148" s="10"/>
      <c r="F148" s="10"/>
      <c r="G148" s="10"/>
      <c r="H148" s="10"/>
      <c r="I148" s="10"/>
      <c r="J148" s="10"/>
      <c r="K148" s="10"/>
      <c r="L148" s="10"/>
    </row>
    <row r="149" spans="2:12">
      <c r="B149" s="10"/>
      <c r="C149" s="10"/>
      <c r="D149" s="10"/>
      <c r="E149" s="10"/>
      <c r="F149" s="10"/>
      <c r="G149" s="10"/>
      <c r="H149" s="10"/>
      <c r="I149" s="10"/>
      <c r="J149" s="10"/>
      <c r="K149" s="10"/>
      <c r="L149" s="10"/>
    </row>
    <row r="150" spans="2:12">
      <c r="B150" s="10"/>
      <c r="C150" s="10"/>
      <c r="D150" s="10"/>
      <c r="E150" s="10"/>
      <c r="F150" s="10"/>
      <c r="G150" s="10"/>
      <c r="H150" s="10"/>
      <c r="I150" s="10"/>
      <c r="J150" s="10"/>
      <c r="K150" s="10"/>
      <c r="L150" s="10"/>
    </row>
    <row r="151" spans="2:12">
      <c r="B151" s="10"/>
      <c r="C151" s="10"/>
      <c r="D151" s="10"/>
      <c r="E151" s="10"/>
      <c r="F151" s="10"/>
      <c r="G151" s="10"/>
      <c r="H151" s="10"/>
      <c r="I151" s="10"/>
      <c r="J151" s="10"/>
      <c r="K151" s="10"/>
      <c r="L151" s="10"/>
    </row>
    <row r="152" spans="2:12">
      <c r="B152" s="10"/>
      <c r="C152" s="10"/>
      <c r="D152" s="10"/>
      <c r="E152" s="10"/>
      <c r="F152" s="10"/>
      <c r="G152" s="10"/>
      <c r="H152" s="10"/>
      <c r="I152" s="10"/>
      <c r="J152" s="10"/>
      <c r="K152" s="10"/>
      <c r="L152" s="10"/>
    </row>
    <row r="153" spans="2:12">
      <c r="B153" s="10"/>
      <c r="C153" s="10"/>
      <c r="D153" s="10"/>
      <c r="E153" s="10"/>
      <c r="F153" s="10"/>
      <c r="G153" s="10"/>
      <c r="H153" s="10"/>
      <c r="I153" s="10"/>
      <c r="J153" s="10"/>
      <c r="K153" s="10"/>
      <c r="L153" s="10"/>
    </row>
    <row r="154" spans="2:12">
      <c r="B154" s="10"/>
      <c r="C154" s="10"/>
      <c r="D154" s="10"/>
      <c r="E154" s="10"/>
      <c r="F154" s="10"/>
      <c r="G154" s="10"/>
      <c r="H154" s="10"/>
      <c r="I154" s="10"/>
      <c r="J154" s="10"/>
      <c r="K154" s="10"/>
      <c r="L154" s="10"/>
    </row>
    <row r="155" spans="2:12">
      <c r="B155" s="10"/>
      <c r="C155" s="10"/>
      <c r="D155" s="10"/>
      <c r="E155" s="10"/>
      <c r="F155" s="10"/>
      <c r="G155" s="10"/>
      <c r="H155" s="10"/>
      <c r="I155" s="10"/>
      <c r="J155" s="10"/>
      <c r="K155" s="10"/>
      <c r="L155" s="10"/>
    </row>
    <row r="156" spans="2:12">
      <c r="B156" s="10"/>
      <c r="C156" s="10"/>
      <c r="D156" s="10"/>
      <c r="E156" s="10"/>
      <c r="F156" s="10"/>
      <c r="G156" s="10"/>
      <c r="H156" s="10"/>
      <c r="I156" s="10"/>
      <c r="J156" s="10"/>
      <c r="K156" s="10"/>
      <c r="L156" s="10"/>
    </row>
    <row r="157" spans="2:12">
      <c r="B157" s="10"/>
      <c r="C157" s="10"/>
      <c r="D157" s="10"/>
      <c r="E157" s="10"/>
      <c r="F157" s="10"/>
      <c r="G157" s="10"/>
      <c r="H157" s="10"/>
      <c r="I157" s="10"/>
      <c r="J157" s="10"/>
      <c r="K157" s="10"/>
      <c r="L157" s="10"/>
    </row>
    <row r="158" spans="2:12">
      <c r="B158" s="10"/>
      <c r="C158" s="10"/>
      <c r="D158" s="10"/>
      <c r="E158" s="10"/>
      <c r="F158" s="10"/>
      <c r="G158" s="10"/>
      <c r="H158" s="10"/>
      <c r="I158" s="10"/>
      <c r="J158" s="10"/>
      <c r="K158" s="10"/>
      <c r="L158" s="10"/>
    </row>
    <row r="159" spans="2:12">
      <c r="B159" s="10"/>
      <c r="C159" s="10"/>
      <c r="D159" s="10"/>
      <c r="E159" s="10"/>
      <c r="F159" s="10"/>
      <c r="G159" s="10"/>
      <c r="H159" s="10"/>
      <c r="I159" s="10"/>
      <c r="J159" s="10"/>
      <c r="K159" s="10"/>
      <c r="L159" s="10"/>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0"/>
  <sheetViews>
    <sheetView zoomScaleNormal="100" workbookViewId="0">
      <pane ySplit="4" topLeftCell="A5" activePane="bottomLeft" state="frozen"/>
      <selection pane="bottomLeft"/>
    </sheetView>
  </sheetViews>
  <sheetFormatPr defaultRowHeight="15"/>
  <cols>
    <col min="1" max="1" width="7.625" style="9" customWidth="1"/>
    <col min="2" max="2" width="10.375" style="9" bestFit="1" customWidth="1"/>
    <col min="3" max="3" width="9.5" style="9" bestFit="1" customWidth="1"/>
    <col min="4" max="4" width="7.75" style="9" bestFit="1" customWidth="1"/>
    <col min="5" max="6" width="10.375" style="9" bestFit="1" customWidth="1"/>
    <col min="7" max="7" width="10.875" style="9" customWidth="1"/>
    <col min="8" max="8" width="11.125" style="9" customWidth="1"/>
    <col min="9" max="16384" width="9" style="9"/>
  </cols>
  <sheetData>
    <row r="1" spans="1:8">
      <c r="A1" s="9" t="str">
        <f>Citation!A3</f>
        <v>Tokioka S., Fujiwara K., Togashi H., Suzuki Y., Morikawa E., Shitamitsu T., Nagao J. 2026. Stock assessment and evaluation of the Pacific stock of spear squid (fiscal year 2025). Marine fisheries stock assessment and evaluation for Japanese waters. Japan Fisheries Agency and Japan Fisheries Research and Education Agency, Tokyo, 27 pp,</v>
      </c>
    </row>
    <row r="3" spans="1:8" s="11" customFormat="1" ht="17.25" customHeight="1">
      <c r="A3" s="82" t="s">
        <v>5</v>
      </c>
    </row>
    <row r="4" spans="1:8" ht="30" customHeight="1">
      <c r="A4" s="90" t="s">
        <v>49</v>
      </c>
      <c r="B4" s="6" t="s">
        <v>6</v>
      </c>
      <c r="C4" s="7" t="s">
        <v>7</v>
      </c>
      <c r="D4" s="7" t="s">
        <v>8</v>
      </c>
      <c r="E4" s="7" t="s">
        <v>9</v>
      </c>
      <c r="F4" s="7" t="s">
        <v>10</v>
      </c>
      <c r="G4" s="7" t="s">
        <v>11</v>
      </c>
      <c r="H4" s="8" t="s">
        <v>12</v>
      </c>
    </row>
    <row r="5" spans="1:8" ht="18" customHeight="1">
      <c r="A5" s="17">
        <v>1978</v>
      </c>
      <c r="B5" s="62">
        <v>194</v>
      </c>
      <c r="C5" s="18" t="s">
        <v>0</v>
      </c>
      <c r="D5" s="18" t="s">
        <v>0</v>
      </c>
      <c r="E5" s="63">
        <v>576</v>
      </c>
      <c r="F5" s="62">
        <v>20</v>
      </c>
      <c r="G5" s="62">
        <v>789</v>
      </c>
      <c r="H5" s="96">
        <v>2127</v>
      </c>
    </row>
    <row r="6" spans="1:8" ht="18" customHeight="1">
      <c r="A6" s="20">
        <v>1979</v>
      </c>
      <c r="B6" s="62">
        <v>168</v>
      </c>
      <c r="C6" s="21" t="s">
        <v>0</v>
      </c>
      <c r="D6" s="21" t="s">
        <v>0</v>
      </c>
      <c r="E6" s="63">
        <v>1512</v>
      </c>
      <c r="F6" s="62">
        <v>22</v>
      </c>
      <c r="G6" s="62">
        <v>1701</v>
      </c>
      <c r="H6" s="96">
        <v>5279</v>
      </c>
    </row>
    <row r="7" spans="1:8" ht="18" customHeight="1">
      <c r="A7" s="20">
        <v>1980</v>
      </c>
      <c r="B7" s="62">
        <v>252</v>
      </c>
      <c r="C7" s="21" t="s">
        <v>0</v>
      </c>
      <c r="D7" s="21" t="s">
        <v>0</v>
      </c>
      <c r="E7" s="63">
        <v>1255</v>
      </c>
      <c r="F7" s="62">
        <v>57</v>
      </c>
      <c r="G7" s="62">
        <v>1564</v>
      </c>
      <c r="H7" s="96">
        <v>3741</v>
      </c>
    </row>
    <row r="8" spans="1:8" ht="18" customHeight="1">
      <c r="A8" s="20">
        <v>1981</v>
      </c>
      <c r="B8" s="62">
        <v>217</v>
      </c>
      <c r="C8" s="21" t="s">
        <v>0</v>
      </c>
      <c r="D8" s="21" t="s">
        <v>0</v>
      </c>
      <c r="E8" s="63">
        <v>676</v>
      </c>
      <c r="F8" s="62">
        <v>83</v>
      </c>
      <c r="G8" s="62">
        <v>976</v>
      </c>
      <c r="H8" s="96">
        <v>2246</v>
      </c>
    </row>
    <row r="9" spans="1:8" ht="18" customHeight="1">
      <c r="A9" s="20">
        <v>1982</v>
      </c>
      <c r="B9" s="62">
        <v>241</v>
      </c>
      <c r="C9" s="21" t="s">
        <v>0</v>
      </c>
      <c r="D9" s="21" t="s">
        <v>0</v>
      </c>
      <c r="E9" s="63">
        <v>1779</v>
      </c>
      <c r="F9" s="62">
        <v>40</v>
      </c>
      <c r="G9" s="62">
        <v>2059</v>
      </c>
      <c r="H9" s="96">
        <v>3836</v>
      </c>
    </row>
    <row r="10" spans="1:8" ht="18" customHeight="1">
      <c r="A10" s="20">
        <v>1983</v>
      </c>
      <c r="B10" s="62">
        <v>242</v>
      </c>
      <c r="C10" s="21" t="s">
        <v>0</v>
      </c>
      <c r="D10" s="21" t="s">
        <v>0</v>
      </c>
      <c r="E10" s="63">
        <v>1281</v>
      </c>
      <c r="F10" s="62">
        <v>22</v>
      </c>
      <c r="G10" s="62">
        <v>1545</v>
      </c>
      <c r="H10" s="96">
        <v>3335</v>
      </c>
    </row>
    <row r="11" spans="1:8" ht="18" customHeight="1">
      <c r="A11" s="20">
        <v>1984</v>
      </c>
      <c r="B11" s="62">
        <v>189</v>
      </c>
      <c r="C11" s="21" t="s">
        <v>0</v>
      </c>
      <c r="D11" s="21" t="s">
        <v>0</v>
      </c>
      <c r="E11" s="63">
        <v>1023</v>
      </c>
      <c r="F11" s="62">
        <v>12</v>
      </c>
      <c r="G11" s="62">
        <v>1224</v>
      </c>
      <c r="H11" s="96">
        <v>2524</v>
      </c>
    </row>
    <row r="12" spans="1:8" ht="18" customHeight="1">
      <c r="A12" s="20">
        <v>1985</v>
      </c>
      <c r="B12" s="62">
        <v>385</v>
      </c>
      <c r="C12" s="21" t="s">
        <v>0</v>
      </c>
      <c r="D12" s="62">
        <v>62</v>
      </c>
      <c r="E12" s="63">
        <v>1681</v>
      </c>
      <c r="F12" s="62">
        <v>24</v>
      </c>
      <c r="G12" s="62">
        <v>2152</v>
      </c>
      <c r="H12" s="96">
        <v>3037</v>
      </c>
    </row>
    <row r="13" spans="1:8" ht="18" customHeight="1">
      <c r="A13" s="20">
        <v>1986</v>
      </c>
      <c r="B13" s="62">
        <v>455</v>
      </c>
      <c r="C13" s="21" t="s">
        <v>0</v>
      </c>
      <c r="D13" s="62">
        <v>103</v>
      </c>
      <c r="E13" s="63">
        <v>717</v>
      </c>
      <c r="F13" s="62">
        <v>22</v>
      </c>
      <c r="G13" s="62">
        <v>1297</v>
      </c>
      <c r="H13" s="96">
        <v>2865</v>
      </c>
    </row>
    <row r="14" spans="1:8" ht="18" customHeight="1">
      <c r="A14" s="20">
        <v>1987</v>
      </c>
      <c r="B14" s="62">
        <v>258</v>
      </c>
      <c r="C14" s="21" t="s">
        <v>0</v>
      </c>
      <c r="D14" s="62">
        <v>3</v>
      </c>
      <c r="E14" s="63">
        <v>1186</v>
      </c>
      <c r="F14" s="62">
        <v>8</v>
      </c>
      <c r="G14" s="62">
        <v>1455</v>
      </c>
      <c r="H14" s="96">
        <v>2672</v>
      </c>
    </row>
    <row r="15" spans="1:8" ht="18" customHeight="1">
      <c r="A15" s="20">
        <v>1988</v>
      </c>
      <c r="B15" s="62">
        <v>233</v>
      </c>
      <c r="C15" s="21" t="s">
        <v>0</v>
      </c>
      <c r="D15" s="62">
        <v>6</v>
      </c>
      <c r="E15" s="63">
        <v>2277</v>
      </c>
      <c r="F15" s="62">
        <v>14</v>
      </c>
      <c r="G15" s="62">
        <v>2530</v>
      </c>
      <c r="H15" s="96">
        <v>4302</v>
      </c>
    </row>
    <row r="16" spans="1:8" ht="18" customHeight="1">
      <c r="A16" s="20">
        <v>1989</v>
      </c>
      <c r="B16" s="62">
        <v>360</v>
      </c>
      <c r="C16" s="21" t="s">
        <v>0</v>
      </c>
      <c r="D16" s="62">
        <v>5</v>
      </c>
      <c r="E16" s="63">
        <v>1079</v>
      </c>
      <c r="F16" s="62">
        <v>7</v>
      </c>
      <c r="G16" s="62">
        <v>1452</v>
      </c>
      <c r="H16" s="96">
        <v>3435</v>
      </c>
    </row>
    <row r="17" spans="1:8" ht="18" customHeight="1">
      <c r="A17" s="20">
        <v>1990</v>
      </c>
      <c r="B17" s="62">
        <v>163</v>
      </c>
      <c r="C17" s="21" t="s">
        <v>0</v>
      </c>
      <c r="D17" s="62">
        <v>1</v>
      </c>
      <c r="E17" s="63">
        <v>1555</v>
      </c>
      <c r="F17" s="62">
        <v>2</v>
      </c>
      <c r="G17" s="62">
        <v>1721</v>
      </c>
      <c r="H17" s="96">
        <v>4158</v>
      </c>
    </row>
    <row r="18" spans="1:8" ht="18" customHeight="1">
      <c r="A18" s="20">
        <v>1991</v>
      </c>
      <c r="B18" s="62">
        <v>185</v>
      </c>
      <c r="C18" s="21" t="s">
        <v>0</v>
      </c>
      <c r="D18" s="62">
        <v>6</v>
      </c>
      <c r="E18" s="63">
        <v>367</v>
      </c>
      <c r="F18" s="62">
        <v>3</v>
      </c>
      <c r="G18" s="62">
        <v>562</v>
      </c>
      <c r="H18" s="96">
        <v>1948</v>
      </c>
    </row>
    <row r="19" spans="1:8" ht="18" customHeight="1">
      <c r="A19" s="20">
        <v>1992</v>
      </c>
      <c r="B19" s="62">
        <v>89</v>
      </c>
      <c r="C19" s="62">
        <v>50</v>
      </c>
      <c r="D19" s="62">
        <v>7</v>
      </c>
      <c r="E19" s="63">
        <v>378</v>
      </c>
      <c r="F19" s="62">
        <v>4</v>
      </c>
      <c r="G19" s="62">
        <v>528</v>
      </c>
      <c r="H19" s="96">
        <v>2933</v>
      </c>
    </row>
    <row r="20" spans="1:8" ht="18" customHeight="1">
      <c r="A20" s="20">
        <v>1993</v>
      </c>
      <c r="B20" s="62">
        <v>60</v>
      </c>
      <c r="C20" s="62">
        <v>81</v>
      </c>
      <c r="D20" s="62">
        <v>3</v>
      </c>
      <c r="E20" s="63">
        <v>59</v>
      </c>
      <c r="F20" s="62">
        <v>4</v>
      </c>
      <c r="G20" s="62">
        <v>207</v>
      </c>
      <c r="H20" s="96">
        <v>1859</v>
      </c>
    </row>
    <row r="21" spans="1:8" ht="18" customHeight="1">
      <c r="A21" s="20">
        <v>1994</v>
      </c>
      <c r="B21" s="62">
        <v>55</v>
      </c>
      <c r="C21" s="62">
        <v>86</v>
      </c>
      <c r="D21" s="62">
        <v>1</v>
      </c>
      <c r="E21" s="63">
        <v>172</v>
      </c>
      <c r="F21" s="62">
        <v>6</v>
      </c>
      <c r="G21" s="62">
        <v>320</v>
      </c>
      <c r="H21" s="96">
        <v>4279</v>
      </c>
    </row>
    <row r="22" spans="1:8" ht="18" customHeight="1">
      <c r="A22" s="20">
        <v>1995</v>
      </c>
      <c r="B22" s="62">
        <v>51</v>
      </c>
      <c r="C22" s="62">
        <v>91</v>
      </c>
      <c r="D22" s="62">
        <v>1</v>
      </c>
      <c r="E22" s="63">
        <v>256</v>
      </c>
      <c r="F22" s="62">
        <v>9</v>
      </c>
      <c r="G22" s="62">
        <v>408</v>
      </c>
      <c r="H22" s="96">
        <v>2550</v>
      </c>
    </row>
    <row r="23" spans="1:8" ht="18" customHeight="1">
      <c r="A23" s="20">
        <v>1996</v>
      </c>
      <c r="B23" s="62">
        <v>81</v>
      </c>
      <c r="C23" s="62">
        <v>115</v>
      </c>
      <c r="D23" s="62">
        <v>3</v>
      </c>
      <c r="E23" s="63">
        <v>473</v>
      </c>
      <c r="F23" s="62">
        <v>3</v>
      </c>
      <c r="G23" s="62">
        <v>675</v>
      </c>
      <c r="H23" s="96">
        <v>4781</v>
      </c>
    </row>
    <row r="24" spans="1:8" ht="18" customHeight="1">
      <c r="A24" s="20">
        <v>1997</v>
      </c>
      <c r="B24" s="62">
        <v>60</v>
      </c>
      <c r="C24" s="62">
        <v>247</v>
      </c>
      <c r="D24" s="62">
        <v>30</v>
      </c>
      <c r="E24" s="63">
        <v>430</v>
      </c>
      <c r="F24" s="62">
        <v>3</v>
      </c>
      <c r="G24" s="62">
        <v>770</v>
      </c>
      <c r="H24" s="96">
        <v>3652</v>
      </c>
    </row>
    <row r="25" spans="1:8" ht="18" customHeight="1">
      <c r="A25" s="20">
        <v>1998</v>
      </c>
      <c r="B25" s="62">
        <v>50</v>
      </c>
      <c r="C25" s="62">
        <v>131</v>
      </c>
      <c r="D25" s="62">
        <v>2</v>
      </c>
      <c r="E25" s="63">
        <v>401</v>
      </c>
      <c r="F25" s="62">
        <v>0</v>
      </c>
      <c r="G25" s="62">
        <v>585</v>
      </c>
      <c r="H25" s="96">
        <v>2813</v>
      </c>
    </row>
    <row r="26" spans="1:8" ht="18" customHeight="1">
      <c r="A26" s="20">
        <v>1999</v>
      </c>
      <c r="B26" s="62">
        <v>95</v>
      </c>
      <c r="C26" s="62">
        <v>234</v>
      </c>
      <c r="D26" s="62">
        <v>3</v>
      </c>
      <c r="E26" s="63">
        <v>311</v>
      </c>
      <c r="F26" s="62">
        <v>0</v>
      </c>
      <c r="G26" s="62">
        <v>643</v>
      </c>
      <c r="H26" s="96">
        <v>3323</v>
      </c>
    </row>
    <row r="27" spans="1:8" ht="18" customHeight="1">
      <c r="A27" s="20">
        <v>2000</v>
      </c>
      <c r="B27" s="62">
        <v>50</v>
      </c>
      <c r="C27" s="62">
        <v>115</v>
      </c>
      <c r="D27" s="62">
        <v>12</v>
      </c>
      <c r="E27" s="63">
        <v>332</v>
      </c>
      <c r="F27" s="62">
        <v>0</v>
      </c>
      <c r="G27" s="62">
        <v>509</v>
      </c>
      <c r="H27" s="96">
        <v>2259</v>
      </c>
    </row>
    <row r="28" spans="1:8" ht="18" customHeight="1">
      <c r="A28" s="20">
        <v>2001</v>
      </c>
      <c r="B28" s="62">
        <v>45</v>
      </c>
      <c r="C28" s="62">
        <v>121</v>
      </c>
      <c r="D28" s="62">
        <v>1</v>
      </c>
      <c r="E28" s="63">
        <v>250</v>
      </c>
      <c r="F28" s="62">
        <v>0</v>
      </c>
      <c r="G28" s="62">
        <v>417</v>
      </c>
      <c r="H28" s="96">
        <v>3863</v>
      </c>
    </row>
    <row r="29" spans="1:8" ht="18" customHeight="1">
      <c r="A29" s="20">
        <v>2002</v>
      </c>
      <c r="B29" s="62">
        <v>31</v>
      </c>
      <c r="C29" s="62">
        <v>120</v>
      </c>
      <c r="D29" s="62">
        <v>1</v>
      </c>
      <c r="E29" s="63">
        <v>256</v>
      </c>
      <c r="F29" s="62">
        <v>1</v>
      </c>
      <c r="G29" s="62">
        <v>409</v>
      </c>
      <c r="H29" s="96">
        <v>2675</v>
      </c>
    </row>
    <row r="30" spans="1:8" ht="18" customHeight="1">
      <c r="A30" s="20">
        <v>2003</v>
      </c>
      <c r="B30" s="62">
        <v>33</v>
      </c>
      <c r="C30" s="62">
        <v>128</v>
      </c>
      <c r="D30" s="62">
        <v>2</v>
      </c>
      <c r="E30" s="63">
        <v>210</v>
      </c>
      <c r="F30" s="62">
        <v>0</v>
      </c>
      <c r="G30" s="62">
        <v>373</v>
      </c>
      <c r="H30" s="96">
        <v>1898</v>
      </c>
    </row>
    <row r="31" spans="1:8" ht="18" customHeight="1">
      <c r="A31" s="20">
        <v>2004</v>
      </c>
      <c r="B31" s="62">
        <v>63</v>
      </c>
      <c r="C31" s="62">
        <v>62</v>
      </c>
      <c r="D31" s="62">
        <v>1</v>
      </c>
      <c r="E31" s="63">
        <v>79</v>
      </c>
      <c r="F31" s="62">
        <v>1</v>
      </c>
      <c r="G31" s="62">
        <v>206</v>
      </c>
      <c r="H31" s="96">
        <v>1372</v>
      </c>
    </row>
    <row r="32" spans="1:8" ht="18" customHeight="1">
      <c r="A32" s="20">
        <v>2005</v>
      </c>
      <c r="B32" s="62">
        <v>41</v>
      </c>
      <c r="C32" s="62">
        <v>42</v>
      </c>
      <c r="D32" s="62">
        <v>5</v>
      </c>
      <c r="E32" s="63">
        <v>123</v>
      </c>
      <c r="F32" s="62">
        <v>2</v>
      </c>
      <c r="G32" s="62">
        <v>212</v>
      </c>
      <c r="H32" s="96">
        <v>1023</v>
      </c>
    </row>
    <row r="33" spans="1:8" ht="18" customHeight="1">
      <c r="A33" s="20">
        <v>2006</v>
      </c>
      <c r="B33" s="62">
        <v>105</v>
      </c>
      <c r="C33" s="62">
        <v>311</v>
      </c>
      <c r="D33" s="62">
        <v>38</v>
      </c>
      <c r="E33" s="63">
        <v>188</v>
      </c>
      <c r="F33" s="62">
        <v>7</v>
      </c>
      <c r="G33" s="62">
        <v>648</v>
      </c>
      <c r="H33" s="96">
        <v>2207</v>
      </c>
    </row>
    <row r="34" spans="1:8" ht="18" customHeight="1">
      <c r="A34" s="20">
        <v>2007</v>
      </c>
      <c r="B34" s="62">
        <v>98</v>
      </c>
      <c r="C34" s="62">
        <v>398</v>
      </c>
      <c r="D34" s="62">
        <v>38</v>
      </c>
      <c r="E34" s="63">
        <v>329</v>
      </c>
      <c r="F34" s="62">
        <v>4</v>
      </c>
      <c r="G34" s="62">
        <v>867</v>
      </c>
      <c r="H34" s="96">
        <v>2862</v>
      </c>
    </row>
    <row r="35" spans="1:8" ht="18" customHeight="1">
      <c r="A35" s="20">
        <v>2008</v>
      </c>
      <c r="B35" s="62">
        <v>55</v>
      </c>
      <c r="C35" s="62">
        <v>331</v>
      </c>
      <c r="D35" s="62">
        <v>8</v>
      </c>
      <c r="E35" s="63">
        <v>146</v>
      </c>
      <c r="F35" s="62">
        <v>3</v>
      </c>
      <c r="G35" s="62">
        <v>543</v>
      </c>
      <c r="H35" s="96">
        <v>3996</v>
      </c>
    </row>
    <row r="36" spans="1:8" ht="18" customHeight="1">
      <c r="A36" s="20">
        <v>2009</v>
      </c>
      <c r="B36" s="62">
        <v>67</v>
      </c>
      <c r="C36" s="62">
        <v>427</v>
      </c>
      <c r="D36" s="62">
        <v>9</v>
      </c>
      <c r="E36" s="63">
        <v>196</v>
      </c>
      <c r="F36" s="62">
        <v>3</v>
      </c>
      <c r="G36" s="62">
        <v>703</v>
      </c>
      <c r="H36" s="96">
        <v>2090</v>
      </c>
    </row>
    <row r="37" spans="1:8" ht="18" customHeight="1">
      <c r="A37" s="20">
        <v>2010</v>
      </c>
      <c r="B37" s="62">
        <v>62</v>
      </c>
      <c r="C37" s="62">
        <v>435</v>
      </c>
      <c r="D37" s="62">
        <v>9</v>
      </c>
      <c r="E37" s="63">
        <v>158</v>
      </c>
      <c r="F37" s="62">
        <v>2</v>
      </c>
      <c r="G37" s="62">
        <v>666</v>
      </c>
      <c r="H37" s="96">
        <v>2612</v>
      </c>
    </row>
    <row r="38" spans="1:8" ht="18" customHeight="1">
      <c r="A38" s="20">
        <v>2011</v>
      </c>
      <c r="B38" s="62">
        <v>58</v>
      </c>
      <c r="C38" s="62">
        <v>204</v>
      </c>
      <c r="D38" s="62">
        <v>19</v>
      </c>
      <c r="E38" s="63">
        <v>41</v>
      </c>
      <c r="F38" s="62">
        <v>2</v>
      </c>
      <c r="G38" s="62">
        <v>324</v>
      </c>
      <c r="H38" s="96">
        <v>1722</v>
      </c>
    </row>
    <row r="39" spans="1:8" ht="18" customHeight="1">
      <c r="A39" s="20">
        <v>2012</v>
      </c>
      <c r="B39" s="62">
        <v>29</v>
      </c>
      <c r="C39" s="62">
        <v>212</v>
      </c>
      <c r="D39" s="62">
        <v>4</v>
      </c>
      <c r="E39" s="63">
        <v>77</v>
      </c>
      <c r="F39" s="62">
        <v>1</v>
      </c>
      <c r="G39" s="62">
        <v>322</v>
      </c>
      <c r="H39" s="96">
        <v>4364</v>
      </c>
    </row>
    <row r="40" spans="1:8" ht="18" customHeight="1">
      <c r="A40" s="20">
        <v>2013</v>
      </c>
      <c r="B40" s="62">
        <v>25</v>
      </c>
      <c r="C40" s="62">
        <v>235</v>
      </c>
      <c r="D40" s="62">
        <v>7</v>
      </c>
      <c r="E40" s="63">
        <v>203</v>
      </c>
      <c r="F40" s="62">
        <v>1</v>
      </c>
      <c r="G40" s="62">
        <v>470</v>
      </c>
      <c r="H40" s="96">
        <v>4184</v>
      </c>
    </row>
    <row r="41" spans="1:8" ht="18" customHeight="1">
      <c r="A41" s="20">
        <v>2014</v>
      </c>
      <c r="B41" s="62">
        <v>27</v>
      </c>
      <c r="C41" s="62">
        <v>367</v>
      </c>
      <c r="D41" s="62">
        <v>13</v>
      </c>
      <c r="E41" s="63">
        <v>329</v>
      </c>
      <c r="F41" s="62">
        <v>1</v>
      </c>
      <c r="G41" s="62">
        <v>737</v>
      </c>
      <c r="H41" s="96">
        <v>4575</v>
      </c>
    </row>
    <row r="42" spans="1:8" ht="18" customHeight="1">
      <c r="A42" s="20">
        <v>2015</v>
      </c>
      <c r="B42" s="62">
        <v>23</v>
      </c>
      <c r="C42" s="62">
        <v>210</v>
      </c>
      <c r="D42" s="62">
        <v>10</v>
      </c>
      <c r="E42" s="63">
        <v>138</v>
      </c>
      <c r="F42" s="62">
        <v>1</v>
      </c>
      <c r="G42" s="62">
        <v>383</v>
      </c>
      <c r="H42" s="96">
        <v>2505</v>
      </c>
    </row>
    <row r="43" spans="1:8" ht="18" customHeight="1">
      <c r="A43" s="20">
        <v>2016</v>
      </c>
      <c r="B43" s="62">
        <v>15</v>
      </c>
      <c r="C43" s="62">
        <v>152</v>
      </c>
      <c r="D43" s="62">
        <v>0</v>
      </c>
      <c r="E43" s="63">
        <v>229</v>
      </c>
      <c r="F43" s="62">
        <v>1</v>
      </c>
      <c r="G43" s="62">
        <v>397</v>
      </c>
      <c r="H43" s="96">
        <v>2547</v>
      </c>
    </row>
    <row r="44" spans="1:8" ht="18" customHeight="1">
      <c r="A44" s="20">
        <v>2017</v>
      </c>
      <c r="B44" s="62">
        <v>16</v>
      </c>
      <c r="C44" s="62">
        <v>205</v>
      </c>
      <c r="D44" s="62">
        <v>2</v>
      </c>
      <c r="E44" s="63">
        <v>213</v>
      </c>
      <c r="F44" s="62">
        <v>1</v>
      </c>
      <c r="G44" s="62">
        <v>437</v>
      </c>
      <c r="H44" s="96">
        <v>3289</v>
      </c>
    </row>
    <row r="45" spans="1:8" ht="18" customHeight="1">
      <c r="A45" s="20">
        <v>2018</v>
      </c>
      <c r="B45" s="62">
        <v>18</v>
      </c>
      <c r="C45" s="62">
        <v>99</v>
      </c>
      <c r="D45" s="62">
        <v>1</v>
      </c>
      <c r="E45" s="63">
        <v>277</v>
      </c>
      <c r="F45" s="62">
        <v>1</v>
      </c>
      <c r="G45" s="62">
        <v>395</v>
      </c>
      <c r="H45" s="96">
        <v>3765</v>
      </c>
    </row>
    <row r="46" spans="1:8" ht="18" customHeight="1">
      <c r="A46" s="20">
        <v>2019</v>
      </c>
      <c r="B46" s="62">
        <v>17</v>
      </c>
      <c r="C46" s="62">
        <v>49</v>
      </c>
      <c r="D46" s="62">
        <v>0</v>
      </c>
      <c r="E46" s="63">
        <v>265</v>
      </c>
      <c r="F46" s="62">
        <v>1</v>
      </c>
      <c r="G46" s="62">
        <v>331</v>
      </c>
      <c r="H46" s="96">
        <v>3542</v>
      </c>
    </row>
    <row r="47" spans="1:8" ht="18" customHeight="1">
      <c r="A47" s="20">
        <v>2020</v>
      </c>
      <c r="B47" s="62">
        <v>24</v>
      </c>
      <c r="C47" s="62">
        <v>43</v>
      </c>
      <c r="D47" s="62">
        <v>0</v>
      </c>
      <c r="E47" s="63">
        <v>204</v>
      </c>
      <c r="F47" s="62">
        <v>4</v>
      </c>
      <c r="G47" s="62">
        <v>275</v>
      </c>
      <c r="H47" s="96">
        <v>3794</v>
      </c>
    </row>
    <row r="48" spans="1:8" ht="18" customHeight="1">
      <c r="A48" s="20">
        <v>2021</v>
      </c>
      <c r="B48" s="62">
        <v>29</v>
      </c>
      <c r="C48" s="62">
        <v>6</v>
      </c>
      <c r="D48" s="62">
        <v>0</v>
      </c>
      <c r="E48" s="63">
        <v>156</v>
      </c>
      <c r="F48" s="62">
        <v>2</v>
      </c>
      <c r="G48" s="62">
        <v>193</v>
      </c>
      <c r="H48" s="96">
        <v>3783</v>
      </c>
    </row>
    <row r="49" spans="1:8" ht="18" customHeight="1">
      <c r="A49" s="20">
        <v>2022</v>
      </c>
      <c r="B49" s="62">
        <v>46</v>
      </c>
      <c r="C49" s="62">
        <v>15</v>
      </c>
      <c r="D49" s="62">
        <v>0</v>
      </c>
      <c r="E49" s="63">
        <v>149</v>
      </c>
      <c r="F49" s="62">
        <v>7</v>
      </c>
      <c r="G49" s="62">
        <v>217</v>
      </c>
      <c r="H49" s="96">
        <v>3257</v>
      </c>
    </row>
    <row r="50" spans="1:8" ht="18" customHeight="1">
      <c r="A50" s="20">
        <v>2023</v>
      </c>
      <c r="B50" s="62">
        <v>11</v>
      </c>
      <c r="C50" s="62">
        <v>26</v>
      </c>
      <c r="D50" s="62">
        <v>0</v>
      </c>
      <c r="E50" s="63">
        <v>47</v>
      </c>
      <c r="F50" s="62">
        <v>1</v>
      </c>
      <c r="G50" s="62">
        <v>85</v>
      </c>
      <c r="H50" s="96">
        <v>3951</v>
      </c>
    </row>
    <row r="51" spans="1:8" ht="18" customHeight="1">
      <c r="A51" s="23">
        <v>2024</v>
      </c>
      <c r="B51" s="64">
        <v>9</v>
      </c>
      <c r="C51" s="64">
        <v>21</v>
      </c>
      <c r="D51" s="64">
        <v>0</v>
      </c>
      <c r="E51" s="65">
        <v>132</v>
      </c>
      <c r="F51" s="64">
        <v>2</v>
      </c>
      <c r="G51" s="64">
        <v>165</v>
      </c>
      <c r="H51" s="97">
        <v>2546</v>
      </c>
    </row>
    <row r="52" spans="1:8" ht="15" customHeight="1">
      <c r="A52" s="68" t="s">
        <v>59</v>
      </c>
      <c r="B52" s="27"/>
      <c r="C52" s="27"/>
      <c r="D52" s="27"/>
      <c r="E52" s="27"/>
      <c r="F52" s="27"/>
      <c r="G52" s="27"/>
      <c r="H52" s="27"/>
    </row>
    <row r="53" spans="1:8" ht="15" customHeight="1">
      <c r="A53" s="28" t="s">
        <v>29</v>
      </c>
      <c r="B53" s="66"/>
      <c r="C53" s="28"/>
      <c r="D53" s="28"/>
      <c r="E53" s="28"/>
      <c r="F53" s="28"/>
      <c r="G53" s="28"/>
      <c r="H53" s="67"/>
    </row>
    <row r="54" spans="1:8" ht="15" customHeight="1">
      <c r="A54" s="28" t="s">
        <v>30</v>
      </c>
      <c r="B54" s="66"/>
      <c r="C54" s="28"/>
      <c r="D54" s="28"/>
      <c r="E54" s="28"/>
      <c r="F54" s="28"/>
      <c r="G54" s="28"/>
      <c r="H54" s="66"/>
    </row>
    <row r="55" spans="1:8" ht="15" customHeight="1">
      <c r="A55" s="28" t="s">
        <v>14</v>
      </c>
      <c r="B55" s="66"/>
      <c r="C55" s="28"/>
      <c r="D55" s="28"/>
      <c r="E55" s="28"/>
      <c r="F55" s="28"/>
      <c r="G55" s="28"/>
      <c r="H55" s="66"/>
    </row>
    <row r="57" spans="1:8">
      <c r="B57" s="10"/>
      <c r="C57" s="10"/>
      <c r="D57" s="10"/>
      <c r="E57" s="10"/>
      <c r="F57" s="10"/>
      <c r="G57" s="10"/>
      <c r="H57" s="10"/>
    </row>
    <row r="58" spans="1:8">
      <c r="B58" s="10"/>
      <c r="C58" s="10"/>
      <c r="D58" s="10"/>
      <c r="E58" s="10"/>
      <c r="F58" s="10"/>
      <c r="G58" s="10"/>
      <c r="H58" s="10"/>
    </row>
    <row r="59" spans="1:8">
      <c r="B59" s="10"/>
      <c r="C59" s="10"/>
      <c r="D59" s="10"/>
      <c r="E59" s="10"/>
      <c r="F59" s="10"/>
      <c r="G59" s="10"/>
      <c r="H59" s="10"/>
    </row>
    <row r="60" spans="1:8">
      <c r="B60" s="10"/>
      <c r="C60" s="10"/>
      <c r="D60" s="10"/>
      <c r="E60" s="10"/>
      <c r="F60" s="10" t="s">
        <v>60</v>
      </c>
      <c r="G60" s="10"/>
      <c r="H60" s="10"/>
    </row>
  </sheetData>
  <phoneticPr fontId="5"/>
  <pageMargins left="0.7" right="0.7" top="0.75" bottom="0.75" header="0.3" footer="0.3"/>
  <pageSetup paperSize="9" orientation="portrait" horizontalDpi="300" verticalDpi="30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7"/>
  <sheetViews>
    <sheetView zoomScaleNormal="100" workbookViewId="0">
      <pane ySplit="6" topLeftCell="A7" activePane="bottomLeft" state="frozen"/>
      <selection pane="bottomLeft"/>
    </sheetView>
  </sheetViews>
  <sheetFormatPr defaultColWidth="8.875" defaultRowHeight="15"/>
  <cols>
    <col min="1" max="1" width="10" style="2" customWidth="1"/>
    <col min="2" max="2" width="13.25" style="2" customWidth="1"/>
    <col min="3" max="3" width="13.75" style="2" customWidth="1"/>
    <col min="4" max="4" width="0.75" style="2" customWidth="1"/>
    <col min="5" max="5" width="17" style="2" customWidth="1"/>
    <col min="6" max="8" width="11.125" style="2" customWidth="1"/>
    <col min="9" max="16384" width="8.875" style="13"/>
  </cols>
  <sheetData>
    <row r="1" spans="1:15">
      <c r="A1" s="9" t="str">
        <f>Citation!A3</f>
        <v>Tokioka S., Fujiwara K., Togashi H., Suzuki Y., Morikawa E., Shitamitsu T., Nagao J. 2026. Stock assessment and evaluation of the Pacific stock of spear squid (fiscal year 2025). Marine fisheries stock assessment and evaluation for Japanese waters. Japan Fisheries Agency and Japan Fisheries Research and Education Agency, Tokyo, 27 pp,</v>
      </c>
    </row>
    <row r="3" spans="1:15" s="39" customFormat="1" ht="17.25" customHeight="1">
      <c r="A3" s="81" t="s">
        <v>27</v>
      </c>
    </row>
    <row r="4" spans="1:15">
      <c r="B4" s="105" t="s">
        <v>28</v>
      </c>
      <c r="C4" s="105"/>
      <c r="D4" s="106"/>
      <c r="E4" s="105"/>
      <c r="F4" s="105"/>
      <c r="G4" s="105"/>
      <c r="H4" s="105"/>
    </row>
    <row r="5" spans="1:15" ht="17.25" customHeight="1">
      <c r="A5" s="3" t="s">
        <v>16</v>
      </c>
      <c r="B5" s="105" t="s">
        <v>17</v>
      </c>
      <c r="C5" s="105"/>
      <c r="D5" s="4"/>
      <c r="E5" s="40"/>
      <c r="F5" s="41" t="s">
        <v>18</v>
      </c>
      <c r="G5" s="42"/>
      <c r="H5" s="42"/>
    </row>
    <row r="6" spans="1:15" ht="22.5" customHeight="1">
      <c r="A6" s="41" t="s">
        <v>19</v>
      </c>
      <c r="B6" s="42" t="s">
        <v>20</v>
      </c>
      <c r="C6" s="42" t="s">
        <v>21</v>
      </c>
      <c r="D6" s="43"/>
      <c r="E6" s="42" t="s">
        <v>22</v>
      </c>
      <c r="F6" s="42" t="s">
        <v>23</v>
      </c>
      <c r="G6" s="42" t="s">
        <v>24</v>
      </c>
      <c r="H6" s="42" t="s">
        <v>25</v>
      </c>
    </row>
    <row r="7" spans="1:15" ht="18" customHeight="1">
      <c r="A7" s="44">
        <v>1978</v>
      </c>
      <c r="B7" s="57">
        <v>1124</v>
      </c>
      <c r="C7" s="57">
        <v>5742</v>
      </c>
      <c r="D7" s="57"/>
      <c r="E7" s="57">
        <v>28004</v>
      </c>
      <c r="F7" s="57">
        <v>864</v>
      </c>
      <c r="G7" s="57">
        <v>8457</v>
      </c>
      <c r="H7" s="57">
        <v>18680</v>
      </c>
    </row>
    <row r="8" spans="1:15" ht="18" customHeight="1">
      <c r="A8" s="48">
        <v>1979</v>
      </c>
      <c r="B8" s="58">
        <v>1672</v>
      </c>
      <c r="C8" s="58">
        <v>15932</v>
      </c>
      <c r="D8" s="58"/>
      <c r="E8" s="58">
        <v>28784</v>
      </c>
      <c r="F8" s="58">
        <v>4779</v>
      </c>
      <c r="G8" s="58">
        <v>18693</v>
      </c>
      <c r="H8" s="58">
        <v>5066</v>
      </c>
    </row>
    <row r="9" spans="1:15" ht="18" customHeight="1">
      <c r="A9" s="48">
        <v>1980</v>
      </c>
      <c r="B9" s="58">
        <v>1478</v>
      </c>
      <c r="C9" s="58">
        <v>13239</v>
      </c>
      <c r="D9" s="58"/>
      <c r="E9" s="58">
        <v>42890</v>
      </c>
      <c r="F9" s="58">
        <v>2450</v>
      </c>
      <c r="G9" s="58">
        <v>14536</v>
      </c>
      <c r="H9" s="58">
        <v>25904</v>
      </c>
    </row>
    <row r="10" spans="1:15" ht="18" customHeight="1">
      <c r="A10" s="48">
        <v>1981</v>
      </c>
      <c r="B10" s="58">
        <v>1531</v>
      </c>
      <c r="C10" s="58">
        <v>10982</v>
      </c>
      <c r="D10" s="58"/>
      <c r="E10" s="58">
        <v>30380</v>
      </c>
      <c r="F10" s="58">
        <v>2674</v>
      </c>
      <c r="G10" s="58">
        <v>5069</v>
      </c>
      <c r="H10" s="58">
        <v>22637</v>
      </c>
    </row>
    <row r="11" spans="1:15" ht="18" customHeight="1">
      <c r="A11" s="48">
        <v>1982</v>
      </c>
      <c r="B11" s="58">
        <v>1650</v>
      </c>
      <c r="C11" s="58">
        <v>11865</v>
      </c>
      <c r="D11" s="58"/>
      <c r="E11" s="58">
        <v>31113</v>
      </c>
      <c r="F11" s="58">
        <v>2503</v>
      </c>
      <c r="G11" s="58">
        <v>8251</v>
      </c>
      <c r="H11" s="58">
        <v>20359</v>
      </c>
    </row>
    <row r="12" spans="1:15" ht="18" customHeight="1">
      <c r="A12" s="48">
        <v>1983</v>
      </c>
      <c r="B12" s="58">
        <v>2005</v>
      </c>
      <c r="C12" s="58">
        <v>9142</v>
      </c>
      <c r="D12" s="58"/>
      <c r="E12" s="58">
        <v>30433</v>
      </c>
      <c r="F12" s="58">
        <v>2058</v>
      </c>
      <c r="G12" s="58">
        <v>6138</v>
      </c>
      <c r="H12" s="58">
        <v>22237</v>
      </c>
    </row>
    <row r="13" spans="1:15" ht="18" customHeight="1">
      <c r="A13" s="48">
        <v>1984</v>
      </c>
      <c r="B13" s="58">
        <v>2071</v>
      </c>
      <c r="C13" s="58">
        <v>6176</v>
      </c>
      <c r="D13" s="58"/>
      <c r="E13" s="58">
        <v>21487</v>
      </c>
      <c r="F13" s="58">
        <v>1258</v>
      </c>
      <c r="G13" s="58">
        <v>4526</v>
      </c>
      <c r="H13" s="58">
        <v>15670</v>
      </c>
    </row>
    <row r="14" spans="1:15" ht="18" customHeight="1">
      <c r="A14" s="48">
        <v>1985</v>
      </c>
      <c r="B14" s="58">
        <v>3198</v>
      </c>
      <c r="C14" s="58">
        <v>10234</v>
      </c>
      <c r="D14" s="58"/>
      <c r="E14" s="58">
        <v>24822</v>
      </c>
      <c r="F14" s="58">
        <v>3694</v>
      </c>
      <c r="G14" s="58">
        <v>5360</v>
      </c>
      <c r="H14" s="58">
        <v>15768</v>
      </c>
      <c r="O14" s="15"/>
    </row>
    <row r="15" spans="1:15" ht="18" customHeight="1">
      <c r="A15" s="48">
        <v>1986</v>
      </c>
      <c r="B15" s="58">
        <v>3487</v>
      </c>
      <c r="C15" s="58">
        <v>7980</v>
      </c>
      <c r="D15" s="58"/>
      <c r="E15" s="58">
        <v>31555</v>
      </c>
      <c r="F15" s="58">
        <v>4518</v>
      </c>
      <c r="G15" s="58">
        <v>8258</v>
      </c>
      <c r="H15" s="58">
        <v>18747</v>
      </c>
    </row>
    <row r="16" spans="1:15" ht="18" customHeight="1">
      <c r="A16" s="48">
        <v>1987</v>
      </c>
      <c r="B16" s="58">
        <v>3971</v>
      </c>
      <c r="C16" s="58">
        <v>6705</v>
      </c>
      <c r="D16" s="58"/>
      <c r="E16" s="58">
        <v>30490</v>
      </c>
      <c r="F16" s="58">
        <v>4804</v>
      </c>
      <c r="G16" s="58">
        <v>9736</v>
      </c>
      <c r="H16" s="58">
        <v>15943</v>
      </c>
    </row>
    <row r="17" spans="1:8" ht="18" customHeight="1">
      <c r="A17" s="48">
        <v>1988</v>
      </c>
      <c r="B17" s="58">
        <v>5567</v>
      </c>
      <c r="C17" s="58">
        <v>4871</v>
      </c>
      <c r="D17" s="58"/>
      <c r="E17" s="58">
        <v>61986</v>
      </c>
      <c r="F17" s="58">
        <v>4811</v>
      </c>
      <c r="G17" s="58">
        <v>37492</v>
      </c>
      <c r="H17" s="58">
        <v>19683</v>
      </c>
    </row>
    <row r="18" spans="1:8" ht="18" customHeight="1">
      <c r="A18" s="48">
        <v>1989</v>
      </c>
      <c r="B18" s="58">
        <v>5187</v>
      </c>
      <c r="C18" s="58">
        <v>5257</v>
      </c>
      <c r="D18" s="58"/>
      <c r="E18" s="58">
        <v>67137</v>
      </c>
      <c r="F18" s="58">
        <v>6160</v>
      </c>
      <c r="G18" s="58">
        <v>46883</v>
      </c>
      <c r="H18" s="58">
        <v>14094</v>
      </c>
    </row>
    <row r="19" spans="1:8" ht="18" customHeight="1">
      <c r="A19" s="48">
        <v>1990</v>
      </c>
      <c r="B19" s="58">
        <v>4963</v>
      </c>
      <c r="C19" s="58">
        <v>6093</v>
      </c>
      <c r="D19" s="58"/>
      <c r="E19" s="58">
        <v>76654</v>
      </c>
      <c r="F19" s="58">
        <v>9886</v>
      </c>
      <c r="G19" s="58">
        <v>51062</v>
      </c>
      <c r="H19" s="58">
        <v>15706</v>
      </c>
    </row>
    <row r="20" spans="1:8" ht="18" customHeight="1">
      <c r="A20" s="48">
        <v>1991</v>
      </c>
      <c r="B20" s="58">
        <v>4384</v>
      </c>
      <c r="C20" s="58">
        <v>5281</v>
      </c>
      <c r="D20" s="58"/>
      <c r="E20" s="58">
        <v>60664</v>
      </c>
      <c r="F20" s="58">
        <v>8431</v>
      </c>
      <c r="G20" s="58">
        <v>38005</v>
      </c>
      <c r="H20" s="58">
        <v>14228</v>
      </c>
    </row>
    <row r="21" spans="1:8" ht="18" customHeight="1">
      <c r="A21" s="48">
        <v>1992</v>
      </c>
      <c r="B21" s="58">
        <v>3830</v>
      </c>
      <c r="C21" s="58">
        <v>3305</v>
      </c>
      <c r="D21" s="58"/>
      <c r="E21" s="58">
        <v>54735</v>
      </c>
      <c r="F21" s="58">
        <v>10519</v>
      </c>
      <c r="G21" s="58">
        <v>32732</v>
      </c>
      <c r="H21" s="58">
        <v>11484</v>
      </c>
    </row>
    <row r="22" spans="1:8" ht="18" customHeight="1">
      <c r="A22" s="48">
        <v>1993</v>
      </c>
      <c r="B22" s="58">
        <v>4656</v>
      </c>
      <c r="C22" s="58">
        <v>2821</v>
      </c>
      <c r="D22" s="58"/>
      <c r="E22" s="58">
        <v>46209</v>
      </c>
      <c r="F22" s="58">
        <v>11073</v>
      </c>
      <c r="G22" s="58">
        <v>25720</v>
      </c>
      <c r="H22" s="58">
        <v>9416</v>
      </c>
    </row>
    <row r="23" spans="1:8" ht="18" customHeight="1">
      <c r="A23" s="48">
        <v>1994</v>
      </c>
      <c r="B23" s="58">
        <v>4398</v>
      </c>
      <c r="C23" s="58">
        <v>3081</v>
      </c>
      <c r="D23" s="58"/>
      <c r="E23" s="58">
        <v>49144</v>
      </c>
      <c r="F23" s="58">
        <v>10611</v>
      </c>
      <c r="G23" s="58">
        <v>26855</v>
      </c>
      <c r="H23" s="58">
        <v>11678</v>
      </c>
    </row>
    <row r="24" spans="1:8" ht="18" customHeight="1">
      <c r="A24" s="48">
        <v>1995</v>
      </c>
      <c r="B24" s="58">
        <v>4335</v>
      </c>
      <c r="C24" s="58">
        <v>4329</v>
      </c>
      <c r="D24" s="58"/>
      <c r="E24" s="58">
        <v>52686</v>
      </c>
      <c r="F24" s="58">
        <v>12209</v>
      </c>
      <c r="G24" s="58">
        <v>28543</v>
      </c>
      <c r="H24" s="58">
        <v>11934</v>
      </c>
    </row>
    <row r="25" spans="1:8" ht="18" customHeight="1">
      <c r="A25" s="48">
        <v>1996</v>
      </c>
      <c r="B25" s="58">
        <v>3978</v>
      </c>
      <c r="C25" s="58">
        <v>4060</v>
      </c>
      <c r="D25" s="58"/>
      <c r="E25" s="58">
        <v>42181</v>
      </c>
      <c r="F25" s="58">
        <v>10447</v>
      </c>
      <c r="G25" s="58">
        <v>22845</v>
      </c>
      <c r="H25" s="58">
        <v>8889</v>
      </c>
    </row>
    <row r="26" spans="1:8" ht="18" customHeight="1">
      <c r="A26" s="48">
        <v>1997</v>
      </c>
      <c r="B26" s="58">
        <v>415</v>
      </c>
      <c r="C26" s="58">
        <v>1172</v>
      </c>
      <c r="D26" s="58"/>
      <c r="E26" s="58">
        <v>34294</v>
      </c>
      <c r="F26" s="58">
        <v>6866</v>
      </c>
      <c r="G26" s="58">
        <v>18931</v>
      </c>
      <c r="H26" s="58">
        <v>8497</v>
      </c>
    </row>
    <row r="27" spans="1:8" ht="18" customHeight="1">
      <c r="A27" s="48">
        <v>1998</v>
      </c>
      <c r="B27" s="58">
        <v>585</v>
      </c>
      <c r="C27" s="58">
        <v>1306</v>
      </c>
      <c r="D27" s="58"/>
      <c r="E27" s="58">
        <v>26864</v>
      </c>
      <c r="F27" s="58">
        <v>5995</v>
      </c>
      <c r="G27" s="58">
        <v>12978</v>
      </c>
      <c r="H27" s="58">
        <v>7891</v>
      </c>
    </row>
    <row r="28" spans="1:8" ht="18" customHeight="1">
      <c r="A28" s="48">
        <v>1999</v>
      </c>
      <c r="B28" s="58">
        <v>473</v>
      </c>
      <c r="C28" s="58">
        <v>1180</v>
      </c>
      <c r="D28" s="58"/>
      <c r="E28" s="58">
        <v>35171</v>
      </c>
      <c r="F28" s="58">
        <v>10866</v>
      </c>
      <c r="G28" s="58">
        <v>16996</v>
      </c>
      <c r="H28" s="58">
        <v>7309</v>
      </c>
    </row>
    <row r="29" spans="1:8" ht="18" customHeight="1">
      <c r="A29" s="48">
        <v>2000</v>
      </c>
      <c r="B29" s="58">
        <v>168</v>
      </c>
      <c r="C29" s="58">
        <v>1004</v>
      </c>
      <c r="D29" s="58"/>
      <c r="E29" s="58">
        <v>30082</v>
      </c>
      <c r="F29" s="58">
        <v>8156</v>
      </c>
      <c r="G29" s="58">
        <v>14535</v>
      </c>
      <c r="H29" s="58">
        <v>7391</v>
      </c>
    </row>
    <row r="30" spans="1:8" ht="18" customHeight="1">
      <c r="A30" s="48">
        <v>2001</v>
      </c>
      <c r="B30" s="30">
        <v>230</v>
      </c>
      <c r="C30" s="30">
        <v>826</v>
      </c>
      <c r="D30" s="30"/>
      <c r="E30" s="30">
        <v>35494</v>
      </c>
      <c r="F30" s="30">
        <v>9638</v>
      </c>
      <c r="G30" s="30">
        <v>20096</v>
      </c>
      <c r="H30" s="30">
        <v>5760</v>
      </c>
    </row>
    <row r="31" spans="1:8" ht="18" customHeight="1">
      <c r="A31" s="48">
        <v>2002</v>
      </c>
      <c r="B31" s="30">
        <v>458</v>
      </c>
      <c r="C31" s="30">
        <v>609</v>
      </c>
      <c r="D31" s="30"/>
      <c r="E31" s="30">
        <v>27808</v>
      </c>
      <c r="F31" s="30">
        <v>8295</v>
      </c>
      <c r="G31" s="30">
        <v>15271</v>
      </c>
      <c r="H31" s="30">
        <v>4242</v>
      </c>
    </row>
    <row r="32" spans="1:8" ht="18" customHeight="1">
      <c r="A32" s="48">
        <v>2003</v>
      </c>
      <c r="B32" s="59">
        <v>309</v>
      </c>
      <c r="C32" s="59">
        <v>709</v>
      </c>
      <c r="D32" s="59"/>
      <c r="E32" s="59">
        <v>25011</v>
      </c>
      <c r="F32" s="59">
        <v>6787</v>
      </c>
      <c r="G32" s="59">
        <v>12956</v>
      </c>
      <c r="H32" s="59">
        <v>5268</v>
      </c>
    </row>
    <row r="33" spans="1:8" ht="18" customHeight="1">
      <c r="A33" s="48">
        <v>2004</v>
      </c>
      <c r="B33" s="59">
        <v>403</v>
      </c>
      <c r="C33" s="58">
        <v>538</v>
      </c>
      <c r="D33" s="58"/>
      <c r="E33" s="59">
        <v>19759</v>
      </c>
      <c r="F33" s="59">
        <v>6930</v>
      </c>
      <c r="G33" s="59">
        <v>9255</v>
      </c>
      <c r="H33" s="59">
        <v>3574</v>
      </c>
    </row>
    <row r="34" spans="1:8" ht="18" customHeight="1">
      <c r="A34" s="48">
        <v>2005</v>
      </c>
      <c r="B34" s="59">
        <v>214</v>
      </c>
      <c r="C34" s="58">
        <v>437</v>
      </c>
      <c r="D34" s="58"/>
      <c r="E34" s="59">
        <v>15918</v>
      </c>
      <c r="F34" s="59">
        <v>3883</v>
      </c>
      <c r="G34" s="59">
        <v>8020</v>
      </c>
      <c r="H34" s="59">
        <v>4015</v>
      </c>
    </row>
    <row r="35" spans="1:8" ht="18" customHeight="1">
      <c r="A35" s="48">
        <v>2006</v>
      </c>
      <c r="B35" s="59">
        <v>202</v>
      </c>
      <c r="C35" s="58">
        <v>349</v>
      </c>
      <c r="D35" s="58"/>
      <c r="E35" s="59">
        <v>22072</v>
      </c>
      <c r="F35" s="59">
        <v>5468</v>
      </c>
      <c r="G35" s="59">
        <v>11750</v>
      </c>
      <c r="H35" s="59">
        <v>4854</v>
      </c>
    </row>
    <row r="36" spans="1:8" ht="18" customHeight="1">
      <c r="A36" s="48">
        <v>2007</v>
      </c>
      <c r="B36" s="60">
        <v>430</v>
      </c>
      <c r="C36" s="58">
        <v>603</v>
      </c>
      <c r="D36" s="58"/>
      <c r="E36" s="59">
        <v>22022</v>
      </c>
      <c r="F36" s="59">
        <v>4734</v>
      </c>
      <c r="G36" s="59">
        <v>11425</v>
      </c>
      <c r="H36" s="59">
        <v>5863</v>
      </c>
    </row>
    <row r="37" spans="1:8" ht="18" customHeight="1">
      <c r="A37" s="48">
        <v>2008</v>
      </c>
      <c r="B37" s="59">
        <v>203</v>
      </c>
      <c r="C37" s="58">
        <v>449</v>
      </c>
      <c r="D37" s="58"/>
      <c r="E37" s="59">
        <v>23086</v>
      </c>
      <c r="F37" s="59">
        <v>3944</v>
      </c>
      <c r="G37" s="59">
        <v>13320</v>
      </c>
      <c r="H37" s="59">
        <v>5822</v>
      </c>
    </row>
    <row r="38" spans="1:8" ht="18" customHeight="1">
      <c r="A38" s="48">
        <v>2009</v>
      </c>
      <c r="B38" s="59">
        <v>257</v>
      </c>
      <c r="C38" s="58">
        <v>307</v>
      </c>
      <c r="D38" s="58"/>
      <c r="E38" s="59">
        <v>18169</v>
      </c>
      <c r="F38" s="59">
        <v>3320</v>
      </c>
      <c r="G38" s="59">
        <v>8942</v>
      </c>
      <c r="H38" s="59">
        <v>5907</v>
      </c>
    </row>
    <row r="39" spans="1:8" ht="18" customHeight="1">
      <c r="A39" s="48">
        <v>2010</v>
      </c>
      <c r="B39" s="58">
        <v>161</v>
      </c>
      <c r="C39" s="58">
        <v>284</v>
      </c>
      <c r="D39" s="58"/>
      <c r="E39" s="58">
        <v>19047</v>
      </c>
      <c r="F39" s="58">
        <v>3729</v>
      </c>
      <c r="G39" s="58">
        <v>9188</v>
      </c>
      <c r="H39" s="58">
        <v>6130</v>
      </c>
    </row>
    <row r="40" spans="1:8" ht="18" customHeight="1">
      <c r="A40" s="48">
        <v>2011</v>
      </c>
      <c r="B40" s="58">
        <v>229</v>
      </c>
      <c r="C40" s="58">
        <v>246</v>
      </c>
      <c r="D40" s="58"/>
      <c r="E40" s="58">
        <v>9939</v>
      </c>
      <c r="F40" s="58">
        <v>3562</v>
      </c>
      <c r="G40" s="58">
        <v>2284</v>
      </c>
      <c r="H40" s="58">
        <v>4093</v>
      </c>
    </row>
    <row r="41" spans="1:8" ht="18" customHeight="1">
      <c r="A41" s="48">
        <v>2012</v>
      </c>
      <c r="B41" s="58">
        <v>368</v>
      </c>
      <c r="C41" s="58">
        <v>589</v>
      </c>
      <c r="D41" s="58"/>
      <c r="E41" s="58">
        <v>10258</v>
      </c>
      <c r="F41" s="58">
        <v>4034</v>
      </c>
      <c r="G41" s="58">
        <v>468</v>
      </c>
      <c r="H41" s="58">
        <v>5756</v>
      </c>
    </row>
    <row r="42" spans="1:8" ht="18" customHeight="1">
      <c r="A42" s="48">
        <v>2013</v>
      </c>
      <c r="B42" s="58">
        <v>384</v>
      </c>
      <c r="C42" s="58">
        <v>445</v>
      </c>
      <c r="D42" s="58"/>
      <c r="E42" s="58">
        <v>12326</v>
      </c>
      <c r="F42" s="58">
        <v>5997</v>
      </c>
      <c r="G42" s="58">
        <v>1377</v>
      </c>
      <c r="H42" s="58">
        <v>4952</v>
      </c>
    </row>
    <row r="43" spans="1:8" ht="18" customHeight="1">
      <c r="A43" s="48">
        <v>2014</v>
      </c>
      <c r="B43" s="58">
        <v>632</v>
      </c>
      <c r="C43" s="58">
        <v>555</v>
      </c>
      <c r="D43" s="58"/>
      <c r="E43" s="58">
        <v>15930</v>
      </c>
      <c r="F43" s="58">
        <v>7738</v>
      </c>
      <c r="G43" s="58">
        <v>2892</v>
      </c>
      <c r="H43" s="58">
        <v>5300</v>
      </c>
    </row>
    <row r="44" spans="1:8" ht="18" customHeight="1">
      <c r="A44" s="48">
        <v>2015</v>
      </c>
      <c r="B44" s="58">
        <v>511</v>
      </c>
      <c r="C44" s="58">
        <v>416</v>
      </c>
      <c r="D44" s="58"/>
      <c r="E44" s="58">
        <v>14302</v>
      </c>
      <c r="F44" s="58">
        <v>6004</v>
      </c>
      <c r="G44" s="58">
        <v>3321</v>
      </c>
      <c r="H44" s="58">
        <v>4977</v>
      </c>
    </row>
    <row r="45" spans="1:8" ht="18" customHeight="1">
      <c r="A45" s="48">
        <v>2016</v>
      </c>
      <c r="B45" s="58">
        <v>1038</v>
      </c>
      <c r="C45" s="58">
        <v>531</v>
      </c>
      <c r="D45" s="58"/>
      <c r="E45" s="58">
        <v>15354</v>
      </c>
      <c r="F45" s="58">
        <v>8427</v>
      </c>
      <c r="G45" s="58">
        <v>2686</v>
      </c>
      <c r="H45" s="58">
        <v>4241</v>
      </c>
    </row>
    <row r="46" spans="1:8" ht="18" customHeight="1">
      <c r="A46" s="48">
        <v>2017</v>
      </c>
      <c r="B46" s="58">
        <v>991</v>
      </c>
      <c r="C46" s="58">
        <v>626</v>
      </c>
      <c r="D46" s="58"/>
      <c r="E46" s="58">
        <v>14361</v>
      </c>
      <c r="F46" s="58">
        <v>7269</v>
      </c>
      <c r="G46" s="58">
        <v>3071</v>
      </c>
      <c r="H46" s="58">
        <v>4021</v>
      </c>
    </row>
    <row r="47" spans="1:8" ht="18" customHeight="1">
      <c r="A47" s="48">
        <v>2018</v>
      </c>
      <c r="B47" s="58">
        <v>1018</v>
      </c>
      <c r="C47" s="58">
        <v>378</v>
      </c>
      <c r="D47" s="58"/>
      <c r="E47" s="58">
        <v>17805</v>
      </c>
      <c r="F47" s="58">
        <v>8825</v>
      </c>
      <c r="G47" s="58">
        <v>3255</v>
      </c>
      <c r="H47" s="58">
        <v>5725</v>
      </c>
    </row>
    <row r="48" spans="1:8" ht="18" customHeight="1">
      <c r="A48" s="48">
        <v>2019</v>
      </c>
      <c r="B48" s="58">
        <v>750</v>
      </c>
      <c r="C48" s="58">
        <v>510</v>
      </c>
      <c r="D48" s="58"/>
      <c r="E48" s="58">
        <v>13890</v>
      </c>
      <c r="F48" s="58">
        <v>6808</v>
      </c>
      <c r="G48" s="58">
        <v>2879</v>
      </c>
      <c r="H48" s="58">
        <v>4203</v>
      </c>
    </row>
    <row r="49" spans="1:8" ht="18" customHeight="1">
      <c r="A49" s="48">
        <v>2020</v>
      </c>
      <c r="B49" s="58">
        <v>1084</v>
      </c>
      <c r="C49" s="58">
        <v>281</v>
      </c>
      <c r="D49" s="58"/>
      <c r="E49" s="58">
        <v>18592</v>
      </c>
      <c r="F49" s="58">
        <v>9235</v>
      </c>
      <c r="G49" s="58">
        <v>4436</v>
      </c>
      <c r="H49" s="58">
        <v>4921</v>
      </c>
    </row>
    <row r="50" spans="1:8" ht="18" customHeight="1">
      <c r="A50" s="48">
        <v>2021</v>
      </c>
      <c r="B50" s="58">
        <v>1178</v>
      </c>
      <c r="C50" s="58">
        <v>356</v>
      </c>
      <c r="D50" s="58"/>
      <c r="E50" s="58">
        <v>18153</v>
      </c>
      <c r="F50" s="58">
        <v>8550</v>
      </c>
      <c r="G50" s="58">
        <v>5257</v>
      </c>
      <c r="H50" s="58">
        <v>4346</v>
      </c>
    </row>
    <row r="51" spans="1:8" ht="17.25" customHeight="1">
      <c r="A51" s="48">
        <v>2022</v>
      </c>
      <c r="B51" s="58">
        <v>730</v>
      </c>
      <c r="C51" s="58">
        <v>44</v>
      </c>
      <c r="D51" s="58"/>
      <c r="E51" s="58">
        <v>17282</v>
      </c>
      <c r="F51" s="58">
        <v>8586</v>
      </c>
      <c r="G51" s="58">
        <v>4919</v>
      </c>
      <c r="H51" s="58">
        <v>3777</v>
      </c>
    </row>
    <row r="52" spans="1:8" ht="17.25" customHeight="1">
      <c r="A52" s="48">
        <v>2023</v>
      </c>
      <c r="B52" s="58">
        <v>949</v>
      </c>
      <c r="C52" s="58">
        <v>90</v>
      </c>
      <c r="D52" s="58"/>
      <c r="E52" s="58">
        <v>20533</v>
      </c>
      <c r="F52" s="58">
        <v>9344</v>
      </c>
      <c r="G52" s="58">
        <v>7654</v>
      </c>
      <c r="H52" s="58">
        <v>3535</v>
      </c>
    </row>
    <row r="53" spans="1:8" ht="17.25" customHeight="1">
      <c r="A53" s="52">
        <v>2024</v>
      </c>
      <c r="B53" s="61">
        <v>888</v>
      </c>
      <c r="C53" s="61">
        <v>101</v>
      </c>
      <c r="D53" s="61"/>
      <c r="E53" s="61">
        <v>18447</v>
      </c>
      <c r="F53" s="61">
        <v>7625</v>
      </c>
      <c r="G53" s="61">
        <v>7679</v>
      </c>
      <c r="H53" s="61">
        <v>3143</v>
      </c>
    </row>
    <row r="54" spans="1:8" ht="21" customHeight="1">
      <c r="A54" s="69" t="s">
        <v>61</v>
      </c>
      <c r="B54" s="56"/>
      <c r="C54" s="13"/>
      <c r="D54" s="56"/>
      <c r="E54" s="56"/>
      <c r="F54" s="56"/>
      <c r="G54" s="56"/>
      <c r="H54" s="56"/>
    </row>
    <row r="55" spans="1:8" ht="18" customHeight="1">
      <c r="A55" s="55"/>
      <c r="B55" s="56"/>
      <c r="C55" s="56"/>
      <c r="D55" s="56"/>
      <c r="E55" s="56"/>
      <c r="F55" s="56"/>
      <c r="G55" s="56"/>
      <c r="H55" s="56"/>
    </row>
    <row r="57" spans="1:8" ht="15.75" customHeight="1"/>
  </sheetData>
  <mergeCells count="2">
    <mergeCell ref="B4:H4"/>
    <mergeCell ref="B5:C5"/>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E921C-3C53-497F-A6F1-FB392551A11E}">
  <dimension ref="A1:F53"/>
  <sheetViews>
    <sheetView zoomScaleNormal="100" workbookViewId="0">
      <pane ySplit="5" topLeftCell="A6" activePane="bottomLeft" state="frozen"/>
      <selection pane="bottomLeft"/>
    </sheetView>
  </sheetViews>
  <sheetFormatPr defaultRowHeight="15"/>
  <cols>
    <col min="1" max="1" width="9" style="9"/>
    <col min="2" max="3" width="13" style="9" customWidth="1"/>
    <col min="4" max="4" width="2.875" style="9" customWidth="1"/>
    <col min="5" max="6" width="13.25" style="9" customWidth="1"/>
    <col min="7" max="16384" width="9" style="9"/>
  </cols>
  <sheetData>
    <row r="1" spans="1:6">
      <c r="A1" s="9" t="str">
        <f>Citation!A3</f>
        <v>Tokioka S., Fujiwara K., Togashi H., Suzuki Y., Morikawa E., Shitamitsu T., Nagao J. 2026. Stock assessment and evaluation of the Pacific stock of spear squid (fiscal year 2025). Marine fisheries stock assessment and evaluation for Japanese waters. Japan Fisheries Agency and Japan Fisheries Research and Education Agency, Tokyo, 27 pp,</v>
      </c>
    </row>
    <row r="3" spans="1:6" s="11" customFormat="1" ht="17.25" customHeight="1">
      <c r="A3" s="81" t="s">
        <v>56</v>
      </c>
      <c r="B3" s="12"/>
      <c r="C3" s="12"/>
      <c r="D3" s="12"/>
      <c r="E3" s="12"/>
      <c r="F3" s="12"/>
    </row>
    <row r="4" spans="1:6" ht="18" customHeight="1">
      <c r="A4" s="107" t="s">
        <v>3</v>
      </c>
      <c r="B4" s="109" t="s">
        <v>48</v>
      </c>
      <c r="C4" s="110"/>
      <c r="D4" s="4"/>
      <c r="E4" s="110" t="s">
        <v>4</v>
      </c>
      <c r="F4" s="110"/>
    </row>
    <row r="5" spans="1:6" ht="28.5">
      <c r="A5" s="108"/>
      <c r="B5" s="5" t="s">
        <v>1</v>
      </c>
      <c r="C5" s="5" t="s">
        <v>2</v>
      </c>
      <c r="D5" s="1"/>
      <c r="E5" s="5" t="s">
        <v>1</v>
      </c>
      <c r="F5" s="5" t="s">
        <v>2</v>
      </c>
    </row>
    <row r="6" spans="1:6" ht="18" customHeight="1">
      <c r="A6" s="29">
        <v>1978</v>
      </c>
      <c r="B6" s="30">
        <v>8302</v>
      </c>
      <c r="C6" s="31">
        <v>8989</v>
      </c>
      <c r="D6" s="32"/>
      <c r="E6" s="88">
        <v>23.3</v>
      </c>
      <c r="F6" s="33">
        <v>64.099999999999994</v>
      </c>
    </row>
    <row r="7" spans="1:6" ht="18" customHeight="1">
      <c r="A7" s="4">
        <v>1979</v>
      </c>
      <c r="B7" s="30">
        <v>7452</v>
      </c>
      <c r="C7" s="31">
        <v>9904</v>
      </c>
      <c r="D7" s="32"/>
      <c r="E7" s="88">
        <v>22.5</v>
      </c>
      <c r="F7" s="33">
        <v>152.69999999999999</v>
      </c>
    </row>
    <row r="8" spans="1:6" ht="18" customHeight="1">
      <c r="A8" s="4">
        <v>1980</v>
      </c>
      <c r="B8" s="30">
        <v>7862</v>
      </c>
      <c r="C8" s="31">
        <v>9405</v>
      </c>
      <c r="D8" s="32"/>
      <c r="E8" s="88">
        <v>32.1</v>
      </c>
      <c r="F8" s="33">
        <v>133.4</v>
      </c>
    </row>
    <row r="9" spans="1:6" ht="18" customHeight="1">
      <c r="A9" s="4">
        <v>1981</v>
      </c>
      <c r="B9" s="30">
        <v>8727</v>
      </c>
      <c r="C9" s="31">
        <v>8742</v>
      </c>
      <c r="D9" s="32"/>
      <c r="E9" s="88">
        <v>24.9</v>
      </c>
      <c r="F9" s="33">
        <v>77.3</v>
      </c>
    </row>
    <row r="10" spans="1:6" ht="18" customHeight="1">
      <c r="A10" s="4">
        <v>1982</v>
      </c>
      <c r="B10" s="30">
        <v>8651</v>
      </c>
      <c r="C10" s="31">
        <v>11137</v>
      </c>
      <c r="D10" s="32"/>
      <c r="E10" s="88">
        <v>27.8</v>
      </c>
      <c r="F10" s="33">
        <v>159.69999999999999</v>
      </c>
    </row>
    <row r="11" spans="1:6" ht="18" customHeight="1">
      <c r="A11" s="4">
        <v>1983</v>
      </c>
      <c r="B11" s="30">
        <v>9051</v>
      </c>
      <c r="C11" s="31">
        <v>9936</v>
      </c>
      <c r="D11" s="32"/>
      <c r="E11" s="88">
        <v>26.7</v>
      </c>
      <c r="F11" s="33">
        <v>128.9</v>
      </c>
    </row>
    <row r="12" spans="1:6" ht="18" customHeight="1">
      <c r="A12" s="4">
        <v>1984</v>
      </c>
      <c r="B12" s="30">
        <v>9523</v>
      </c>
      <c r="C12" s="31">
        <v>9077</v>
      </c>
      <c r="D12" s="32"/>
      <c r="E12" s="88">
        <v>19.899999999999999</v>
      </c>
      <c r="F12" s="33">
        <v>112.7</v>
      </c>
    </row>
    <row r="13" spans="1:6" ht="18" customHeight="1">
      <c r="A13" s="4">
        <v>1985</v>
      </c>
      <c r="B13" s="30">
        <v>10649</v>
      </c>
      <c r="C13" s="31">
        <v>10143</v>
      </c>
      <c r="D13" s="32"/>
      <c r="E13" s="88">
        <v>36.200000000000003</v>
      </c>
      <c r="F13" s="33">
        <v>165.7</v>
      </c>
    </row>
    <row r="14" spans="1:6" ht="18" customHeight="1">
      <c r="A14" s="4">
        <v>1986</v>
      </c>
      <c r="B14" s="30">
        <v>10839</v>
      </c>
      <c r="C14" s="31">
        <v>10342</v>
      </c>
      <c r="D14" s="32"/>
      <c r="E14" s="88">
        <v>42</v>
      </c>
      <c r="F14" s="33">
        <v>69.3</v>
      </c>
    </row>
    <row r="15" spans="1:6" ht="18" customHeight="1">
      <c r="A15" s="4">
        <v>1987</v>
      </c>
      <c r="B15" s="30">
        <v>10023</v>
      </c>
      <c r="C15" s="31">
        <v>10457</v>
      </c>
      <c r="D15" s="32"/>
      <c r="E15" s="88">
        <v>25.7</v>
      </c>
      <c r="F15" s="33">
        <v>113.4</v>
      </c>
    </row>
    <row r="16" spans="1:6" ht="18" customHeight="1">
      <c r="A16" s="4">
        <v>1988</v>
      </c>
      <c r="B16" s="30">
        <v>9274</v>
      </c>
      <c r="C16" s="31">
        <v>10849</v>
      </c>
      <c r="D16" s="32"/>
      <c r="E16" s="88">
        <v>25.1</v>
      </c>
      <c r="F16" s="33">
        <v>209.9</v>
      </c>
    </row>
    <row r="17" spans="1:6" ht="18" customHeight="1">
      <c r="A17" s="4">
        <v>1989</v>
      </c>
      <c r="B17" s="30">
        <v>9760</v>
      </c>
      <c r="C17" s="31">
        <v>11662</v>
      </c>
      <c r="D17" s="32"/>
      <c r="E17" s="88">
        <v>36.9</v>
      </c>
      <c r="F17" s="33">
        <v>92.5</v>
      </c>
    </row>
    <row r="18" spans="1:6" ht="18" customHeight="1">
      <c r="A18" s="4">
        <v>1990</v>
      </c>
      <c r="B18" s="30">
        <v>8611</v>
      </c>
      <c r="C18" s="31">
        <v>11593</v>
      </c>
      <c r="D18" s="32"/>
      <c r="E18" s="88">
        <v>18.899999999999999</v>
      </c>
      <c r="F18" s="33">
        <v>134.1</v>
      </c>
    </row>
    <row r="19" spans="1:6" ht="18" customHeight="1">
      <c r="A19" s="4">
        <v>1991</v>
      </c>
      <c r="B19" s="30">
        <v>7818</v>
      </c>
      <c r="C19" s="31">
        <v>9880</v>
      </c>
      <c r="D19" s="32"/>
      <c r="E19" s="88">
        <v>23.7</v>
      </c>
      <c r="F19" s="33">
        <v>37.1</v>
      </c>
    </row>
    <row r="20" spans="1:6" ht="18" customHeight="1">
      <c r="A20" s="4">
        <v>1992</v>
      </c>
      <c r="B20" s="30">
        <v>5434</v>
      </c>
      <c r="C20" s="31">
        <v>9760</v>
      </c>
      <c r="D20" s="32"/>
      <c r="E20" s="88">
        <v>16.3</v>
      </c>
      <c r="F20" s="33">
        <v>38.799999999999997</v>
      </c>
    </row>
    <row r="21" spans="1:6" ht="18" customHeight="1">
      <c r="A21" s="4">
        <v>1993</v>
      </c>
      <c r="B21" s="30">
        <v>5797</v>
      </c>
      <c r="C21" s="31">
        <v>9245</v>
      </c>
      <c r="D21" s="32"/>
      <c r="E21" s="88">
        <v>10.3</v>
      </c>
      <c r="F21" s="33">
        <v>6.4</v>
      </c>
    </row>
    <row r="22" spans="1:6" ht="18" customHeight="1">
      <c r="A22" s="4">
        <v>1994</v>
      </c>
      <c r="B22" s="30">
        <v>6093</v>
      </c>
      <c r="C22" s="31">
        <v>8541</v>
      </c>
      <c r="D22" s="32"/>
      <c r="E22" s="88">
        <v>9</v>
      </c>
      <c r="F22" s="33">
        <v>20.100000000000001</v>
      </c>
    </row>
    <row r="23" spans="1:6" ht="18" customHeight="1">
      <c r="A23" s="4">
        <v>1995</v>
      </c>
      <c r="B23" s="30">
        <v>5374</v>
      </c>
      <c r="C23" s="31">
        <v>9433</v>
      </c>
      <c r="D23" s="32"/>
      <c r="E23" s="88">
        <v>9.5</v>
      </c>
      <c r="F23" s="33">
        <v>27.1</v>
      </c>
    </row>
    <row r="24" spans="1:6" ht="18" customHeight="1">
      <c r="A24" s="4">
        <v>1996</v>
      </c>
      <c r="B24" s="30">
        <v>4591</v>
      </c>
      <c r="C24" s="31">
        <v>8170</v>
      </c>
      <c r="D24" s="32"/>
      <c r="E24" s="88">
        <v>17.5</v>
      </c>
      <c r="F24" s="33">
        <v>57.9</v>
      </c>
    </row>
    <row r="25" spans="1:6" ht="18" customHeight="1">
      <c r="A25" s="4">
        <v>1997</v>
      </c>
      <c r="B25" s="30">
        <v>4530</v>
      </c>
      <c r="C25" s="31">
        <v>8340</v>
      </c>
      <c r="D25" s="32"/>
      <c r="E25" s="88">
        <v>13.3</v>
      </c>
      <c r="F25" s="33">
        <v>51.5</v>
      </c>
    </row>
    <row r="26" spans="1:6" ht="18" customHeight="1">
      <c r="A26" s="4">
        <v>1998</v>
      </c>
      <c r="B26" s="30">
        <v>4460</v>
      </c>
      <c r="C26" s="31">
        <v>7962</v>
      </c>
      <c r="D26" s="32"/>
      <c r="E26" s="88">
        <v>11.2</v>
      </c>
      <c r="F26" s="33">
        <v>50.4</v>
      </c>
    </row>
    <row r="27" spans="1:6" ht="18" customHeight="1">
      <c r="A27" s="4">
        <v>1999</v>
      </c>
      <c r="B27" s="30">
        <v>4751</v>
      </c>
      <c r="C27" s="31">
        <v>8366</v>
      </c>
      <c r="D27" s="32"/>
      <c r="E27" s="88">
        <v>20.100000000000001</v>
      </c>
      <c r="F27" s="33">
        <v>37.200000000000003</v>
      </c>
    </row>
    <row r="28" spans="1:6" ht="18" customHeight="1">
      <c r="A28" s="4">
        <v>2000</v>
      </c>
      <c r="B28" s="30">
        <v>4555</v>
      </c>
      <c r="C28" s="31">
        <v>8069</v>
      </c>
      <c r="D28" s="32"/>
      <c r="E28" s="88">
        <v>10.9</v>
      </c>
      <c r="F28" s="33">
        <v>41.2</v>
      </c>
    </row>
    <row r="29" spans="1:6" ht="18" customHeight="1">
      <c r="A29" s="4">
        <v>2001</v>
      </c>
      <c r="B29" s="30">
        <v>3826</v>
      </c>
      <c r="C29" s="31">
        <v>7364</v>
      </c>
      <c r="D29" s="32"/>
      <c r="E29" s="88">
        <v>11.8</v>
      </c>
      <c r="F29" s="33">
        <v>33.9</v>
      </c>
    </row>
    <row r="30" spans="1:6" ht="18" customHeight="1">
      <c r="A30" s="4">
        <v>2002</v>
      </c>
      <c r="B30" s="30">
        <v>4178</v>
      </c>
      <c r="C30" s="31">
        <v>5617</v>
      </c>
      <c r="D30" s="32"/>
      <c r="E30" s="88">
        <v>7.5</v>
      </c>
      <c r="F30" s="33">
        <v>45.6</v>
      </c>
    </row>
    <row r="31" spans="1:6" ht="18" customHeight="1">
      <c r="A31" s="4">
        <v>2003</v>
      </c>
      <c r="B31" s="30">
        <v>4944</v>
      </c>
      <c r="C31" s="31">
        <v>5695</v>
      </c>
      <c r="D31" s="32"/>
      <c r="E31" s="88">
        <v>6.8</v>
      </c>
      <c r="F31" s="33">
        <v>36.9</v>
      </c>
    </row>
    <row r="32" spans="1:6" ht="18" customHeight="1">
      <c r="A32" s="4">
        <v>2004</v>
      </c>
      <c r="B32" s="30">
        <v>5379</v>
      </c>
      <c r="C32" s="31">
        <v>3929</v>
      </c>
      <c r="D32" s="32"/>
      <c r="E32" s="88">
        <v>11.8</v>
      </c>
      <c r="F32" s="33">
        <v>20.100000000000001</v>
      </c>
    </row>
    <row r="33" spans="1:6" ht="18" customHeight="1">
      <c r="A33" s="4">
        <v>2005</v>
      </c>
      <c r="B33" s="30">
        <v>4570</v>
      </c>
      <c r="C33" s="30">
        <v>2517</v>
      </c>
      <c r="D33" s="34"/>
      <c r="E33" s="88">
        <v>9</v>
      </c>
      <c r="F33" s="33">
        <v>48.8</v>
      </c>
    </row>
    <row r="34" spans="1:6" ht="18" customHeight="1">
      <c r="A34" s="4">
        <v>2006</v>
      </c>
      <c r="B34" s="30">
        <v>5114</v>
      </c>
      <c r="C34" s="30">
        <v>2004</v>
      </c>
      <c r="D34" s="34"/>
      <c r="E34" s="88">
        <v>20.5</v>
      </c>
      <c r="F34" s="33">
        <v>94</v>
      </c>
    </row>
    <row r="35" spans="1:6" ht="18" customHeight="1">
      <c r="A35" s="4">
        <v>2007</v>
      </c>
      <c r="B35" s="30">
        <v>4617</v>
      </c>
      <c r="C35" s="30">
        <v>1545</v>
      </c>
      <c r="D35" s="34"/>
      <c r="E35" s="88">
        <v>21.3</v>
      </c>
      <c r="F35" s="33">
        <v>213.1</v>
      </c>
    </row>
    <row r="36" spans="1:6" ht="18" customHeight="1">
      <c r="A36" s="4">
        <v>2008</v>
      </c>
      <c r="B36" s="30">
        <v>4757</v>
      </c>
      <c r="C36" s="30">
        <v>1409</v>
      </c>
      <c r="D36" s="34"/>
      <c r="E36" s="88">
        <v>11.6</v>
      </c>
      <c r="F36" s="33">
        <v>103.3</v>
      </c>
    </row>
    <row r="37" spans="1:6" ht="18" customHeight="1">
      <c r="A37" s="4">
        <v>2009</v>
      </c>
      <c r="B37" s="30">
        <v>4426</v>
      </c>
      <c r="C37" s="30">
        <v>1373</v>
      </c>
      <c r="D37" s="34"/>
      <c r="E37" s="88">
        <v>15.1</v>
      </c>
      <c r="F37" s="33">
        <v>142.80000000000001</v>
      </c>
    </row>
    <row r="38" spans="1:6" ht="18" customHeight="1">
      <c r="A38" s="4">
        <v>2010</v>
      </c>
      <c r="B38" s="30">
        <v>4639</v>
      </c>
      <c r="C38" s="30">
        <v>1366</v>
      </c>
      <c r="D38" s="34"/>
      <c r="E38" s="88">
        <v>13.4</v>
      </c>
      <c r="F38" s="33">
        <v>116</v>
      </c>
    </row>
    <row r="39" spans="1:6" ht="18" customHeight="1">
      <c r="A39" s="4">
        <v>2011</v>
      </c>
      <c r="B39" s="30">
        <v>4218</v>
      </c>
      <c r="C39" s="30">
        <v>1466</v>
      </c>
      <c r="D39" s="34"/>
      <c r="E39" s="88">
        <v>13.8</v>
      </c>
      <c r="F39" s="33">
        <v>28</v>
      </c>
    </row>
    <row r="40" spans="1:6" ht="18" customHeight="1">
      <c r="A40" s="4">
        <v>2012</v>
      </c>
      <c r="B40" s="30">
        <v>4534</v>
      </c>
      <c r="C40" s="30">
        <v>1607</v>
      </c>
      <c r="D40" s="34"/>
      <c r="E40" s="88">
        <v>6.4</v>
      </c>
      <c r="F40" s="33">
        <v>47.6</v>
      </c>
    </row>
    <row r="41" spans="1:6" ht="18" customHeight="1">
      <c r="A41" s="4">
        <v>2013</v>
      </c>
      <c r="B41" s="30">
        <v>4169</v>
      </c>
      <c r="C41" s="30">
        <v>1632</v>
      </c>
      <c r="D41" s="34"/>
      <c r="E41" s="88">
        <v>6</v>
      </c>
      <c r="F41" s="33">
        <v>124.4</v>
      </c>
    </row>
    <row r="42" spans="1:6" ht="18" customHeight="1">
      <c r="A42" s="4">
        <v>2014</v>
      </c>
      <c r="B42" s="30">
        <v>3237</v>
      </c>
      <c r="C42" s="30">
        <v>1587</v>
      </c>
      <c r="D42" s="34"/>
      <c r="E42" s="88">
        <v>8.3000000000000007</v>
      </c>
      <c r="F42" s="33">
        <v>207.3</v>
      </c>
    </row>
    <row r="43" spans="1:6" ht="18" customHeight="1">
      <c r="A43" s="4">
        <v>2015</v>
      </c>
      <c r="B43" s="30">
        <v>3615</v>
      </c>
      <c r="C43" s="30">
        <v>1688</v>
      </c>
      <c r="D43" s="34"/>
      <c r="E43" s="88">
        <v>6.5</v>
      </c>
      <c r="F43" s="33">
        <v>81.900000000000006</v>
      </c>
    </row>
    <row r="44" spans="1:6" ht="18" customHeight="1">
      <c r="A44" s="4">
        <v>2016</v>
      </c>
      <c r="B44" s="30">
        <v>2950</v>
      </c>
      <c r="C44" s="30">
        <v>1604</v>
      </c>
      <c r="D44" s="34"/>
      <c r="E44" s="88">
        <v>5</v>
      </c>
      <c r="F44" s="33">
        <v>142.6</v>
      </c>
    </row>
    <row r="45" spans="1:6" ht="18" customHeight="1">
      <c r="A45" s="4">
        <v>2017</v>
      </c>
      <c r="B45" s="30">
        <v>3176</v>
      </c>
      <c r="C45" s="30">
        <v>1603</v>
      </c>
      <c r="D45" s="34"/>
      <c r="E45" s="88">
        <v>4.9000000000000004</v>
      </c>
      <c r="F45" s="33">
        <v>133.1</v>
      </c>
    </row>
    <row r="46" spans="1:6" ht="18" customHeight="1">
      <c r="A46" s="4">
        <v>2018</v>
      </c>
      <c r="B46" s="30">
        <v>3430</v>
      </c>
      <c r="C46" s="30">
        <v>1581</v>
      </c>
      <c r="D46" s="34"/>
      <c r="E46" s="88">
        <v>5.2</v>
      </c>
      <c r="F46" s="33">
        <v>175</v>
      </c>
    </row>
    <row r="47" spans="1:6" ht="18" customHeight="1">
      <c r="A47" s="4">
        <v>2019</v>
      </c>
      <c r="B47" s="30">
        <v>2843</v>
      </c>
      <c r="C47" s="30">
        <v>1641</v>
      </c>
      <c r="D47" s="34"/>
      <c r="E47" s="88">
        <v>6</v>
      </c>
      <c r="F47" s="33">
        <v>161.19999999999999</v>
      </c>
    </row>
    <row r="48" spans="1:6" ht="18" customHeight="1">
      <c r="A48" s="4">
        <v>2020</v>
      </c>
      <c r="B48" s="30">
        <v>2645</v>
      </c>
      <c r="C48" s="30">
        <v>1255</v>
      </c>
      <c r="D48" s="34"/>
      <c r="E48" s="88">
        <v>9.1</v>
      </c>
      <c r="F48" s="33">
        <v>162.5</v>
      </c>
    </row>
    <row r="49" spans="1:6" ht="18" customHeight="1">
      <c r="A49" s="4">
        <v>2021</v>
      </c>
      <c r="B49" s="30">
        <v>2388</v>
      </c>
      <c r="C49" s="30">
        <v>1286</v>
      </c>
      <c r="D49" s="34"/>
      <c r="E49" s="88">
        <v>12</v>
      </c>
      <c r="F49" s="33">
        <v>121.1</v>
      </c>
    </row>
    <row r="50" spans="1:6" ht="18" customHeight="1">
      <c r="A50" s="4">
        <v>2022</v>
      </c>
      <c r="B50" s="30">
        <v>2326</v>
      </c>
      <c r="C50" s="30">
        <v>1026</v>
      </c>
      <c r="D50" s="34"/>
      <c r="E50" s="88">
        <v>19.899999999999999</v>
      </c>
      <c r="F50" s="33">
        <v>145.30000000000001</v>
      </c>
    </row>
    <row r="51" spans="1:6" ht="18" customHeight="1">
      <c r="A51" s="4">
        <v>2023</v>
      </c>
      <c r="B51" s="30">
        <v>1530</v>
      </c>
      <c r="C51" s="30">
        <v>819</v>
      </c>
      <c r="D51" s="34"/>
      <c r="E51" s="88">
        <v>7.3</v>
      </c>
      <c r="F51" s="33">
        <v>57.5</v>
      </c>
    </row>
    <row r="52" spans="1:6" ht="18" customHeight="1">
      <c r="A52" s="3">
        <v>2024</v>
      </c>
      <c r="B52" s="35">
        <v>2640</v>
      </c>
      <c r="C52" s="35">
        <v>1699</v>
      </c>
      <c r="D52" s="36"/>
      <c r="E52" s="89">
        <v>3.5</v>
      </c>
      <c r="F52" s="37">
        <v>77.8</v>
      </c>
    </row>
    <row r="53" spans="1:6" ht="18" customHeight="1">
      <c r="A53" s="70" t="s">
        <v>62</v>
      </c>
    </row>
  </sheetData>
  <mergeCells count="3">
    <mergeCell ref="A4:A5"/>
    <mergeCell ref="B4:C4"/>
    <mergeCell ref="E4:F4"/>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5"/>
  <sheetViews>
    <sheetView zoomScale="112" zoomScaleNormal="112" workbookViewId="0"/>
  </sheetViews>
  <sheetFormatPr defaultColWidth="8.875" defaultRowHeight="15"/>
  <cols>
    <col min="1" max="1" width="9.25" style="2" customWidth="1"/>
    <col min="2" max="2" width="10.625" style="2" bestFit="1" customWidth="1"/>
    <col min="3" max="3" width="11.375" style="2" customWidth="1"/>
    <col min="4" max="4" width="2.125" style="2" customWidth="1"/>
    <col min="5" max="5" width="18.75" style="2" bestFit="1" customWidth="1"/>
    <col min="6" max="6" width="11.25" style="2" customWidth="1"/>
    <col min="7" max="8" width="10.375" style="2" customWidth="1"/>
    <col min="9" max="9" width="2.125" style="13" customWidth="1"/>
    <col min="10" max="16384" width="8.875" style="13"/>
  </cols>
  <sheetData>
    <row r="1" spans="1:12">
      <c r="A1" s="9" t="str">
        <f>Citation!A3</f>
        <v>Tokioka S., Fujiwara K., Togashi H., Suzuki Y., Morikawa E., Shitamitsu T., Nagao J. 2026. Stock assessment and evaluation of the Pacific stock of spear squid (fiscal year 2025). Marine fisheries stock assessment and evaluation for Japanese waters. Japan Fisheries Agency and Japan Fisheries Research and Education Agency, Tokyo, 27 pp,</v>
      </c>
    </row>
    <row r="3" spans="1:12" s="39" customFormat="1" ht="12" customHeight="1">
      <c r="A3" s="91" t="s">
        <v>50</v>
      </c>
      <c r="B3" s="38"/>
      <c r="C3" s="38"/>
      <c r="D3" s="38"/>
      <c r="E3" s="38"/>
      <c r="F3" s="38"/>
      <c r="G3" s="38"/>
      <c r="H3" s="38"/>
    </row>
    <row r="4" spans="1:12" ht="17.25" customHeight="1">
      <c r="B4" s="105" t="s">
        <v>15</v>
      </c>
      <c r="C4" s="105"/>
      <c r="D4" s="105"/>
      <c r="E4" s="105"/>
      <c r="F4" s="105"/>
      <c r="G4" s="105"/>
      <c r="H4" s="105"/>
    </row>
    <row r="5" spans="1:12" ht="15.75" customHeight="1">
      <c r="A5" s="3" t="s">
        <v>52</v>
      </c>
      <c r="B5" s="109" t="s">
        <v>45</v>
      </c>
      <c r="C5" s="110"/>
      <c r="D5" s="4"/>
      <c r="E5" s="78"/>
      <c r="F5" s="80" t="s">
        <v>18</v>
      </c>
      <c r="G5" s="43"/>
      <c r="H5" s="43"/>
    </row>
    <row r="6" spans="1:12" ht="30.75" customHeight="1">
      <c r="A6" s="41" t="s">
        <v>19</v>
      </c>
      <c r="B6" s="42" t="s">
        <v>20</v>
      </c>
      <c r="C6" s="42" t="s">
        <v>21</v>
      </c>
      <c r="D6" s="43"/>
      <c r="E6" s="79" t="s">
        <v>51</v>
      </c>
      <c r="F6" s="43" t="s">
        <v>23</v>
      </c>
      <c r="G6" s="43" t="s">
        <v>24</v>
      </c>
      <c r="H6" s="43" t="s">
        <v>25</v>
      </c>
    </row>
    <row r="7" spans="1:12" ht="18" customHeight="1">
      <c r="A7" s="44">
        <v>1978</v>
      </c>
      <c r="B7" s="45" t="s">
        <v>0</v>
      </c>
      <c r="C7" s="46">
        <v>45.7</v>
      </c>
      <c r="D7" s="46"/>
      <c r="E7" s="46">
        <v>37.9</v>
      </c>
      <c r="F7" s="47">
        <v>33.200000000000003</v>
      </c>
      <c r="G7" s="47">
        <v>73.5</v>
      </c>
      <c r="H7" s="47">
        <v>22</v>
      </c>
    </row>
    <row r="8" spans="1:12" ht="18" customHeight="1">
      <c r="A8" s="48">
        <v>1979</v>
      </c>
      <c r="B8" s="45" t="s">
        <v>0</v>
      </c>
      <c r="C8" s="49">
        <v>88.3</v>
      </c>
      <c r="D8" s="49"/>
      <c r="E8" s="49">
        <v>74.900000000000006</v>
      </c>
      <c r="F8" s="50">
        <v>84.5</v>
      </c>
      <c r="G8" s="50">
        <v>74.7</v>
      </c>
      <c r="H8" s="50">
        <v>70.099999999999994</v>
      </c>
    </row>
    <row r="9" spans="1:12" ht="18" customHeight="1">
      <c r="A9" s="48">
        <v>1980</v>
      </c>
      <c r="B9" s="45" t="s">
        <v>0</v>
      </c>
      <c r="C9" s="49">
        <v>55.9</v>
      </c>
      <c r="D9" s="49"/>
      <c r="E9" s="49">
        <v>32.4</v>
      </c>
      <c r="F9" s="50">
        <v>78.599999999999994</v>
      </c>
      <c r="G9" s="50">
        <v>45.3</v>
      </c>
      <c r="H9" s="50">
        <v>20.9</v>
      </c>
    </row>
    <row r="10" spans="1:12" ht="18" customHeight="1">
      <c r="A10" s="48">
        <v>1981</v>
      </c>
      <c r="B10" s="45" t="s">
        <v>0</v>
      </c>
      <c r="C10" s="49">
        <v>30.2</v>
      </c>
      <c r="D10" s="49"/>
      <c r="E10" s="49">
        <v>29.2</v>
      </c>
      <c r="F10" s="50">
        <v>29.1</v>
      </c>
      <c r="G10" s="50">
        <v>61.7</v>
      </c>
      <c r="H10" s="50">
        <v>21.9</v>
      </c>
    </row>
    <row r="11" spans="1:12" ht="18" customHeight="1">
      <c r="A11" s="48">
        <v>1982</v>
      </c>
      <c r="B11" s="45" t="s">
        <v>0</v>
      </c>
      <c r="C11" s="49">
        <v>25.3</v>
      </c>
      <c r="D11" s="49"/>
      <c r="E11" s="49">
        <v>43</v>
      </c>
      <c r="F11" s="50">
        <v>16.899999999999999</v>
      </c>
      <c r="G11" s="50">
        <v>72.7</v>
      </c>
      <c r="H11" s="50">
        <v>34.200000000000003</v>
      </c>
    </row>
    <row r="12" spans="1:12" ht="18" customHeight="1">
      <c r="A12" s="48">
        <v>1983</v>
      </c>
      <c r="B12" s="45" t="s">
        <v>0</v>
      </c>
      <c r="C12" s="49">
        <v>18.5</v>
      </c>
      <c r="D12" s="49"/>
      <c r="E12" s="49">
        <v>52.7</v>
      </c>
      <c r="F12" s="50">
        <v>30.3</v>
      </c>
      <c r="G12" s="50">
        <v>92.4</v>
      </c>
      <c r="H12" s="50">
        <v>43.9</v>
      </c>
    </row>
    <row r="13" spans="1:12" ht="18" customHeight="1">
      <c r="A13" s="48">
        <v>1984</v>
      </c>
      <c r="B13" s="45" t="s">
        <v>0</v>
      </c>
      <c r="C13" s="49">
        <v>6.4</v>
      </c>
      <c r="D13" s="49"/>
      <c r="E13" s="49">
        <v>57.2</v>
      </c>
      <c r="F13" s="50">
        <v>55.8</v>
      </c>
      <c r="G13" s="50">
        <v>88.6</v>
      </c>
      <c r="H13" s="50">
        <v>48.4</v>
      </c>
    </row>
    <row r="14" spans="1:12" ht="18" customHeight="1">
      <c r="A14" s="48">
        <v>1985</v>
      </c>
      <c r="B14" s="45" t="s">
        <v>0</v>
      </c>
      <c r="C14" s="49">
        <v>6.3</v>
      </c>
      <c r="D14" s="49"/>
      <c r="E14" s="49">
        <v>25.8</v>
      </c>
      <c r="F14" s="50">
        <v>18.399999999999999</v>
      </c>
      <c r="G14" s="50">
        <v>29.7</v>
      </c>
      <c r="H14" s="50">
        <v>26.2</v>
      </c>
      <c r="L14" s="15"/>
    </row>
    <row r="15" spans="1:12" ht="18" customHeight="1">
      <c r="A15" s="48">
        <v>1986</v>
      </c>
      <c r="B15" s="45" t="s">
        <v>0</v>
      </c>
      <c r="C15" s="49">
        <v>10.4</v>
      </c>
      <c r="D15" s="49"/>
      <c r="E15" s="49">
        <v>42.1</v>
      </c>
      <c r="F15" s="50">
        <v>27.6</v>
      </c>
      <c r="G15" s="50">
        <v>41.1</v>
      </c>
      <c r="H15" s="50">
        <v>46.1</v>
      </c>
    </row>
    <row r="16" spans="1:12" ht="18" customHeight="1">
      <c r="A16" s="48">
        <v>1987</v>
      </c>
      <c r="B16" s="45" t="s">
        <v>0</v>
      </c>
      <c r="C16" s="49">
        <v>17.399999999999999</v>
      </c>
      <c r="D16" s="49"/>
      <c r="E16" s="49">
        <v>28.3</v>
      </c>
      <c r="F16" s="50">
        <v>22.8</v>
      </c>
      <c r="G16" s="50">
        <v>30.9</v>
      </c>
      <c r="H16" s="50">
        <v>28.3</v>
      </c>
    </row>
    <row r="17" spans="1:8" ht="18" customHeight="1">
      <c r="A17" s="48">
        <v>1988</v>
      </c>
      <c r="B17" s="45" t="s">
        <v>0</v>
      </c>
      <c r="C17" s="49">
        <v>12.9</v>
      </c>
      <c r="D17" s="49"/>
      <c r="E17" s="49">
        <v>22.9</v>
      </c>
      <c r="F17" s="50">
        <v>28.5</v>
      </c>
      <c r="G17" s="50">
        <v>15.8</v>
      </c>
      <c r="H17" s="50">
        <v>34.9</v>
      </c>
    </row>
    <row r="18" spans="1:8" ht="18" customHeight="1">
      <c r="A18" s="48">
        <v>1989</v>
      </c>
      <c r="B18" s="45" t="s">
        <v>0</v>
      </c>
      <c r="C18" s="49">
        <v>45.8</v>
      </c>
      <c r="D18" s="49"/>
      <c r="E18" s="49">
        <v>25</v>
      </c>
      <c r="F18" s="50">
        <v>53.4</v>
      </c>
      <c r="G18" s="50">
        <v>18.5</v>
      </c>
      <c r="H18" s="50">
        <v>33.9</v>
      </c>
    </row>
    <row r="19" spans="1:8" ht="18" customHeight="1">
      <c r="A19" s="48">
        <v>1990</v>
      </c>
      <c r="B19" s="45" t="s">
        <v>0</v>
      </c>
      <c r="C19" s="49">
        <v>38.6</v>
      </c>
      <c r="D19" s="49"/>
      <c r="E19" s="49">
        <v>24</v>
      </c>
      <c r="F19" s="50">
        <v>30.6</v>
      </c>
      <c r="G19" s="50">
        <v>20.3</v>
      </c>
      <c r="H19" s="50">
        <v>32.1</v>
      </c>
    </row>
    <row r="20" spans="1:8" ht="18" customHeight="1">
      <c r="A20" s="48">
        <v>1991</v>
      </c>
      <c r="B20" s="45" t="s">
        <v>0</v>
      </c>
      <c r="C20" s="49">
        <v>32.6</v>
      </c>
      <c r="D20" s="49"/>
      <c r="E20" s="49">
        <v>19</v>
      </c>
      <c r="F20" s="50">
        <v>24.4</v>
      </c>
      <c r="G20" s="50">
        <v>17.399999999999999</v>
      </c>
      <c r="H20" s="50">
        <v>20.100000000000001</v>
      </c>
    </row>
    <row r="21" spans="1:8" ht="18" customHeight="1">
      <c r="A21" s="48">
        <v>1992</v>
      </c>
      <c r="B21" s="45" t="s">
        <v>0</v>
      </c>
      <c r="C21" s="49">
        <v>107.5</v>
      </c>
      <c r="D21" s="49"/>
      <c r="E21" s="49">
        <v>35.4</v>
      </c>
      <c r="F21" s="50">
        <v>51.2</v>
      </c>
      <c r="G21" s="50">
        <v>35.9</v>
      </c>
      <c r="H21" s="50">
        <v>19.7</v>
      </c>
    </row>
    <row r="22" spans="1:8" ht="18" customHeight="1">
      <c r="A22" s="48">
        <v>1993</v>
      </c>
      <c r="B22" s="45" t="s">
        <v>0</v>
      </c>
      <c r="C22" s="49">
        <v>75.7</v>
      </c>
      <c r="D22" s="49"/>
      <c r="E22" s="49">
        <v>30.1</v>
      </c>
      <c r="F22" s="50">
        <v>46.5</v>
      </c>
      <c r="G22" s="50">
        <v>19.600000000000001</v>
      </c>
      <c r="H22" s="50">
        <v>39.799999999999997</v>
      </c>
    </row>
    <row r="23" spans="1:8" ht="18" customHeight="1">
      <c r="A23" s="48">
        <v>1994</v>
      </c>
      <c r="B23" s="45" t="s">
        <v>0</v>
      </c>
      <c r="C23" s="49">
        <v>100.2</v>
      </c>
      <c r="D23" s="49"/>
      <c r="E23" s="49">
        <v>70.8</v>
      </c>
      <c r="F23" s="50">
        <v>140.5</v>
      </c>
      <c r="G23" s="50">
        <v>39.9</v>
      </c>
      <c r="H23" s="50">
        <v>78.400000000000006</v>
      </c>
    </row>
    <row r="24" spans="1:8" ht="18" customHeight="1">
      <c r="A24" s="48">
        <v>1995</v>
      </c>
      <c r="B24" s="45" t="s">
        <v>0</v>
      </c>
      <c r="C24" s="49">
        <v>34.700000000000003</v>
      </c>
      <c r="D24" s="49"/>
      <c r="E24" s="49">
        <v>33.799999999999997</v>
      </c>
      <c r="F24" s="50">
        <v>53.8</v>
      </c>
      <c r="G24" s="50">
        <v>22.3</v>
      </c>
      <c r="H24" s="50">
        <v>40.799999999999997</v>
      </c>
    </row>
    <row r="25" spans="1:8" ht="18" customHeight="1">
      <c r="A25" s="48">
        <v>1996</v>
      </c>
      <c r="B25" s="45" t="s">
        <v>0</v>
      </c>
      <c r="C25" s="49">
        <v>45.8</v>
      </c>
      <c r="D25" s="49"/>
      <c r="E25" s="49">
        <v>90.5</v>
      </c>
      <c r="F25" s="50">
        <v>140.6</v>
      </c>
      <c r="G25" s="50">
        <v>82.2</v>
      </c>
      <c r="H25" s="50">
        <v>53.1</v>
      </c>
    </row>
    <row r="26" spans="1:8" ht="18" customHeight="1">
      <c r="A26" s="48">
        <v>1997</v>
      </c>
      <c r="B26" s="49">
        <v>44.6</v>
      </c>
      <c r="C26" s="49">
        <v>37.299999999999997</v>
      </c>
      <c r="D26" s="49"/>
      <c r="E26" s="49">
        <v>71.400000000000006</v>
      </c>
      <c r="F26" s="50">
        <v>72.099999999999994</v>
      </c>
      <c r="G26" s="50">
        <v>36.799999999999997</v>
      </c>
      <c r="H26" s="50">
        <v>148.1</v>
      </c>
    </row>
    <row r="27" spans="1:8" ht="18" customHeight="1">
      <c r="A27" s="48">
        <v>1998</v>
      </c>
      <c r="B27" s="49">
        <v>185.2</v>
      </c>
      <c r="C27" s="49">
        <v>24.5</v>
      </c>
      <c r="D27" s="49"/>
      <c r="E27" s="49">
        <v>62.2</v>
      </c>
      <c r="F27" s="50">
        <v>50.8</v>
      </c>
      <c r="G27" s="50">
        <v>30</v>
      </c>
      <c r="H27" s="50">
        <v>123.8</v>
      </c>
    </row>
    <row r="28" spans="1:8" ht="18" customHeight="1">
      <c r="A28" s="48">
        <v>1999</v>
      </c>
      <c r="B28" s="49">
        <v>97.9</v>
      </c>
      <c r="C28" s="49">
        <v>23.1</v>
      </c>
      <c r="D28" s="49"/>
      <c r="E28" s="49">
        <v>61.2</v>
      </c>
      <c r="F28" s="50">
        <v>74.8</v>
      </c>
      <c r="G28" s="50">
        <v>30.7</v>
      </c>
      <c r="H28" s="50">
        <v>111.9</v>
      </c>
    </row>
    <row r="29" spans="1:8" ht="18" customHeight="1">
      <c r="A29" s="48">
        <v>2000</v>
      </c>
      <c r="B29" s="49">
        <v>24.8</v>
      </c>
      <c r="C29" s="49">
        <v>16.600000000000001</v>
      </c>
      <c r="D29" s="49"/>
      <c r="E29" s="49">
        <v>46.1</v>
      </c>
      <c r="F29" s="50">
        <v>54.5</v>
      </c>
      <c r="G29" s="50">
        <v>20.399999999999999</v>
      </c>
      <c r="H29" s="50">
        <v>87.3</v>
      </c>
    </row>
    <row r="30" spans="1:8" ht="18" customHeight="1">
      <c r="A30" s="48">
        <v>2001</v>
      </c>
      <c r="B30" s="49">
        <v>33.6</v>
      </c>
      <c r="C30" s="49">
        <v>16.2</v>
      </c>
      <c r="D30" s="49"/>
      <c r="E30" s="49">
        <v>71.5</v>
      </c>
      <c r="F30" s="51">
        <v>115</v>
      </c>
      <c r="G30" s="51">
        <v>32.4</v>
      </c>
      <c r="H30" s="51">
        <v>135.4</v>
      </c>
    </row>
    <row r="31" spans="1:8" ht="18" customHeight="1">
      <c r="A31" s="48">
        <v>2002</v>
      </c>
      <c r="B31" s="49">
        <v>825.7</v>
      </c>
      <c r="C31" s="49">
        <v>24.7</v>
      </c>
      <c r="D31" s="49"/>
      <c r="E31" s="49">
        <v>39.700000000000003</v>
      </c>
      <c r="F31" s="51">
        <v>58.4</v>
      </c>
      <c r="G31" s="51">
        <v>18.7</v>
      </c>
      <c r="H31" s="51">
        <v>78.5</v>
      </c>
    </row>
    <row r="32" spans="1:8" ht="18" customHeight="1">
      <c r="A32" s="48">
        <v>2003</v>
      </c>
      <c r="B32" s="49">
        <v>72.8</v>
      </c>
      <c r="C32" s="49">
        <v>7.6</v>
      </c>
      <c r="D32" s="49"/>
      <c r="E32" s="49">
        <v>43.3</v>
      </c>
      <c r="F32" s="50">
        <v>40</v>
      </c>
      <c r="G32" s="50">
        <v>19.3</v>
      </c>
      <c r="H32" s="50">
        <v>106.8</v>
      </c>
    </row>
    <row r="33" spans="1:8" ht="18" customHeight="1">
      <c r="A33" s="48">
        <v>2004</v>
      </c>
      <c r="B33" s="49">
        <v>77.8</v>
      </c>
      <c r="C33" s="49">
        <v>12.7</v>
      </c>
      <c r="D33" s="49"/>
      <c r="E33" s="49">
        <v>38.6</v>
      </c>
      <c r="F33" s="50">
        <v>44.8</v>
      </c>
      <c r="G33" s="50">
        <v>10.4</v>
      </c>
      <c r="H33" s="50">
        <v>99.6</v>
      </c>
    </row>
    <row r="34" spans="1:8" ht="18" customHeight="1">
      <c r="A34" s="48">
        <v>2005</v>
      </c>
      <c r="B34" s="49">
        <v>39.1</v>
      </c>
      <c r="C34" s="49">
        <v>8.9</v>
      </c>
      <c r="D34" s="49"/>
      <c r="E34" s="49">
        <v>28.2</v>
      </c>
      <c r="F34" s="50">
        <v>28.5</v>
      </c>
      <c r="G34" s="50">
        <v>8.4</v>
      </c>
      <c r="H34" s="50">
        <v>67.599999999999994</v>
      </c>
    </row>
    <row r="35" spans="1:8" ht="18" customHeight="1">
      <c r="A35" s="48">
        <v>2006</v>
      </c>
      <c r="B35" s="49">
        <v>50.1</v>
      </c>
      <c r="C35" s="49">
        <v>4.8</v>
      </c>
      <c r="D35" s="49"/>
      <c r="E35" s="49">
        <v>39.200000000000003</v>
      </c>
      <c r="F35" s="50">
        <v>48.3</v>
      </c>
      <c r="G35" s="50">
        <v>16.8</v>
      </c>
      <c r="H35" s="50">
        <v>83.1</v>
      </c>
    </row>
    <row r="36" spans="1:8" ht="18" customHeight="1">
      <c r="A36" s="48">
        <v>2007</v>
      </c>
      <c r="B36" s="49">
        <v>93</v>
      </c>
      <c r="C36" s="49">
        <v>26.6</v>
      </c>
      <c r="D36" s="49"/>
      <c r="E36" s="49">
        <v>51.1</v>
      </c>
      <c r="F36" s="50">
        <v>73.2</v>
      </c>
      <c r="G36" s="50">
        <v>31.4</v>
      </c>
      <c r="H36" s="50">
        <v>71.599999999999994</v>
      </c>
    </row>
    <row r="37" spans="1:8" ht="18" customHeight="1">
      <c r="A37" s="48">
        <v>2008</v>
      </c>
      <c r="B37" s="49">
        <v>48.3</v>
      </c>
      <c r="C37" s="49">
        <v>5.4</v>
      </c>
      <c r="D37" s="49"/>
      <c r="E37" s="49">
        <v>101.2</v>
      </c>
      <c r="F37" s="50">
        <v>91.3</v>
      </c>
      <c r="G37" s="50">
        <v>91.2</v>
      </c>
      <c r="H37" s="50">
        <v>130.80000000000001</v>
      </c>
    </row>
    <row r="38" spans="1:8" ht="18" customHeight="1">
      <c r="A38" s="48">
        <v>2009</v>
      </c>
      <c r="B38" s="49">
        <v>56.5</v>
      </c>
      <c r="C38" s="49">
        <v>35.299999999999997</v>
      </c>
      <c r="D38" s="49"/>
      <c r="E38" s="49">
        <v>57.6</v>
      </c>
      <c r="F38" s="50">
        <v>50.9</v>
      </c>
      <c r="G38" s="50">
        <v>20.8</v>
      </c>
      <c r="H38" s="50">
        <v>117.1</v>
      </c>
    </row>
    <row r="39" spans="1:8" ht="18" customHeight="1">
      <c r="A39" s="48">
        <v>2010</v>
      </c>
      <c r="B39" s="49">
        <v>73</v>
      </c>
      <c r="C39" s="49">
        <v>13.2</v>
      </c>
      <c r="D39" s="49"/>
      <c r="E39" s="49">
        <v>80.099999999999994</v>
      </c>
      <c r="F39" s="50">
        <v>81</v>
      </c>
      <c r="G39" s="50">
        <v>44.7</v>
      </c>
      <c r="H39" s="50">
        <v>132.69999999999999</v>
      </c>
    </row>
    <row r="40" spans="1:8" ht="18" customHeight="1">
      <c r="A40" s="48">
        <v>2011</v>
      </c>
      <c r="B40" s="49">
        <v>43.5</v>
      </c>
      <c r="C40" s="49">
        <v>9.1999999999999993</v>
      </c>
      <c r="D40" s="49"/>
      <c r="E40" s="49">
        <v>104.8</v>
      </c>
      <c r="F40" s="50">
        <v>66.3</v>
      </c>
      <c r="G40" s="50">
        <v>55.1</v>
      </c>
      <c r="H40" s="50">
        <v>166</v>
      </c>
    </row>
    <row r="41" spans="1:8" ht="18" customHeight="1">
      <c r="A41" s="48">
        <v>2012</v>
      </c>
      <c r="B41" s="49">
        <v>74</v>
      </c>
      <c r="C41" s="49">
        <v>6.8</v>
      </c>
      <c r="D41" s="49"/>
      <c r="E41" s="49">
        <v>296.10000000000002</v>
      </c>
      <c r="F41" s="50">
        <v>106.6</v>
      </c>
      <c r="G41" s="50">
        <v>248.4</v>
      </c>
      <c r="H41" s="50">
        <v>432.9</v>
      </c>
    </row>
    <row r="42" spans="1:8" ht="18" customHeight="1">
      <c r="A42" s="48">
        <v>2013</v>
      </c>
      <c r="B42" s="49">
        <v>62.2</v>
      </c>
      <c r="C42" s="49">
        <v>7</v>
      </c>
      <c r="D42" s="49"/>
      <c r="E42" s="49">
        <v>233.3</v>
      </c>
      <c r="F42" s="50">
        <v>40.6</v>
      </c>
      <c r="G42" s="50">
        <v>79.2</v>
      </c>
      <c r="H42" s="50">
        <v>509.5</v>
      </c>
    </row>
    <row r="43" spans="1:8" ht="18" customHeight="1">
      <c r="A43" s="48">
        <v>2014</v>
      </c>
      <c r="B43" s="49">
        <v>94.4</v>
      </c>
      <c r="C43" s="49">
        <v>18.8</v>
      </c>
      <c r="D43" s="49"/>
      <c r="E43" s="49">
        <v>120.2</v>
      </c>
      <c r="F43" s="50">
        <v>113.9</v>
      </c>
      <c r="G43" s="50">
        <v>179.5</v>
      </c>
      <c r="H43" s="50">
        <v>97.2</v>
      </c>
    </row>
    <row r="44" spans="1:8" ht="18" customHeight="1">
      <c r="A44" s="48">
        <v>2015</v>
      </c>
      <c r="B44" s="49">
        <v>66.599999999999994</v>
      </c>
      <c r="C44" s="49">
        <v>6.8</v>
      </c>
      <c r="D44" s="49"/>
      <c r="E44" s="49">
        <v>103.8</v>
      </c>
      <c r="F44" s="50">
        <v>51.4</v>
      </c>
      <c r="G44" s="50">
        <v>58.6</v>
      </c>
      <c r="H44" s="50">
        <v>197.3</v>
      </c>
    </row>
    <row r="45" spans="1:8" ht="18" customHeight="1">
      <c r="A45" s="48">
        <v>2016</v>
      </c>
      <c r="B45" s="49">
        <v>151.5</v>
      </c>
      <c r="C45" s="49">
        <v>7.2</v>
      </c>
      <c r="D45" s="49"/>
      <c r="E45" s="49">
        <v>100.6</v>
      </c>
      <c r="F45" s="50">
        <v>117.9</v>
      </c>
      <c r="G45" s="50">
        <v>58</v>
      </c>
      <c r="H45" s="50">
        <v>93.2</v>
      </c>
    </row>
    <row r="46" spans="1:8" ht="18" customHeight="1">
      <c r="A46" s="48">
        <v>2017</v>
      </c>
      <c r="B46" s="49">
        <v>147</v>
      </c>
      <c r="C46" s="49">
        <v>33.9</v>
      </c>
      <c r="D46" s="49"/>
      <c r="E46" s="49">
        <v>133.69999999999999</v>
      </c>
      <c r="F46" s="50">
        <v>185.1</v>
      </c>
      <c r="G46" s="50">
        <v>54.5</v>
      </c>
      <c r="H46" s="50">
        <v>101.2</v>
      </c>
    </row>
    <row r="47" spans="1:8" ht="18" customHeight="1">
      <c r="A47" s="48">
        <v>2018</v>
      </c>
      <c r="B47" s="49">
        <v>304.3</v>
      </c>
      <c r="C47" s="49">
        <v>63.9</v>
      </c>
      <c r="D47" s="49"/>
      <c r="E47" s="49">
        <v>118.7</v>
      </c>
      <c r="F47" s="50">
        <v>168.7</v>
      </c>
      <c r="G47" s="50">
        <v>65.5</v>
      </c>
      <c r="H47" s="50">
        <v>72</v>
      </c>
    </row>
    <row r="48" spans="1:8" ht="18" customHeight="1">
      <c r="A48" s="48">
        <v>2019</v>
      </c>
      <c r="B48" s="49">
        <v>454.4</v>
      </c>
      <c r="C48" s="49">
        <v>45.9</v>
      </c>
      <c r="D48" s="49"/>
      <c r="E48" s="49">
        <v>146.80000000000001</v>
      </c>
      <c r="F48" s="50">
        <v>180.3</v>
      </c>
      <c r="G48" s="50">
        <v>50.3</v>
      </c>
      <c r="H48" s="50">
        <v>158.5</v>
      </c>
    </row>
    <row r="49" spans="1:8" ht="18" customHeight="1">
      <c r="A49" s="48">
        <v>2020</v>
      </c>
      <c r="B49" s="49">
        <v>78.3</v>
      </c>
      <c r="C49" s="49">
        <v>30.1</v>
      </c>
      <c r="D49" s="49"/>
      <c r="E49" s="49">
        <v>130.5</v>
      </c>
      <c r="F49" s="50">
        <v>142.80000000000001</v>
      </c>
      <c r="G49" s="50">
        <v>60</v>
      </c>
      <c r="H49" s="50">
        <v>171.2</v>
      </c>
    </row>
    <row r="50" spans="1:8" ht="18" customHeight="1">
      <c r="A50" s="48">
        <v>2021</v>
      </c>
      <c r="B50" s="49">
        <v>218.4</v>
      </c>
      <c r="C50" s="49">
        <v>28.9</v>
      </c>
      <c r="D50" s="49"/>
      <c r="E50" s="49">
        <v>132.5</v>
      </c>
      <c r="F50" s="50">
        <v>141.69999999999999</v>
      </c>
      <c r="G50" s="50">
        <v>81.8</v>
      </c>
      <c r="H50" s="50">
        <v>175.7</v>
      </c>
    </row>
    <row r="51" spans="1:8" ht="18" customHeight="1">
      <c r="A51" s="48">
        <v>2022</v>
      </c>
      <c r="B51" s="49">
        <v>378.9</v>
      </c>
      <c r="C51" s="49">
        <v>23.3</v>
      </c>
      <c r="D51" s="49"/>
      <c r="E51" s="49">
        <v>113.7</v>
      </c>
      <c r="F51" s="50">
        <v>120.9</v>
      </c>
      <c r="G51" s="50">
        <v>43</v>
      </c>
      <c r="H51" s="50">
        <v>189.4</v>
      </c>
    </row>
    <row r="52" spans="1:8" ht="18" customHeight="1">
      <c r="A52" s="48">
        <v>2023</v>
      </c>
      <c r="B52" s="49">
        <v>573.29999999999995</v>
      </c>
      <c r="C52" s="49">
        <v>47.3</v>
      </c>
      <c r="D52" s="49"/>
      <c r="E52" s="49">
        <v>130.4</v>
      </c>
      <c r="F52" s="50">
        <v>185.4</v>
      </c>
      <c r="G52" s="50">
        <v>78.599999999999994</v>
      </c>
      <c r="H52" s="50">
        <v>97</v>
      </c>
    </row>
    <row r="53" spans="1:8" ht="18" customHeight="1">
      <c r="A53" s="52">
        <v>2024</v>
      </c>
      <c r="B53" s="53">
        <v>468.1</v>
      </c>
      <c r="C53" s="53">
        <v>31.2</v>
      </c>
      <c r="D53" s="53"/>
      <c r="E53" s="53">
        <v>90.7</v>
      </c>
      <c r="F53" s="54">
        <v>167.7</v>
      </c>
      <c r="G53" s="54">
        <v>43.8</v>
      </c>
      <c r="H53" s="54">
        <v>18.2</v>
      </c>
    </row>
    <row r="54" spans="1:8" ht="21" customHeight="1">
      <c r="A54" s="69" t="s">
        <v>61</v>
      </c>
      <c r="B54" s="56"/>
      <c r="C54" s="56"/>
      <c r="D54" s="56"/>
      <c r="E54" s="56"/>
      <c r="F54" s="56"/>
      <c r="G54" s="56"/>
      <c r="H54" s="56"/>
    </row>
    <row r="55" spans="1:8" ht="18" customHeight="1">
      <c r="A55" s="69" t="s">
        <v>26</v>
      </c>
      <c r="B55" s="56"/>
      <c r="C55" s="56"/>
      <c r="D55" s="56"/>
      <c r="E55" s="56"/>
      <c r="F55" s="56"/>
      <c r="G55" s="56"/>
      <c r="H55" s="56"/>
    </row>
  </sheetData>
  <mergeCells count="2">
    <mergeCell ref="B4:H4"/>
    <mergeCell ref="B5:C5"/>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2"/>
  <sheetViews>
    <sheetView zoomScaleNormal="100" workbookViewId="0"/>
  </sheetViews>
  <sheetFormatPr defaultRowHeight="15"/>
  <cols>
    <col min="1" max="1" width="11.125" style="9" customWidth="1"/>
    <col min="2" max="2" width="16.75" style="9" customWidth="1"/>
    <col min="3" max="3" width="9.5" style="9" bestFit="1" customWidth="1"/>
    <col min="4" max="5" width="10.375" style="9" bestFit="1" customWidth="1"/>
    <col min="6" max="6" width="10.875" style="9" customWidth="1"/>
    <col min="7" max="7" width="11.125" style="9" customWidth="1"/>
    <col min="8" max="16384" width="9" style="9"/>
  </cols>
  <sheetData>
    <row r="1" spans="1:7">
      <c r="A1" s="9" t="str">
        <f>Citation!A3</f>
        <v>Tokioka S., Fujiwara K., Togashi H., Suzuki Y., Morikawa E., Shitamitsu T., Nagao J. 2026. Stock assessment and evaluation of the Pacific stock of spear squid (fiscal year 2025). Marine fisheries stock assessment and evaluation for Japanese waters. Japan Fisheries Agency and Japan Fisheries Research and Education Agency, Tokyo, 27 pp,</v>
      </c>
    </row>
    <row r="3" spans="1:7" s="11" customFormat="1" ht="17.25" customHeight="1">
      <c r="A3" s="82" t="s">
        <v>46</v>
      </c>
    </row>
    <row r="4" spans="1:7" ht="30" customHeight="1">
      <c r="A4" s="90" t="s">
        <v>49</v>
      </c>
      <c r="B4" s="83" t="s">
        <v>47</v>
      </c>
      <c r="C4" s="84"/>
      <c r="D4" s="84"/>
      <c r="E4" s="84"/>
      <c r="F4" s="84"/>
      <c r="G4" s="85"/>
    </row>
    <row r="5" spans="1:7" ht="18" customHeight="1">
      <c r="A5" s="20">
        <v>1997</v>
      </c>
      <c r="B5" s="86">
        <v>0.89</v>
      </c>
      <c r="C5" s="62"/>
      <c r="D5" s="63"/>
      <c r="E5" s="62"/>
      <c r="F5" s="62"/>
      <c r="G5" s="62"/>
    </row>
    <row r="6" spans="1:7" ht="18" customHeight="1">
      <c r="A6" s="20">
        <v>1998</v>
      </c>
      <c r="B6" s="86">
        <v>0.64</v>
      </c>
      <c r="C6" s="62"/>
      <c r="D6" s="63"/>
      <c r="E6" s="62"/>
      <c r="F6" s="62"/>
      <c r="G6" s="62"/>
    </row>
    <row r="7" spans="1:7" ht="18" customHeight="1">
      <c r="A7" s="20">
        <v>1999</v>
      </c>
      <c r="B7" s="86">
        <v>0.61</v>
      </c>
      <c r="C7" s="62"/>
      <c r="D7" s="63"/>
      <c r="E7" s="62"/>
      <c r="F7" s="62"/>
      <c r="G7" s="62"/>
    </row>
    <row r="8" spans="1:7" ht="18" customHeight="1">
      <c r="A8" s="20">
        <v>2000</v>
      </c>
      <c r="B8" s="86">
        <v>0.52</v>
      </c>
      <c r="C8" s="62"/>
      <c r="D8" s="63"/>
      <c r="E8" s="62"/>
      <c r="F8" s="62"/>
      <c r="G8" s="62"/>
    </row>
    <row r="9" spans="1:7" ht="18" customHeight="1">
      <c r="A9" s="20">
        <v>2001</v>
      </c>
      <c r="B9" s="86">
        <v>0.9</v>
      </c>
      <c r="C9" s="62"/>
      <c r="D9" s="63"/>
      <c r="E9" s="62"/>
      <c r="F9" s="62"/>
      <c r="G9" s="62"/>
    </row>
    <row r="10" spans="1:7" ht="18" customHeight="1">
      <c r="A10" s="20">
        <v>2002</v>
      </c>
      <c r="B10" s="86">
        <v>0.41</v>
      </c>
      <c r="C10" s="62"/>
      <c r="D10" s="63"/>
      <c r="E10" s="62"/>
      <c r="F10" s="62"/>
      <c r="G10" s="62"/>
    </row>
    <row r="11" spans="1:7" ht="18" customHeight="1">
      <c r="A11" s="20">
        <v>2003</v>
      </c>
      <c r="B11" s="86">
        <v>0.41</v>
      </c>
      <c r="C11" s="62"/>
      <c r="D11" s="63"/>
      <c r="E11" s="62"/>
      <c r="F11" s="62"/>
      <c r="G11" s="62"/>
    </row>
    <row r="12" spans="1:7" ht="18" customHeight="1">
      <c r="A12" s="20">
        <v>2004</v>
      </c>
      <c r="B12" s="86">
        <v>0.37</v>
      </c>
      <c r="C12" s="62"/>
      <c r="D12" s="63"/>
      <c r="E12" s="62"/>
      <c r="F12" s="62"/>
      <c r="G12" s="62"/>
    </row>
    <row r="13" spans="1:7" ht="18" customHeight="1">
      <c r="A13" s="20">
        <v>2005</v>
      </c>
      <c r="B13" s="86">
        <v>0.32</v>
      </c>
      <c r="C13" s="62"/>
      <c r="D13" s="63"/>
      <c r="E13" s="62"/>
      <c r="F13" s="62"/>
      <c r="G13" s="62"/>
    </row>
    <row r="14" spans="1:7" ht="18" customHeight="1">
      <c r="A14" s="20">
        <v>2006</v>
      </c>
      <c r="B14" s="86">
        <v>0.45</v>
      </c>
      <c r="C14" s="62"/>
      <c r="D14" s="63"/>
      <c r="E14" s="62"/>
      <c r="F14" s="62"/>
      <c r="G14" s="62"/>
    </row>
    <row r="15" spans="1:7" ht="18" customHeight="1">
      <c r="A15" s="20">
        <v>2007</v>
      </c>
      <c r="B15" s="86">
        <v>0.52</v>
      </c>
      <c r="C15" s="62"/>
      <c r="D15" s="63"/>
      <c r="E15" s="62"/>
      <c r="F15" s="62"/>
      <c r="G15" s="62"/>
    </row>
    <row r="16" spans="1:7" ht="18" customHeight="1">
      <c r="A16" s="20">
        <v>2008</v>
      </c>
      <c r="B16" s="86">
        <v>0.71</v>
      </c>
      <c r="C16" s="62"/>
      <c r="D16" s="63"/>
      <c r="E16" s="62"/>
      <c r="F16" s="62"/>
      <c r="G16" s="62"/>
    </row>
    <row r="17" spans="1:7" ht="18" customHeight="1">
      <c r="A17" s="20">
        <v>2009</v>
      </c>
      <c r="B17" s="86">
        <v>0.56000000000000005</v>
      </c>
      <c r="C17" s="62"/>
      <c r="D17" s="63"/>
      <c r="E17" s="62"/>
      <c r="F17" s="62"/>
      <c r="G17" s="62"/>
    </row>
    <row r="18" spans="1:7" ht="18" customHeight="1">
      <c r="A18" s="20">
        <v>2010</v>
      </c>
      <c r="B18" s="86">
        <v>0.65</v>
      </c>
      <c r="C18" s="62"/>
      <c r="D18" s="63"/>
      <c r="E18" s="62"/>
      <c r="F18" s="62"/>
      <c r="G18" s="62"/>
    </row>
    <row r="19" spans="1:7" ht="18" customHeight="1">
      <c r="A19" s="20">
        <v>2011</v>
      </c>
      <c r="B19" s="86">
        <v>0.62</v>
      </c>
      <c r="C19" s="62"/>
      <c r="D19" s="63"/>
      <c r="E19" s="62"/>
      <c r="F19" s="62"/>
      <c r="G19" s="62"/>
    </row>
    <row r="20" spans="1:7" ht="18" customHeight="1">
      <c r="A20" s="20">
        <v>2012</v>
      </c>
      <c r="B20" s="86">
        <v>2.0699999999999998</v>
      </c>
      <c r="C20" s="62"/>
      <c r="D20" s="63"/>
      <c r="E20" s="62"/>
      <c r="F20" s="62"/>
      <c r="G20" s="62"/>
    </row>
    <row r="21" spans="1:7" ht="18" customHeight="1">
      <c r="A21" s="20">
        <v>2013</v>
      </c>
      <c r="B21" s="86">
        <v>1.58</v>
      </c>
      <c r="C21" s="62"/>
      <c r="D21" s="63"/>
      <c r="E21" s="62"/>
      <c r="F21" s="62"/>
      <c r="G21" s="62"/>
    </row>
    <row r="22" spans="1:7" ht="18" customHeight="1">
      <c r="A22" s="20">
        <v>2014</v>
      </c>
      <c r="B22" s="86">
        <v>1.44</v>
      </c>
      <c r="C22" s="62"/>
      <c r="D22" s="63"/>
      <c r="E22" s="62"/>
      <c r="F22" s="62"/>
      <c r="G22" s="62"/>
    </row>
    <row r="23" spans="1:7" ht="18" customHeight="1">
      <c r="A23" s="20">
        <v>2015</v>
      </c>
      <c r="B23" s="86">
        <v>0.8</v>
      </c>
      <c r="C23" s="62"/>
      <c r="D23" s="63"/>
      <c r="E23" s="62"/>
      <c r="F23" s="62"/>
      <c r="G23" s="62"/>
    </row>
    <row r="24" spans="1:7" ht="18" customHeight="1">
      <c r="A24" s="20">
        <v>2016</v>
      </c>
      <c r="B24" s="86">
        <v>0.76</v>
      </c>
      <c r="C24" s="62"/>
      <c r="D24" s="63"/>
      <c r="E24" s="62"/>
      <c r="F24" s="62"/>
      <c r="G24" s="62"/>
    </row>
    <row r="25" spans="1:7" ht="18" customHeight="1">
      <c r="A25" s="20">
        <v>2017</v>
      </c>
      <c r="B25" s="86">
        <v>1.01</v>
      </c>
      <c r="C25" s="62"/>
      <c r="D25" s="63"/>
      <c r="E25" s="62"/>
      <c r="F25" s="62"/>
      <c r="G25" s="62"/>
    </row>
    <row r="26" spans="1:7" ht="18" customHeight="1">
      <c r="A26" s="20">
        <v>2018</v>
      </c>
      <c r="B26" s="86">
        <v>1.56</v>
      </c>
      <c r="C26" s="62"/>
      <c r="D26" s="63"/>
      <c r="E26" s="62"/>
      <c r="F26" s="62"/>
      <c r="G26" s="62"/>
    </row>
    <row r="27" spans="1:7" ht="18" customHeight="1">
      <c r="A27" s="20">
        <v>2019</v>
      </c>
      <c r="B27" s="86">
        <v>1.28</v>
      </c>
      <c r="C27" s="62"/>
      <c r="D27" s="63"/>
      <c r="E27" s="62"/>
      <c r="F27" s="62"/>
      <c r="G27" s="62"/>
    </row>
    <row r="28" spans="1:7" ht="18" customHeight="1">
      <c r="A28" s="20">
        <v>2020</v>
      </c>
      <c r="B28" s="86">
        <v>1.84</v>
      </c>
      <c r="C28" s="62"/>
      <c r="D28" s="63"/>
      <c r="E28" s="62"/>
      <c r="F28" s="62"/>
      <c r="G28" s="62"/>
    </row>
    <row r="29" spans="1:7" ht="18" customHeight="1">
      <c r="A29" s="20">
        <v>2021</v>
      </c>
      <c r="B29" s="86">
        <v>1.83</v>
      </c>
      <c r="C29" s="62"/>
      <c r="D29" s="63"/>
      <c r="E29" s="62"/>
      <c r="F29" s="62"/>
      <c r="G29" s="62"/>
    </row>
    <row r="30" spans="1:7" ht="18" customHeight="1">
      <c r="A30" s="20">
        <v>2022</v>
      </c>
      <c r="B30" s="86">
        <v>1.34</v>
      </c>
      <c r="C30" s="62"/>
      <c r="D30" s="63"/>
      <c r="E30" s="62"/>
      <c r="F30" s="62"/>
      <c r="G30" s="62"/>
    </row>
    <row r="31" spans="1:7" ht="18" customHeight="1">
      <c r="A31" s="20">
        <v>2023</v>
      </c>
      <c r="B31" s="86">
        <v>2.12</v>
      </c>
      <c r="C31" s="62"/>
      <c r="D31" s="63"/>
      <c r="E31" s="62"/>
      <c r="F31" s="62"/>
      <c r="G31" s="62"/>
    </row>
    <row r="32" spans="1:7" ht="18" customHeight="1">
      <c r="A32" s="23">
        <v>2024</v>
      </c>
      <c r="B32" s="87">
        <v>1.76</v>
      </c>
      <c r="C32" s="62"/>
      <c r="D32" s="63"/>
      <c r="E32" s="62"/>
      <c r="F32" s="62"/>
      <c r="G32" s="62"/>
    </row>
    <row r="33" spans="1:7" ht="15" customHeight="1">
      <c r="A33" s="68" t="s">
        <v>64</v>
      </c>
      <c r="B33" s="27"/>
      <c r="C33" s="27"/>
      <c r="D33" s="27"/>
      <c r="E33" s="27"/>
      <c r="F33" s="27"/>
      <c r="G33" s="27"/>
    </row>
    <row r="35" spans="1:7" ht="15.75">
      <c r="A35" s="98"/>
      <c r="B35" s="10"/>
      <c r="C35" s="10"/>
      <c r="D35" s="10"/>
      <c r="E35" s="10"/>
      <c r="F35" s="10"/>
      <c r="G35" s="10"/>
    </row>
    <row r="36" spans="1:7" ht="15.75">
      <c r="A36" s="98"/>
      <c r="B36" s="10"/>
      <c r="C36" s="10"/>
      <c r="D36" s="10"/>
      <c r="E36" s="10"/>
      <c r="F36" s="10"/>
      <c r="G36" s="10"/>
    </row>
    <row r="37" spans="1:7" ht="15.75">
      <c r="A37" s="98"/>
      <c r="B37" s="10"/>
      <c r="C37" s="10"/>
      <c r="D37" s="10"/>
      <c r="E37" s="10"/>
      <c r="F37" s="10"/>
      <c r="G37" s="10"/>
    </row>
    <row r="38" spans="1:7" ht="15.75">
      <c r="A38" s="98"/>
      <c r="B38" s="10"/>
      <c r="C38" s="10"/>
      <c r="D38" s="10"/>
      <c r="E38" s="10"/>
      <c r="F38" s="10"/>
      <c r="G38" s="10"/>
    </row>
    <row r="39" spans="1:7" ht="15.75">
      <c r="A39" s="98"/>
    </row>
    <row r="40" spans="1:7" ht="15.75">
      <c r="A40" s="98"/>
    </row>
    <row r="41" spans="1:7" ht="15.75">
      <c r="A41" s="98"/>
    </row>
    <row r="42" spans="1:7" ht="15.75">
      <c r="A42" s="98"/>
    </row>
    <row r="43" spans="1:7" ht="15.75">
      <c r="A43" s="98"/>
    </row>
    <row r="44" spans="1:7" ht="15.75">
      <c r="A44" s="98"/>
    </row>
    <row r="45" spans="1:7" ht="15.75">
      <c r="A45" s="98"/>
    </row>
    <row r="46" spans="1:7" ht="15.75">
      <c r="A46" s="98"/>
    </row>
    <row r="47" spans="1:7" ht="15.75">
      <c r="A47" s="98"/>
    </row>
    <row r="48" spans="1:7" ht="15.75">
      <c r="A48" s="98"/>
    </row>
    <row r="49" spans="1:1" ht="15.75">
      <c r="A49" s="98"/>
    </row>
    <row r="50" spans="1:1" ht="15.75">
      <c r="A50" s="98"/>
    </row>
    <row r="51" spans="1:1" ht="15.75">
      <c r="A51" s="98"/>
    </row>
    <row r="52" spans="1:1" ht="15.75">
      <c r="A52" s="98"/>
    </row>
    <row r="53" spans="1:1" ht="15.75">
      <c r="A53" s="98"/>
    </row>
    <row r="54" spans="1:1" ht="15.75">
      <c r="A54" s="98"/>
    </row>
    <row r="55" spans="1:1" ht="15.75">
      <c r="A55" s="98"/>
    </row>
    <row r="56" spans="1:1" ht="15.75">
      <c r="A56" s="98"/>
    </row>
    <row r="57" spans="1:1" ht="15.75">
      <c r="A57" s="98"/>
    </row>
    <row r="58" spans="1:1" ht="15.75">
      <c r="A58" s="98"/>
    </row>
    <row r="59" spans="1:1" ht="15.75">
      <c r="A59" s="98"/>
    </row>
    <row r="60" spans="1:1" ht="15.75">
      <c r="A60" s="98"/>
    </row>
    <row r="61" spans="1:1" ht="15.75">
      <c r="A61" s="98"/>
    </row>
    <row r="62" spans="1:1" ht="15.75">
      <c r="A62" s="99"/>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1D826-C739-4FF5-B8D9-9181F8A8B160}">
  <dimension ref="A1:G29"/>
  <sheetViews>
    <sheetView topLeftCell="A3" zoomScaleNormal="100" workbookViewId="0">
      <selection activeCell="C15" sqref="C15"/>
    </sheetView>
  </sheetViews>
  <sheetFormatPr defaultRowHeight="15"/>
  <cols>
    <col min="1" max="1" width="11.125" style="9" customWidth="1"/>
    <col min="2" max="2" width="16.75" style="9" customWidth="1"/>
    <col min="3" max="3" width="9.5" style="9" bestFit="1" customWidth="1"/>
    <col min="4" max="5" width="10.375" style="9" bestFit="1" customWidth="1"/>
    <col min="6" max="6" width="10.875" style="9" customWidth="1"/>
    <col min="7" max="7" width="11.125" style="9" customWidth="1"/>
    <col min="8" max="16384" width="9" style="9"/>
  </cols>
  <sheetData>
    <row r="1" spans="1:7">
      <c r="A1" s="9" t="str">
        <f>Citation!A3</f>
        <v>Tokioka S., Fujiwara K., Togashi H., Suzuki Y., Morikawa E., Shitamitsu T., Nagao J. 2026. Stock assessment and evaluation of the Pacific stock of spear squid (fiscal year 2025). Marine fisheries stock assessment and evaluation for Japanese waters. Japan Fisheries Agency and Japan Fisheries Research and Education Agency, Tokyo, 27 pp,</v>
      </c>
    </row>
    <row r="3" spans="1:7" s="11" customFormat="1" ht="17.25" customHeight="1">
      <c r="A3" s="92" t="s">
        <v>53</v>
      </c>
    </row>
    <row r="4" spans="1:7" ht="30" customHeight="1">
      <c r="A4" s="90" t="s">
        <v>49</v>
      </c>
      <c r="B4" s="83" t="s">
        <v>54</v>
      </c>
      <c r="C4" s="84"/>
      <c r="D4" s="84"/>
      <c r="E4" s="84"/>
      <c r="F4" s="84"/>
      <c r="G4" s="85"/>
    </row>
    <row r="5" spans="1:7" ht="18" customHeight="1">
      <c r="A5" s="20">
        <v>2006</v>
      </c>
      <c r="B5" s="86">
        <v>0.77</v>
      </c>
      <c r="C5" s="62"/>
      <c r="D5" s="63"/>
      <c r="E5" s="62"/>
      <c r="F5" s="62"/>
      <c r="G5" s="62"/>
    </row>
    <row r="6" spans="1:7" ht="18" customHeight="1">
      <c r="A6" s="20">
        <v>2007</v>
      </c>
      <c r="B6" s="86">
        <v>1.73</v>
      </c>
      <c r="C6" s="62"/>
      <c r="D6" s="63"/>
      <c r="E6" s="62"/>
      <c r="F6" s="62"/>
      <c r="G6" s="62"/>
    </row>
    <row r="7" spans="1:7" ht="18" customHeight="1">
      <c r="A7" s="20">
        <v>2008</v>
      </c>
      <c r="B7" s="86">
        <v>0.84</v>
      </c>
      <c r="C7" s="62"/>
      <c r="D7" s="63"/>
      <c r="E7" s="62"/>
      <c r="F7" s="62"/>
      <c r="G7" s="62"/>
    </row>
    <row r="8" spans="1:7" ht="18" customHeight="1">
      <c r="A8" s="20">
        <v>2009</v>
      </c>
      <c r="B8" s="86">
        <v>1.1599999999999999</v>
      </c>
      <c r="C8" s="62"/>
      <c r="D8" s="63"/>
      <c r="E8" s="62"/>
      <c r="F8" s="62"/>
      <c r="G8" s="62"/>
    </row>
    <row r="9" spans="1:7" ht="18" customHeight="1">
      <c r="A9" s="20">
        <v>2010</v>
      </c>
      <c r="B9" s="86">
        <v>0.94</v>
      </c>
      <c r="C9" s="62"/>
      <c r="D9" s="63"/>
      <c r="E9" s="62"/>
      <c r="F9" s="62"/>
      <c r="G9" s="62"/>
    </row>
    <row r="10" spans="1:7" ht="18" customHeight="1">
      <c r="A10" s="20">
        <v>2011</v>
      </c>
      <c r="B10" s="86">
        <v>0.23</v>
      </c>
      <c r="C10" s="62"/>
      <c r="D10" s="63"/>
      <c r="E10" s="62"/>
      <c r="F10" s="62"/>
      <c r="G10" s="62"/>
    </row>
    <row r="11" spans="1:7" ht="18" customHeight="1">
      <c r="A11" s="20">
        <v>2012</v>
      </c>
      <c r="B11" s="86">
        <v>0.39</v>
      </c>
      <c r="C11" s="62"/>
      <c r="D11" s="63"/>
      <c r="E11" s="62"/>
      <c r="F11" s="62"/>
      <c r="G11" s="62"/>
    </row>
    <row r="12" spans="1:7" ht="18" customHeight="1">
      <c r="A12" s="20">
        <v>2013</v>
      </c>
      <c r="B12" s="86">
        <v>1.01</v>
      </c>
      <c r="C12" s="62"/>
      <c r="D12" s="63"/>
      <c r="E12" s="62"/>
      <c r="F12" s="62"/>
      <c r="G12" s="62"/>
    </row>
    <row r="13" spans="1:7" ht="18" customHeight="1">
      <c r="A13" s="20">
        <v>2014</v>
      </c>
      <c r="B13" s="86">
        <v>1.69</v>
      </c>
      <c r="C13" s="62"/>
      <c r="D13" s="63"/>
      <c r="E13" s="62"/>
      <c r="F13" s="62"/>
      <c r="G13" s="62"/>
    </row>
    <row r="14" spans="1:7" ht="18" customHeight="1">
      <c r="A14" s="20">
        <v>2015</v>
      </c>
      <c r="B14" s="86">
        <v>0.67</v>
      </c>
      <c r="C14" s="62"/>
      <c r="D14" s="63"/>
      <c r="E14" s="62"/>
      <c r="F14" s="62"/>
      <c r="G14" s="62"/>
    </row>
    <row r="15" spans="1:7" ht="18" customHeight="1">
      <c r="A15" s="20">
        <v>2016</v>
      </c>
      <c r="B15" s="86">
        <v>1.1599999999999999</v>
      </c>
      <c r="C15" s="62"/>
      <c r="D15" s="63"/>
      <c r="E15" s="62"/>
      <c r="F15" s="62"/>
      <c r="G15" s="62"/>
    </row>
    <row r="16" spans="1:7" ht="18" customHeight="1">
      <c r="A16" s="20">
        <v>2017</v>
      </c>
      <c r="B16" s="86">
        <v>1.08</v>
      </c>
      <c r="C16" s="62"/>
      <c r="D16" s="63"/>
      <c r="E16" s="62"/>
      <c r="F16" s="62"/>
      <c r="G16" s="62"/>
    </row>
    <row r="17" spans="1:7" ht="18" customHeight="1">
      <c r="A17" s="20">
        <v>2018</v>
      </c>
      <c r="B17" s="86">
        <v>1.42</v>
      </c>
      <c r="C17" s="62"/>
      <c r="D17" s="63"/>
      <c r="E17" s="62"/>
      <c r="F17" s="62"/>
      <c r="G17" s="62"/>
    </row>
    <row r="18" spans="1:7" ht="18" customHeight="1">
      <c r="A18" s="20">
        <v>2019</v>
      </c>
      <c r="B18" s="86">
        <v>1.31</v>
      </c>
      <c r="C18" s="62"/>
      <c r="D18" s="63"/>
      <c r="E18" s="62"/>
      <c r="F18" s="62"/>
      <c r="G18" s="62"/>
    </row>
    <row r="19" spans="1:7" ht="18" customHeight="1">
      <c r="A19" s="20">
        <v>2020</v>
      </c>
      <c r="B19" s="86">
        <v>1.32</v>
      </c>
      <c r="C19" s="62"/>
      <c r="D19" s="63"/>
      <c r="E19" s="62"/>
      <c r="F19" s="62"/>
      <c r="G19" s="62"/>
    </row>
    <row r="20" spans="1:7" ht="18" customHeight="1">
      <c r="A20" s="20">
        <v>2021</v>
      </c>
      <c r="B20" s="86">
        <v>0.99</v>
      </c>
      <c r="C20" s="62"/>
      <c r="D20" s="63"/>
      <c r="E20" s="62"/>
      <c r="F20" s="62"/>
      <c r="G20" s="62"/>
    </row>
    <row r="21" spans="1:7" ht="18" customHeight="1">
      <c r="A21" s="20">
        <v>2022</v>
      </c>
      <c r="B21" s="86">
        <v>1.18</v>
      </c>
      <c r="C21" s="62"/>
      <c r="D21" s="63"/>
      <c r="E21" s="62"/>
      <c r="F21" s="62"/>
      <c r="G21" s="62"/>
    </row>
    <row r="22" spans="1:7" ht="18" customHeight="1">
      <c r="A22" s="20">
        <v>2023</v>
      </c>
      <c r="B22" s="86">
        <v>0.47</v>
      </c>
      <c r="C22" s="62"/>
      <c r="D22" s="63"/>
      <c r="E22" s="62"/>
      <c r="F22" s="62"/>
      <c r="G22" s="62"/>
    </row>
    <row r="23" spans="1:7" ht="18" customHeight="1">
      <c r="A23" s="23">
        <v>2024</v>
      </c>
      <c r="B23" s="87">
        <v>0.63</v>
      </c>
      <c r="C23" s="62"/>
      <c r="D23" s="63"/>
      <c r="E23" s="62"/>
      <c r="F23" s="62"/>
      <c r="G23" s="62"/>
    </row>
    <row r="24" spans="1:7" ht="15" customHeight="1">
      <c r="A24" s="68" t="s">
        <v>63</v>
      </c>
      <c r="B24" s="27"/>
      <c r="C24" s="27"/>
      <c r="D24" s="27"/>
      <c r="E24" s="27"/>
      <c r="F24" s="27"/>
      <c r="G24" s="27"/>
    </row>
    <row r="26" spans="1:7">
      <c r="B26" s="10"/>
      <c r="C26" s="10"/>
      <c r="D26" s="10"/>
      <c r="E26" s="10"/>
      <c r="F26" s="10"/>
      <c r="G26" s="10"/>
    </row>
    <row r="27" spans="1:7">
      <c r="B27" s="10"/>
      <c r="C27" s="10"/>
      <c r="D27" s="10"/>
      <c r="E27" s="10"/>
      <c r="F27" s="10"/>
      <c r="G27" s="10"/>
    </row>
    <row r="28" spans="1:7">
      <c r="B28" s="10"/>
      <c r="C28" s="10"/>
      <c r="D28" s="10"/>
      <c r="E28" s="10"/>
      <c r="F28" s="10"/>
      <c r="G28" s="10"/>
    </row>
    <row r="29" spans="1:7">
      <c r="B29" s="10"/>
      <c r="C29" s="10"/>
      <c r="D29" s="10"/>
      <c r="E29" s="10"/>
      <c r="F29" s="10"/>
      <c r="G29" s="10"/>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8</vt:i4>
      </vt:variant>
    </vt:vector>
  </HeadingPairs>
  <TitlesOfParts>
    <vt:vector size="8" baseType="lpstr">
      <vt:lpstr>Citation</vt:lpstr>
      <vt:lpstr>表1</vt:lpstr>
      <vt:lpstr>表2</vt:lpstr>
      <vt:lpstr>表3</vt:lpstr>
      <vt:lpstr>表4</vt:lpstr>
      <vt:lpstr>表5</vt:lpstr>
      <vt:lpstr>表6</vt:lpstr>
      <vt:lpstr>表7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2026-07-06T06:57:52Z</dcterms:created>
  <dcterms:modified xsi:type="dcterms:W3CDTF">2026-07-06T06:58:14Z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2026-07-06T06:58:13Z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d8bf7fd3-17cd-4740-b0d8-5c022d4f07be</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