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filterPrivacy="1" defaultThemeVersion="166925"/>
  <xr:revisionPtr revIDLastSave="0" documentId="13_ncr:1_{0B5C79BF-1FA4-4AD2-B14C-D9B8E408B87C}" xr6:coauthVersionLast="47" xr6:coauthVersionMax="47" xr10:uidLastSave="{00000000-0000-0000-0000-000000000000}"/>
  <bookViews>
    <workbookView xWindow="2925" yWindow="0" windowWidth="15720" windowHeight="15480" xr2:uid="{00BD22B6-F6DF-4865-88A6-7CB1C1111E69}"/>
  </bookViews>
  <sheets>
    <sheet name="Citation" sheetId="8" r:id="rId1"/>
    <sheet name="表3-1" sheetId="1" r:id="rId2"/>
    <sheet name="表3-2" sheetId="2" r:id="rId3"/>
    <sheet name="表3-3" sheetId="3" r:id="rId4"/>
    <sheet name="表3-4" sheetId="4" r:id="rId5"/>
    <sheet name="表4-1" sheetId="5" r:id="rId6"/>
    <sheet name="補足表4-1" sheetId="6" r:id="rId7"/>
    <sheet name="補足表4-2" sheetId="7"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下半期合計" hidden="1">[1]組成引延!$R$40:$R$65</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上半期漁業別" hidden="1">[1]組成引延!$R$7:$R$32</definedName>
    <definedName name="__123Graph_A上半期合計" hidden="1">[1]組成引延!$R$7:$R$32</definedName>
    <definedName name="__123Graph_A石狩湾年齢" localSheetId="0" hidden="1">#REF!</definedName>
    <definedName name="__123Graph_A石狩湾年齢" hidden="1">#REF!</definedName>
    <definedName name="__123Graph_A太平洋下半期" hidden="1">[1]組成引延!$J$40:$J$65</definedName>
    <definedName name="__123Graph_A太平洋上半期" hidden="1">[1]組成引延!$J$7:$J$32</definedName>
    <definedName name="__123Graph_A日本海下半期" hidden="1">[1]組成引延!$B$40:$B$65</definedName>
    <definedName name="__123Graph_A日本海上半期" hidden="1">[1]組成引延!$B$7:$B$32</definedName>
    <definedName name="__123Graph_A桧山年齢" localSheetId="0" hidden="1">#REF!</definedName>
    <definedName name="__123Graph_A桧山年齢" hidden="1">#REF!</definedName>
    <definedName name="__123Graph_B" localSheetId="0" hidden="1">'[2]2003年度水試資料　沿岸沖底漁獲量'!#REF!</definedName>
    <definedName name="__123Graph_B" hidden="1">'[3]2003年度水試資料　沿岸沖底漁獲量'!#REF!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下半期合計" hidden="1">[1]組成引延!$S$40:$S$65</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B上半期漁業別" hidden="1">[1]組成引延!$S$7:$S$32</definedName>
    <definedName name="__123Graph_B上半期合計" hidden="1">[1]組成引延!$S$7:$S$32</definedName>
    <definedName name="__123Graph_B太平洋下半期" hidden="1">[1]組成引延!$K$40:$K$65</definedName>
    <definedName name="__123Graph_B太平洋上半期" hidden="1">[1]組成引延!$K$7:$K$32</definedName>
    <definedName name="__123Graph_B日本海下半期" hidden="1">[1]組成引延!$C$40:$C$65</definedName>
    <definedName name="__123Graph_B日本海上半期" hidden="1">[1]組成引延!$C$7:$C$32</definedName>
    <definedName name="__123Graph_C" localSheetId="0" hidden="1">'[2]2003年度水試資料　沿岸沖底漁獲量'!#REF!</definedName>
    <definedName name="__123Graph_C" hidden="1">'[3]2003年度水試資料　沿岸沖底漁獲量'!#REF!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下半期合計" hidden="1">[1]組成引延!$T$40:$T$65</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C上半期漁業別" hidden="1">[1]組成引延!$T$7:$T$32</definedName>
    <definedName name="__123Graph_C上半期合計" hidden="1">[1]組成引延!$T$7:$T$32</definedName>
    <definedName name="__123Graph_C太平洋下半期" hidden="1">[1]組成引延!$L$40:$L$65</definedName>
    <definedName name="__123Graph_C太平洋上半期" hidden="1">[1]組成引延!$L$7:$L$32</definedName>
    <definedName name="__123Graph_C日本海下半期" hidden="1">[1]組成引延!$D$40:$D$65</definedName>
    <definedName name="__123Graph_C日本海上半期" hidden="1">[1]組成引延!$D$7:$D$32</definedName>
    <definedName name="__123Graph_D" localSheetId="0" hidden="1">'[2]2003年度水試資料　沿岸沖底漁獲量'!#REF!</definedName>
    <definedName name="__123Graph_D" hidden="1">'[3]2003年度水試資料　沿岸沖底漁獲量'!#REF!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下半期合計" hidden="1">[1]組成引延!$U$40:$U$65</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D上半期漁業別" hidden="1">[1]組成引延!$U$7:$U$32</definedName>
    <definedName name="__123Graph_D上半期合計" hidden="1">[1]組成引延!$U$7:$U$32</definedName>
    <definedName name="__123Graph_D太平洋下半期" hidden="1">[1]組成引延!$M$40:$M$65</definedName>
    <definedName name="__123Graph_D太平洋上半期" hidden="1">[1]組成引延!$M$7:$M$32</definedName>
    <definedName name="__123Graph_D日本海下半期" hidden="1">[1]組成引延!$E$40:$E$65</definedName>
    <definedName name="__123Graph_D日本海上半期" hidden="1">[1]組成引延!$E$7:$E$32</definedName>
    <definedName name="__123Graph_E" localSheetId="0" hidden="1">'[2]2003年度水試資料　沿岸沖底漁獲量'!#REF!</definedName>
    <definedName name="__123Graph_E" hidden="1">'[3]2003年度水試資料　沿岸沖底漁獲量'!#REF!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F"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下半期合計" hidden="1">[1]組成引延!$Q$40:$Q$65</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上半期漁業別" hidden="1">[1]組成引延!$Q$7:$Q$32</definedName>
    <definedName name="__123Graph_X上半期合計" hidden="1">[1]組成引延!$I$7:$I$32</definedName>
    <definedName name="__123Graph_X石狩湾年齢" localSheetId="0" hidden="1">#REF!</definedName>
    <definedName name="__123Graph_X石狩湾年齢" hidden="1">#REF!</definedName>
    <definedName name="__123Graph_X太平洋下半期" hidden="1">[1]組成引延!$A$40:$A$65</definedName>
    <definedName name="__123Graph_X太平洋上半期" hidden="1">[1]組成引延!#REF!</definedName>
    <definedName name="__123Graph_X日本海下半期" hidden="1">[1]組成引延!$A$40:$A$65</definedName>
    <definedName name="__123Graph_X日本海上半期" hidden="1">[1]組成引延!$A$7:$A$32</definedName>
    <definedName name="__123Graph_X桧山年齢" localSheetId="0" hidden="1">#REF!</definedName>
    <definedName name="__123Graph_X桧山年齢" hidden="1">#REF!</definedName>
    <definedName name="_1__123Graph_Aｸﾞﾗﾌ_1" localSheetId="0" hidden="1">'[4]解析97-1昔です'!$C$106:$C$125</definedName>
    <definedName name="_1__123Graph_Aｸﾞﾗﾌ_1" hidden="1">'[5]解析97-1昔です'!$C$106:$C$125</definedName>
    <definedName name="_1__123Graph_A道央_道南" hidden="1">#REF!</definedName>
    <definedName name="_10__123Graph_Aｸﾞﾗﾌ_5" hidden="1">'[6]解析97-1昔です'!$B$99:$U$99</definedName>
    <definedName name="_10__123Graph_Cｸﾞﾗﾌ_2" localSheetId="0" hidden="1">'[4]解析97-1昔です'!$B$74:$U$74</definedName>
    <definedName name="_10__123Graph_Cｸﾞﾗﾌ_2" hidden="1">'[5]解析97-1昔です'!$B$74:$U$74</definedName>
    <definedName name="_10__123Graph_F道央_本州" hidden="1">#REF!</definedName>
    <definedName name="_11__123Graph_Cｸﾞﾗﾌ_3" localSheetId="0" hidden="1">'[4]解析97-1昔です'!$B$64:$U$64</definedName>
    <definedName name="_11__123Graph_Cｸﾞﾗﾌ_3" hidden="1">'[5]解析97-1昔です'!$B$64:$U$64</definedName>
    <definedName name="_11__123Graph_X道央_道南" hidden="1">#REF!</definedName>
    <definedName name="_12__123Graph_Aｸﾞﾗﾌ_6" hidden="1">'[6]解析97-1昔です'!$B$151:$T$151</definedName>
    <definedName name="_12__123Graph_Cｸﾞﾗﾌ_4" localSheetId="0" hidden="1">'[4]解析97-1昔です'!$P$108:$P$128</definedName>
    <definedName name="_12__123Graph_Cｸﾞﾗﾌ_4" hidden="1">'[5]解析97-1昔です'!$P$108:$P$128</definedName>
    <definedName name="_12__123Graph_X道央_本州" hidden="1">#REF!</definedName>
    <definedName name="_13__123Graph_Dｸﾞﾗﾌ_2" localSheetId="0" hidden="1">'[4]解析97-1昔です'!$B$75:$U$75</definedName>
    <definedName name="_13__123Graph_Dｸﾞﾗﾌ_2" hidden="1">'[5]解析97-1昔です'!$B$75:$U$75</definedName>
    <definedName name="_14__123Graph_Bｸﾞﾗﾌ_2" hidden="1">'[6]解析97-1昔です'!$B$73:$U$73</definedName>
    <definedName name="_14__123Graph_Dｸﾞﾗﾌ_3" localSheetId="0" hidden="1">'[4]解析97-1昔です'!$B$65:$U$65</definedName>
    <definedName name="_14__123Graph_Dｸﾞﾗﾌ_3" hidden="1">'[5]解析97-1昔です'!$B$65:$U$65</definedName>
    <definedName name="_15__123Graph_Eｸﾞﾗﾌ_2" localSheetId="0" hidden="1">'[4]解析97-1昔です'!$B$76:$U$76</definedName>
    <definedName name="_15__123Graph_Eｸﾞﾗﾌ_2" hidden="1">'[5]解析97-1昔です'!$B$76:$U$76</definedName>
    <definedName name="_16__123Graph_Bｸﾞﾗﾌ_3" hidden="1">'[6]解析97-1昔です'!$B$63:$U$63</definedName>
    <definedName name="_16__123Graph_Eｸﾞﾗﾌ_3" localSheetId="0" hidden="1">'[4]解析97-1昔です'!$B$66:$U$66</definedName>
    <definedName name="_16__123Graph_Eｸﾞﾗﾌ_3" hidden="1">'[5]解析97-1昔です'!$B$66:$U$66</definedName>
    <definedName name="_17__123Graph_Fｸﾞﾗﾌ_3" localSheetId="0" hidden="1">'[4]解析97-1昔です'!$B$67:$U$67</definedName>
    <definedName name="_17__123Graph_Fｸﾞﾗﾌ_3" hidden="1">'[5]解析97-1昔です'!$B$67:$U$67</definedName>
    <definedName name="_18__123Graph_Bｸﾞﾗﾌ_4" hidden="1">'[6]解析97-1昔です'!$O$108:$O$128</definedName>
    <definedName name="_18__123Graph_LBL_Aｸﾞﾗﾌ_1" localSheetId="0" hidden="1">'[4]解析97-1昔です'!$AD$90:$AD$109</definedName>
    <definedName name="_18__123Graph_LBL_Aｸﾞﾗﾌ_1" hidden="1">'[5]解析97-1昔です'!$AD$90:$AD$109</definedName>
    <definedName name="_19__123Graph_LBL_Aｸﾞﾗﾌ_5" localSheetId="0" hidden="1">'[4]解析97-1昔です'!$AD$90:$AD$109</definedName>
    <definedName name="_19__123Graph_LBL_Aｸﾞﾗﾌ_5" hidden="1">'[5]解析97-1昔です'!$AD$90:$AD$109</definedName>
    <definedName name="_1980_1994月別漁獲量集計" localSheetId="0">#REF!</definedName>
    <definedName name="_1980_1994月別漁獲量集計">#REF!</definedName>
    <definedName name="_2__123Graph_Aｸﾞﾗﾌ_1" hidden="1">'[6]解析97-1昔です'!$C$106:$C$125</definedName>
    <definedName name="_2__123Graph_Aｸﾞﾗﾌ_2" localSheetId="0" hidden="1">'[4]解析97-1昔です'!$B$72:$U$72</definedName>
    <definedName name="_2__123Graph_Aｸﾞﾗﾌ_2" hidden="1">'[5]解析97-1昔です'!$B$72:$U$72</definedName>
    <definedName name="_2__123Graph_A道央_本州" hidden="1">#REF!</definedName>
    <definedName name="_20__123Graph_Cｸﾞﾗﾌ_2" hidden="1">'[6]解析97-1昔です'!$B$74:$U$74</definedName>
    <definedName name="_20__123Graph_Xｸﾞﾗﾌ_1" localSheetId="0" hidden="1">'[4]解析97-1昔です'!$B$106:$B$125</definedName>
    <definedName name="_20__123Graph_Xｸﾞﾗﾌ_1" hidden="1">'[5]解析97-1昔です'!$B$106:$B$125</definedName>
    <definedName name="_21__123Graph_Xｸﾞﾗﾌ_2" localSheetId="0" hidden="1">'[4]解析97-1昔です'!$B$71:$U$71</definedName>
    <definedName name="_21__123Graph_Xｸﾞﾗﾌ_2" hidden="1">'[5]解析97-1昔です'!$B$71:$U$71</definedName>
    <definedName name="_22__123Graph_Cｸﾞﾗﾌ_3" hidden="1">'[6]解析97-1昔です'!$B$64:$U$64</definedName>
    <definedName name="_22__123Graph_Xｸﾞﾗﾌ_3" localSheetId="0" hidden="1">'[4]解析97-1昔です'!$B$71:$U$71</definedName>
    <definedName name="_22__123Graph_Xｸﾞﾗﾌ_3" hidden="1">'[5]解析97-1昔です'!$B$71:$U$71</definedName>
    <definedName name="_23__123Graph_Xｸﾞﾗﾌ_4" localSheetId="0" hidden="1">'[4]解析97-1昔です'!$M$108:$M$128</definedName>
    <definedName name="_23__123Graph_Xｸﾞﾗﾌ_4" hidden="1">'[5]解析97-1昔です'!$M$108:$M$128</definedName>
    <definedName name="_24__123Graph_Cｸﾞﾗﾌ_4" hidden="1">'[6]解析97-1昔です'!$P$108:$P$128</definedName>
    <definedName name="_24__123Graph_Xｸﾞﾗﾌ_5" localSheetId="0" hidden="1">'[4]解析97-1昔です'!$B$97:$U$97</definedName>
    <definedName name="_24__123Graph_Xｸﾞﾗﾌ_5" hidden="1">'[5]解析97-1昔です'!$B$97:$U$97</definedName>
    <definedName name="_25__123Graph_Xｸﾞﾗﾌ_6" localSheetId="0" hidden="1">'[4]解析97-1昔です'!$B$141:$T$141</definedName>
    <definedName name="_25__123Graph_Xｸﾞﾗﾌ_6" hidden="1">'[5]解析97-1昔です'!$B$141:$T$141</definedName>
    <definedName name="_26__123Graph_Dｸﾞﾗﾌ_2" hidden="1">'[6]解析97-1昔です'!$B$75:$U$75</definedName>
    <definedName name="_26_1980_1994月別漁獲量集計">#REF!</definedName>
    <definedName name="_28__123Graph_Dｸﾞﾗﾌ_3" hidden="1">'[6]解析97-1昔です'!$B$65:$U$65</definedName>
    <definedName name="_3__123Graph_Aｸﾞﾗﾌ_3" localSheetId="0" hidden="1">'[4]解析97-1昔です'!$B$62:$U$62</definedName>
    <definedName name="_3__123Graph_Aｸﾞﾗﾌ_3" hidden="1">'[5]解析97-1昔です'!$B$62:$U$62</definedName>
    <definedName name="_3__123Graph_B道央_道南" hidden="1">#REF!</definedName>
    <definedName name="_30__123Graph_Eｸﾞﾗﾌ_2" hidden="1">'[6]解析97-1昔です'!$B$76:$U$76</definedName>
    <definedName name="_32__123Graph_Eｸﾞﾗﾌ_3" hidden="1">'[6]解析97-1昔です'!$B$66:$U$66</definedName>
    <definedName name="_34__123Graph_Fｸﾞﾗﾌ_3" hidden="1">'[6]解析97-1昔です'!$B$67:$U$67</definedName>
    <definedName name="_36__123Graph_LBL_Aｸﾞﾗﾌ_1" hidden="1">'[6]解析97-1昔です'!$AD$90:$AD$109</definedName>
    <definedName name="_38__123Graph_LBL_Aｸﾞﾗﾌ_5" hidden="1">'[6]解析97-1昔です'!$AD$90:$AD$109</definedName>
    <definedName name="_4__123Graph_Aｸﾞﾗﾌ_2" hidden="1">'[6]解析97-1昔です'!$B$72:$U$72</definedName>
    <definedName name="_4__123Graph_Aｸﾞﾗﾌ_4" localSheetId="0" hidden="1">'[4]解析97-1昔です'!$N$108:$N$128</definedName>
    <definedName name="_4__123Graph_Aｸﾞﾗﾌ_4" hidden="1">'[5]解析97-1昔です'!$N$108:$N$128</definedName>
    <definedName name="_4__123Graph_B道央_本州" hidden="1">#REF!</definedName>
    <definedName name="_40__123Graph_Xｸﾞﾗﾌ_1" hidden="1">'[6]解析97-1昔です'!$B$106:$B$125</definedName>
    <definedName name="_42__123Graph_Xｸﾞﾗﾌ_2" hidden="1">'[6]解析97-1昔です'!$B$71:$U$71</definedName>
    <definedName name="_44__123Graph_Xｸﾞﾗﾌ_3" hidden="1">'[6]解析97-1昔です'!$B$71:$U$71</definedName>
    <definedName name="_46__123Graph_Xｸﾞﾗﾌ_4" hidden="1">'[6]解析97-1昔です'!$M$108:$M$128</definedName>
    <definedName name="_48__123Graph_Xｸﾞﾗﾌ_5" hidden="1">'[6]解析97-1昔です'!$B$97:$U$97</definedName>
    <definedName name="_5__123Graph_Aｸﾞﾗﾌ_5" localSheetId="0" hidden="1">'[4]解析97-1昔です'!$B$99:$U$99</definedName>
    <definedName name="_5__123Graph_Aｸﾞﾗﾌ_5" hidden="1">'[5]解析97-1昔です'!$B$99:$U$99</definedName>
    <definedName name="_5__123Graph_C道央_道南" hidden="1">#REF!</definedName>
    <definedName name="_50__123Graph_Xｸﾞﾗﾌ_6" hidden="1">'[6]解析97-1昔です'!$B$141:$T$141</definedName>
    <definedName name="_6__123Graph_Aｸﾞﾗﾌ_3" hidden="1">'[6]解析97-1昔です'!$B$62:$U$62</definedName>
    <definedName name="_6__123Graph_Aｸﾞﾗﾌ_6" localSheetId="0" hidden="1">'[4]解析97-1昔です'!$B$151:$T$151</definedName>
    <definedName name="_6__123Graph_Aｸﾞﾗﾌ_6" hidden="1">'[5]解析97-1昔です'!$B$151:$T$151</definedName>
    <definedName name="_6__123Graph_C道央_本州" hidden="1">#REF!</definedName>
    <definedName name="_7__123Graph_Bｸﾞﾗﾌ_2" localSheetId="0" hidden="1">'[4]解析97-1昔です'!$B$73:$U$73</definedName>
    <definedName name="_7__123Graph_Bｸﾞﾗﾌ_2" hidden="1">'[5]解析97-1昔です'!$B$73:$U$73</definedName>
    <definedName name="_7__123Graph_D道央_道南" hidden="1">#REF!</definedName>
    <definedName name="_8__123Graph_Aｸﾞﾗﾌ_4" hidden="1">'[6]解析97-1昔です'!$N$108:$N$128</definedName>
    <definedName name="_8__123Graph_Bｸﾞﾗﾌ_3" localSheetId="0" hidden="1">'[4]解析97-1昔です'!$B$63:$U$63</definedName>
    <definedName name="_8__123Graph_Bｸﾞﾗﾌ_3" hidden="1">'[5]解析97-1昔です'!$B$63:$U$63</definedName>
    <definedName name="_8__123Graph_D道央_本州" hidden="1">#REF!</definedName>
    <definedName name="_9__123Graph_Bｸﾞﾗﾌ_4" localSheetId="0" hidden="1">'[4]解析97-1昔です'!$O$108:$O$128</definedName>
    <definedName name="_9__123Graph_Bｸﾞﾗﾌ_4" hidden="1">'[5]解析97-1昔です'!$O$108:$O$128</definedName>
    <definedName name="_9__123Graph_E道央_本州" hidden="1">#REF!</definedName>
    <definedName name="_bdl2" localSheetId="0">'[7]Kcohort.bas results (2)'!$J$5</definedName>
    <definedName name="_bdl2">'[8]Kcohort.bas results (2)'!$J$5</definedName>
    <definedName name="_bdl3" localSheetId="0">'[7]Kcohort.bas results (2)'!$J$6</definedName>
    <definedName name="_bdl3">'[8]Kcohort.bas results (2)'!$J$6</definedName>
    <definedName name="_bdl4" localSheetId="0">'[7]Kcohort.bas results (2)'!$J$7</definedName>
    <definedName name="_bdl4">'[8]Kcohort.bas results (2)'!$J$7</definedName>
    <definedName name="_bdl5" localSheetId="0">'[7]Kcohort.bas results (2)'!$J$8</definedName>
    <definedName name="_bdl5">'[8]Kcohort.bas results (2)'!$J$8</definedName>
    <definedName name="_bdl6" localSheetId="0">'[7]Kcohort.bas results (2)'!$J$9</definedName>
    <definedName name="_bdl6">'[8]Kcohort.bas results (2)'!$J$9</definedName>
    <definedName name="_bdl7" localSheetId="0">'[7]Kcohort.bas results (2)'!$J$10</definedName>
    <definedName name="_bdl7">'[8]Kcohort.bas results (2)'!$J$10</definedName>
    <definedName name="_bdw1" localSheetId="0">'[7]Esitmation Exec'!$J$6</definedName>
    <definedName name="_bdw1">'[8]Esitmation Exec'!$J$6</definedName>
    <definedName name="_bdw2" localSheetId="0">'[7]Esitmation Exec'!$J$7</definedName>
    <definedName name="_bdw2">'[8]Esitmation Exec'!$J$7</definedName>
    <definedName name="_bdw3" localSheetId="0">'[7]Esitmation Exec'!$J$8</definedName>
    <definedName name="_bdw3">'[8]Esitmation Exec'!$J$8</definedName>
    <definedName name="_bdw4" localSheetId="0">'[7]Esitmation Exec'!$J$9</definedName>
    <definedName name="_bdw4">'[8]Esitmation Exec'!$J$9</definedName>
    <definedName name="_bdw5" localSheetId="0">'[7]Esitmation Exec'!$J$10</definedName>
    <definedName name="_bdw5">'[8]Esitmation Exec'!$J$10</definedName>
    <definedName name="_bdw6" localSheetId="0">'[7]Esitmation Exec'!$J$11</definedName>
    <definedName name="_bdw6">'[8]Esitmation Exec'!$J$11</definedName>
    <definedName name="_bdw7" localSheetId="0">'[7]Esitmation Exec'!$J$12</definedName>
    <definedName name="_bdw7">'[8]Esitmation Exec'!$J$12</definedName>
    <definedName name="_Dist_Values" hidden="1">#REF!</definedName>
    <definedName name="_Fill" localSheetId="0" hidden="1">[9]三陸!#REF!</definedName>
    <definedName name="_Fill">#REF!</definedName>
    <definedName name="_Fill2" hidden="1">[10]三陸!#REF!</definedName>
    <definedName name="_Key1" localSheetId="0" hidden="1">#REF!</definedName>
    <definedName name="_Key1" hidden="1">#REF!</definedName>
    <definedName name="_Key2" localSheetId="0" hidden="1">#REF!</definedName>
    <definedName name="_Key2" hidden="1">#REF!</definedName>
    <definedName name="_key3" localSheetId="0" hidden="1">#REF!</definedName>
    <definedName name="_key3" hidden="1">#REF!</definedName>
    <definedName name="_M1" localSheetId="0">'[7]YPR-org'!$H$27</definedName>
    <definedName name="_M1">'[8]YPR-org'!$H$27</definedName>
    <definedName name="_M2" localSheetId="0">'[7]YPR-org'!$H$33</definedName>
    <definedName name="_M2">'[8]YPR-org'!$H$33</definedName>
    <definedName name="_M3" localSheetId="0">'[7]YPR-org'!$H$39</definedName>
    <definedName name="_M3">'[8]YPR-org'!$H$39</definedName>
    <definedName name="_M4" localSheetId="0">'[7]YPR-org'!$H$45</definedName>
    <definedName name="_M4">'[8]YPR-org'!$H$45</definedName>
    <definedName name="_M5" localSheetId="0">'[7]YPR-org'!$H$51</definedName>
    <definedName name="_M5">'[8]YPR-org'!$H$51</definedName>
    <definedName name="_ma">#REF!</definedName>
    <definedName name="_mat1" localSheetId="0">#REF!</definedName>
    <definedName name="_mat1">#REF!</definedName>
    <definedName name="_mat10" localSheetId="0">#REF!</definedName>
    <definedName name="_mat10">#REF!</definedName>
    <definedName name="_mat2" localSheetId="0">'[7]Esitmation Exec'!$K$7</definedName>
    <definedName name="_mat2">'[8]Esitmation Exec'!$K$7</definedName>
    <definedName name="_mat3" localSheetId="0">'[7]Esitmation Exec'!$K$8</definedName>
    <definedName name="_mat3">'[8]Esitmation Exec'!$K$8</definedName>
    <definedName name="_mat4" localSheetId="0">'[7]Esitmation Exec'!$K$9</definedName>
    <definedName name="_mat4">'[8]Esitmation Exec'!$K$9</definedName>
    <definedName name="_mat5" localSheetId="0">'[7]Esitmation Exec'!$K$10</definedName>
    <definedName name="_mat5">'[8]Esitmation Exec'!$K$10</definedName>
    <definedName name="_mat6" localSheetId="0">'[7]Esitmation Exec'!$K$11</definedName>
    <definedName name="_mat6">'[8]Esitmation Exec'!$K$11</definedName>
    <definedName name="_mat7" localSheetId="0">'[7]Esitmation Exec'!$K$12</definedName>
    <definedName name="_mat7">'[8]Esitmation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 localSheetId="0">'[7]Esitmation Exec'!$L$6</definedName>
    <definedName name="_pt1">'[8]Esitmation Exec'!$L$6</definedName>
    <definedName name="_pt2" localSheetId="0">'[7]Esitmation Exec'!$L$7</definedName>
    <definedName name="_pt2">'[8]Esitmation Exec'!$L$7</definedName>
    <definedName name="_pt3" localSheetId="0">'[7]Esitmation Exec'!$L$8</definedName>
    <definedName name="_pt3">'[8]Esitmation Exec'!$L$8</definedName>
    <definedName name="_pt4" localSheetId="0">'[7]Esitmation Exec'!$L$9</definedName>
    <definedName name="_pt4">'[8]Esitmation Exec'!$L$9</definedName>
    <definedName name="_pt5" localSheetId="0">'[7]Esitmation Exec'!$L$10</definedName>
    <definedName name="_pt5">'[8]Esitmation Exec'!$L$10</definedName>
    <definedName name="_pt6" localSheetId="0">'[7]Esitmation Exec'!$L$11</definedName>
    <definedName name="_pt6">'[8]Esitmation Exec'!$L$11</definedName>
    <definedName name="_pt7" localSheetId="0">'[7]Esitmation Exec'!$L$12</definedName>
    <definedName name="_pt7">'[8]Esitmation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_RPS30" localSheetId="0">'[11]TVPA 1歳＋CPUE年齢別 結果 (2)'!$B$164</definedName>
    <definedName name="_RPS30">'[12]TVPA 1歳＋CPUE年齢別 結果 (2)'!$B$164</definedName>
    <definedName name="_RPS89" localSheetId="0">'[13]2005年度VPA (「基本シート」直近5年平均)'!$DC$69</definedName>
    <definedName name="_RPS89">#REF!</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ort" localSheetId="0" hidden="1">#REF!</definedName>
    <definedName name="_Sort" hidden="1">#REF!</definedName>
    <definedName name="_SPR100" localSheetId="0">'[13]2005年度VPA (「基本シート」直近5年平均)'!$I$509</definedName>
    <definedName name="_SPR100">#REF!</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 localSheetId="0">'[14]991110大'!$IT$8014</definedName>
    <definedName name="\b">'[15]991110大'!$IT$8014</definedName>
    <definedName name="\c" localSheetId="0">'[14]991110大'!$IT$8014</definedName>
    <definedName name="\c">'[15]991110大'!$IT$8014</definedName>
    <definedName name="\d" localSheetId="0">'[14]991110大'!$IT$8014</definedName>
    <definedName name="\d">'[15]991110大'!$IT$8014</definedName>
    <definedName name="\e" localSheetId="0">'[14]991110大'!$IT$8014</definedName>
    <definedName name="\e">'[15]991110大'!$IT$8014</definedName>
    <definedName name="\f" localSheetId="0">'[14]991110大'!$IT$8014</definedName>
    <definedName name="\f">'[15]991110大'!$IT$8014</definedName>
    <definedName name="\g" localSheetId="0">'[14]991110大'!$IT$8014</definedName>
    <definedName name="\g">'[15]991110大'!$IT$8014</definedName>
    <definedName name="\h" localSheetId="0">'[14]991110大'!$IT$8014</definedName>
    <definedName name="\h">'[15]991110大'!$IT$8014</definedName>
    <definedName name="A_0" localSheetId="0">'[7]YPR-org'!$E$14</definedName>
    <definedName name="A_0">'[8]YPR-org'!$E$14</definedName>
    <definedName name="A_1" localSheetId="0">'[7]YPR-org'!$E$15</definedName>
    <definedName name="A_1">'[8]YPR-org'!$E$15</definedName>
    <definedName name="A_2" localSheetId="0">'[7]YPR-org'!$E$16</definedName>
    <definedName name="A_2">'[8]YPR-org'!$E$16</definedName>
    <definedName name="A_3" localSheetId="0">'[7]YPR-org'!$E$17</definedName>
    <definedName name="A_3">'[8]YPR-org'!$E$17</definedName>
    <definedName name="AAA" hidden="1">[10]三陸!#REF!</definedName>
    <definedName name="alpha" localSheetId="0">#REF!</definedName>
    <definedName name="alpha">#REF!</definedName>
    <definedName name="Balpha" localSheetId="0">'[7]Kcohort BH spr (2)'!$E$207</definedName>
    <definedName name="Balpha">'[8]Kcohort BH spr (2)'!$E$207</definedName>
    <definedName name="Bbeta" localSheetId="0">'[7]Kcohort BH spr (2)'!$E$208</definedName>
    <definedName name="Bbeta">'[8]Kcohort BH spr (2)'!$E$208</definedName>
    <definedName name="beta" localSheetId="0">#REF!</definedName>
    <definedName name="beta">#REF!</definedName>
    <definedName name="Beta_1" localSheetId="0">[16]SRR!#REF!</definedName>
    <definedName name="Beta_1">[17]SRR!#REF!</definedName>
    <definedName name="Beta_2" localSheetId="0">[16]SRR!#REF!</definedName>
    <definedName name="Beta_2">[17]SRR!#REF!</definedName>
    <definedName name="Blimit" localSheetId="0">'[13]2005年度VPA (「基本シート」直近5年平均)'!$DA$86</definedName>
    <definedName name="Blimit">#REF!</definedName>
    <definedName name="BlimitS" localSheetId="0">[11]管理基準選定original!$U$56</definedName>
    <definedName name="BlimitS">[12]管理基準選定original!$U$56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 localSheetId="0">'[14]991110大'!$A$3:$A$3</definedName>
    <definedName name="_xlnm.Criteria">'[15]991110大'!$A$3:$A$3</definedName>
    <definedName name="Criteria_MI" localSheetId="0">'[14]991110大'!$A$3:$A$3</definedName>
    <definedName name="Criteria_MI">'[15]991110大'!$A$3:$A$3</definedName>
    <definedName name="Eq1_10">[18]最小2乗法!$N$4:$R$11</definedName>
    <definedName name="F" localSheetId="0">'[7]YPR-org'!$B$7</definedName>
    <definedName name="F">'[8]YPR-org'!$B$7</definedName>
    <definedName name="F0.1" localSheetId="0">'[13]2005年度VPA (「基本シート」直近5年平均)'!$AQ$457</definedName>
    <definedName name="F0.1">#REF!</definedName>
    <definedName name="F30_SPR" localSheetId="0">#REF!</definedName>
    <definedName name="F30_SPR">#REF!</definedName>
    <definedName name="F30spr">[19]F30!$I$5</definedName>
    <definedName name="F40_SPR" localSheetId="0">#REF!</definedName>
    <definedName name="F40_SPR">#REF!</definedName>
    <definedName name="F89med" localSheetId="0">#REF!</definedName>
    <definedName name="F89med">#REF!</definedName>
    <definedName name="F96_01med" localSheetId="0">[11]管理基準選定original!$B$170</definedName>
    <definedName name="F96_01med">[12]管理基準選定original!$B$170</definedName>
    <definedName name="Faveg" localSheetId="0">#REF!</definedName>
    <definedName name="Faveg">#REF!</definedName>
    <definedName name="Faveg2000" localSheetId="0">'[20]太平洋pr98a5 Ftarget P'!$E$176</definedName>
    <definedName name="Faveg2000">'[21]太平洋pr98a5 Ftarget P'!$E$176</definedName>
    <definedName name="Fc" localSheetId="0">#REF!</definedName>
    <definedName name="Fc">#REF!</definedName>
    <definedName name="Fcurrent" localSheetId="0">'[13]2005年度VPA (「基本シート」直近5年平均)'!$AE$127</definedName>
    <definedName name="Fcurrent">#REF!</definedName>
    <definedName name="Ffull" localSheetId="0">#REF!</definedName>
    <definedName name="Ffull">#REF!</definedName>
    <definedName name="Ffuture" localSheetId="0">'[13]2005年度VPA (「基本シート」直近5年平均)'!$AG$116</definedName>
    <definedName name="Ffuture">#REF!</definedName>
    <definedName name="Fig1_01">[18]データ!$A$1:$I$19</definedName>
    <definedName name="Fig1_02">[18]データ!$J$1:$P$19</definedName>
    <definedName name="Fig1_03">[18]演習!$A$2:$C$22</definedName>
    <definedName name="Fig1_05">[18]モデル!$A$1:$I$25</definedName>
    <definedName name="Fig1_07">[18]最小2乗法!$A$3:$K$10</definedName>
    <definedName name="Fig1_08">[18]回帰係数!$A$1:$G$20</definedName>
    <definedName name="Fig1_09">[18]回帰係数!$I$1:$M$27</definedName>
    <definedName name="Fig2_01">[18]モデル!$K$5:$Q$12</definedName>
    <definedName name="Fig2_04">[18]回帰係数!$O$2:$U$7</definedName>
    <definedName name="Fig2_09">[18]逆推定!$H$3:$N$24</definedName>
    <definedName name="Fig3_01">[18]アンスコム!$A$1:$G$15</definedName>
    <definedName name="Fig3_02">[18]アンスコム!$L$1:$T$23</definedName>
    <definedName name="Fig3_03">[18]残差の散布図!$A$1:$G$17</definedName>
    <definedName name="Fig3_04">[18]残差の散布図!$A$20:$I$32</definedName>
    <definedName name="Fig3_06">[18]残差の散布図!$A$35:$F$48</definedName>
    <definedName name="Fig3_07">[18]変数変換!$A$3:$I$24</definedName>
    <definedName name="Fig3_08">[18]変数変換!$A$28:$I$40</definedName>
    <definedName name="Fig3_09">[18]変数変換!$A$44:$I$55</definedName>
    <definedName name="Fig3_10">[18]変数変換!$A$59:$I$79</definedName>
    <definedName name="Fig3_11">[18]変数変換!$A$81:$I$93</definedName>
    <definedName name="Fig3_12">[18]てこ比!$A$1:$J$19</definedName>
    <definedName name="Fig4_01">[18]原点回帰!$D$1:$M$10</definedName>
    <definedName name="Fig4_03">[18]時系列!$E$2:$L$12</definedName>
    <definedName name="Fig4_04">[18]時系列!$E$13:$H$20</definedName>
    <definedName name="Fig4_05">[18]時系列!$N$5:$X$24</definedName>
    <definedName name="Fig4_06">[18]繰返し!$B$2:$H$17</definedName>
    <definedName name="Fig4_07">[18]繰返し!$J$2:$S$19</definedName>
    <definedName name="Fig4_08">[18]繰返し!$S$22:$AB$32</definedName>
    <definedName name="Fig4_09">[18]繰返し!$AC$2:$AH$8</definedName>
    <definedName name="Flimit" localSheetId="0">#REF!</definedName>
    <definedName name="Flimit">#REF!</definedName>
    <definedName name="Flimit2000" localSheetId="0">'[20]太平洋pr98a5 Ftarget P'!$E$148</definedName>
    <definedName name="Flimit2000">'[21]太平洋pr98a5 Ftarget P'!$E$148</definedName>
    <definedName name="Fmax" localSheetId="0">'[13]2005年度VPA (「基本シート」直近5年平均)'!$AK$457</definedName>
    <definedName name="Fmax">#REF!</definedName>
    <definedName name="Fmed" localSheetId="0">'[13]2005年度VPA (「基本シート」直近5年平均)'!$DC$72</definedName>
    <definedName name="Fmed">'[22]2001年度ABC算定作業'!$B$149</definedName>
    <definedName name="Fmedall" localSheetId="0">'[13]2005年度VPA (「基本シート」直近5年平均)'!$DB$72</definedName>
    <definedName name="Fmedall">#REF!</definedName>
    <definedName name="Fmedを実現するF_正解" localSheetId="0">#REF!</definedName>
    <definedName name="Fmedを実現するF_正解">#REF!</definedName>
    <definedName name="Fmsy" localSheetId="0">#REF!</definedName>
    <definedName name="Fmsy">#REF!</definedName>
    <definedName name="Fpre1" localSheetId="0">'[7]Esitmation Exec'!$E$6</definedName>
    <definedName name="Fpre1">'[8]Esitmation Exec'!$E$6</definedName>
    <definedName name="Fpre2" localSheetId="0">'[7]Esitmation Exec'!$E$7</definedName>
    <definedName name="Fpre2">'[8]Esitmation Exec'!$E$7</definedName>
    <definedName name="Fpre3" localSheetId="0">'[7]Esitmation Exec'!$E$8</definedName>
    <definedName name="Fpre3">'[8]Esitmation Exec'!$E$8</definedName>
    <definedName name="Fpre4" localSheetId="0">'[7]Esitmation Exec'!$E$9</definedName>
    <definedName name="Fpre4">'[8]Esitmation Exec'!$E$9</definedName>
    <definedName name="Fpre5" localSheetId="0">'[7]Esitmation Exec'!$E$10</definedName>
    <definedName name="Fpre5">'[8]Esitmation Exec'!$E$10</definedName>
    <definedName name="Fpre6" localSheetId="0">'[7]Esitmation Exec'!$E$11</definedName>
    <definedName name="Fpre6">'[8]Esitmation Exec'!$E$11</definedName>
    <definedName name="Fpre7" localSheetId="0">'[7]Esitmation Exec'!$E$12</definedName>
    <definedName name="Fpre7">'[8]Esitmation Exec'!$E$12</definedName>
    <definedName name="Fsim1" localSheetId="0">'[7]Esitmation Exec'!$B$33</definedName>
    <definedName name="Fsim1">'[8]Esitmation Exec'!$B$33</definedName>
    <definedName name="Fsim2" localSheetId="0">'[7]Esitmation Exec'!$B$62</definedName>
    <definedName name="Fsim2">'[8]Esitmation Exec'!$B$62</definedName>
    <definedName name="Fsim3" localSheetId="0">'[7]Esitmation Exec'!$B$92</definedName>
    <definedName name="Fsim3">'[8]Esitmation Exec'!$B$92</definedName>
    <definedName name="Fsim4" localSheetId="0">'[7]Esitmation Exec'!$B$122</definedName>
    <definedName name="Fsim4">'[8]Esitmation Exec'!$B$122</definedName>
    <definedName name="Fsim5" localSheetId="0">'[7]Esitmation Exec'!$B$152</definedName>
    <definedName name="Fsim5">'[8]Esitmation Exec'!$B$152</definedName>
    <definedName name="Fsus" localSheetId="0">'[13]2005年度VPA (「基本シート」直近5年平均)'!$Z$95</definedName>
    <definedName name="Fsus">#REF!</definedName>
    <definedName name="Ft" localSheetId="0">#REF!</definedName>
    <definedName name="Ft">#REF!</definedName>
    <definedName name="Ftarget" localSheetId="0">#REF!</definedName>
    <definedName name="Ftarget">#REF!</definedName>
    <definedName name="Ftarget2000" localSheetId="0">'[20]太平洋pr98a5 Ftarget P'!$E$171</definedName>
    <definedName name="Ftarget2000">'[21]太平洋pr98a5 Ftarget P'!$E$171</definedName>
    <definedName name="Fterminal" localSheetId="0">#REF!</definedName>
    <definedName name="Fterminal">#REF!</definedName>
    <definedName name="GGG">[23]漁労体数等検討表!#REF!</definedName>
    <definedName name="GROUPCD">[23]漁労体数等検討表!#REF!</definedName>
    <definedName name="InputM" localSheetId="0">#REF!</definedName>
    <definedName name="InputM">#REF!</definedName>
    <definedName name="intercept" localSheetId="0">#REF!</definedName>
    <definedName name="intercept">#REF!</definedName>
    <definedName name="K" localSheetId="0">'[7]YPR-org'!$B$4</definedName>
    <definedName name="K">'[8]YPR-org'!$B$4</definedName>
    <definedName name="Lt" localSheetId="0">'[7]cat F0.1'!$B$13</definedName>
    <definedName name="Lt">'[8]cat F0.1'!$B$13</definedName>
    <definedName name="M" localSheetId="0">'[7]Esitmation Exec'!$B$6</definedName>
    <definedName name="M">'[8]Esitmation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#REF!</definedName>
    <definedName name="mo0" localSheetId="0">#REF!</definedName>
    <definedName name="mo0">#REF!</definedName>
    <definedName name="Mt0" localSheetId="0">#REF!</definedName>
    <definedName name="Mt0">#REF!</definedName>
    <definedName name="n_0" localSheetId="0">'[7]YPR-org'!$C$14</definedName>
    <definedName name="n_0">'[8]YPR-org'!$C$14</definedName>
    <definedName name="n_1" localSheetId="0">'[7]YPR-org'!$C$15</definedName>
    <definedName name="n_1">'[8]YPR-org'!$C$15</definedName>
    <definedName name="n_2" localSheetId="0">'[7]YPR-org'!$C$16</definedName>
    <definedName name="n_2">'[8]YPR-org'!$C$16</definedName>
    <definedName name="n_3" localSheetId="0">'[7]YPR-org'!$C$17</definedName>
    <definedName name="n_3">'[8]YPR-org'!$C$17</definedName>
    <definedName name="n0" localSheetId="0">'[7]YPR-org'!$C$14</definedName>
    <definedName name="n0">'[8]YPR-org'!$C$14</definedName>
    <definedName name="NEN">[23]収獲量検討表!#REF!</definedName>
    <definedName name="op" hidden="1">#REF!</definedName>
    <definedName name="pcent" localSheetId="0">#REF!</definedName>
    <definedName name="pcent">#REF!</definedName>
    <definedName name="pr0" localSheetId="0">#REF!</definedName>
    <definedName name="pr0">#REF!</definedName>
    <definedName name="_xlnm.Print_Area" localSheetId="0">#REF!</definedName>
    <definedName name="_xlnm.Print_Area">#REF!</definedName>
    <definedName name="PRINT_AREA_MI" localSheetId="0">#REF!</definedName>
    <definedName name="PRINT_AREA_MI">#REF!</definedName>
    <definedName name="prp0" localSheetId="0">#REF!</definedName>
    <definedName name="prp0">#REF!</definedName>
    <definedName name="q" localSheetId="0">'[24]★2007VPAFt5年RPSav10尾数 1LN'!$Y$593</definedName>
    <definedName name="q">#REF!</definedName>
    <definedName name="q_魚種別各層別平均密度クエリ" localSheetId="0">[25]q_魚種別各層別平均密度クエリ!$A$2:$AJ$75</definedName>
    <definedName name="q_魚種別各層別平均密度クエリ">[26]q_魚種別各層別平均密度クエリ!$A$2:$AJ$75</definedName>
    <definedName name="qa" localSheetId="0">#REF!</definedName>
    <definedName name="qa">#REF!</definedName>
    <definedName name="qq" localSheetId="0">#REF!</definedName>
    <definedName name="qq">#REF!</definedName>
    <definedName name="qqq" localSheetId="0">#REF!</definedName>
    <definedName name="qqq">#REF!</definedName>
    <definedName name="ra" localSheetId="0" hidden="1">#REF!</definedName>
    <definedName name="ra" hidden="1">#REF!</definedName>
    <definedName name="rate" localSheetId="0">'[27]1999年度襟裳西'!#REF!</definedName>
    <definedName name="rate">'[28]1999年度襟裳西'!#REF!</definedName>
    <definedName name="Raveg" localSheetId="0">#REF!</definedName>
    <definedName name="Raveg">#REF!</definedName>
    <definedName name="Raveg2000" localSheetId="0">'[20]太平洋pr98a5 Ftarget P'!$B$161</definedName>
    <definedName name="Raveg2000">'[21]太平洋pr98a5 Ftarget P'!$B$161</definedName>
    <definedName name="Rmini" localSheetId="0">#REF!</definedName>
    <definedName name="Rmini">#REF!</definedName>
    <definedName name="rps" localSheetId="0">[19]Fmed!$AA$38</definedName>
    <definedName name="rps">[19]Fmed!$AA$38</definedName>
    <definedName name="RPS_96med">#REF!</definedName>
    <definedName name="RPS96_01" localSheetId="0">[11]管理基準選定original!$B$169</definedName>
    <definedName name="RPS96_01">[12]管理基準選定original!$B$169</definedName>
    <definedName name="RPS96_med">[29]Fによる予測計算シート!$K$4</definedName>
    <definedName name="RPSmed" localSheetId="0">#REF!</definedName>
    <definedName name="RPSmed">#REF!</definedName>
    <definedName name="RPSmed_low" localSheetId="0">#REF!</definedName>
    <definedName name="RPSmed_low">#REF!</definedName>
    <definedName name="RPSmed2000" localSheetId="0">#REF!</definedName>
    <definedName name="RPSmed2000">#REF!</definedName>
    <definedName name="sim" localSheetId="0" hidden="1">#REF!</definedName>
    <definedName name="sim" hidden="1">#REF!</definedName>
    <definedName name="SL0" localSheetId="0">#REF!</definedName>
    <definedName name="SL0">#REF!</definedName>
    <definedName name="SPR" localSheetId="0">'[30]Kcohort BH spr (2)'!$B$273</definedName>
    <definedName name="SPR">'[31]Kcohort BH spr (2)'!$B$273</definedName>
    <definedName name="SPRF" localSheetId="0">#REF!</definedName>
    <definedName name="SPRF">#REF!</definedName>
    <definedName name="SPRt" localSheetId="0">'[30]Kcohort BH spr (2)'!$E$211</definedName>
    <definedName name="SPRt">'[31]Kcohort BH spr (2)'!$E$211</definedName>
    <definedName name="SSBaveg" localSheetId="0">#REF!</definedName>
    <definedName name="SSBaveg">#REF!</definedName>
    <definedName name="SSBaveg1mM" localSheetId="0">#REF!</definedName>
    <definedName name="SSBaveg1mM">#REF!</definedName>
    <definedName name="SSBaveg1mM2000" localSheetId="0">'[20]太平洋pr98a5 Ftarget P'!$B$163</definedName>
    <definedName name="SSBaveg1mM2000">'[21]太平洋pr98a5 Ftarget P'!$B$163</definedName>
    <definedName name="SSBaveg2000" localSheetId="0">'[20]太平洋pr98a5 Ftarget P'!$C$143</definedName>
    <definedName name="SSBaveg2000">'[21]太平洋pr98a5 Ftarget P'!$C$143</definedName>
    <definedName name="t" hidden="1">#REF!</definedName>
    <definedName name="t0" localSheetId="0">'[7]YPR-org'!$B$5</definedName>
    <definedName name="t0">'[8]YPR-org'!$B$5</definedName>
    <definedName name="tc" localSheetId="0">'[7]YPR-org'!$B$8</definedName>
    <definedName name="tc">'[8]YPR-org'!$B$8</definedName>
    <definedName name="te" localSheetId="0" hidden="1">#REF!</definedName>
    <definedName name="te" hidden="1">#REF!</definedName>
    <definedName name="temp" localSheetId="0" hidden="1">'[32]解析97-1昔です'!$C$106:$C$125</definedName>
    <definedName name="temp" hidden="1">'[33]解析97-1昔です'!$C$106:$C$125</definedName>
    <definedName name="temp10" localSheetId="0" hidden="1">'[32]解析97-1昔です'!$B$74:$U$74</definedName>
    <definedName name="temp10" hidden="1">'[33]解析97-1昔です'!$B$74:$U$74</definedName>
    <definedName name="temp11" localSheetId="0" hidden="1">'[32]解析97-1昔です'!$B$64:$U$64</definedName>
    <definedName name="temp11" hidden="1">'[33]解析97-1昔です'!$B$64:$U$64</definedName>
    <definedName name="temp12" localSheetId="0" hidden="1">'[32]解析97-1昔です'!$P$108:$P$128</definedName>
    <definedName name="temp12" hidden="1">'[33]解析97-1昔です'!$P$108:$P$128</definedName>
    <definedName name="temp13" localSheetId="0" hidden="1">'[32]解析97-1昔です'!$B$75:$U$75</definedName>
    <definedName name="temp13" hidden="1">'[33]解析97-1昔です'!$B$75:$U$75</definedName>
    <definedName name="temp14" localSheetId="0" hidden="1">'[32]解析97-1昔です'!$B$65:$U$65</definedName>
    <definedName name="temp14" hidden="1">'[33]解析97-1昔です'!$B$65:$U$65</definedName>
    <definedName name="temp15" localSheetId="0" hidden="1">'[32]解析97-1昔です'!$B$76:$U$76</definedName>
    <definedName name="temp15" hidden="1">'[33]解析97-1昔です'!$B$76:$U$76</definedName>
    <definedName name="temp16" localSheetId="0" hidden="1">'[32]解析97-1昔です'!$B$66:$U$66</definedName>
    <definedName name="temp16" hidden="1">'[33]解析97-1昔です'!$B$66:$U$66</definedName>
    <definedName name="temp17" localSheetId="0" hidden="1">'[32]解析97-1昔です'!$B$67:$U$67</definedName>
    <definedName name="temp17" hidden="1">'[33]解析97-1昔です'!$B$67:$U$67</definedName>
    <definedName name="temp18" localSheetId="0" hidden="1">'[32]解析97-1昔です'!$AD$90:$AD$109</definedName>
    <definedName name="temp18" hidden="1">'[33]解析97-1昔です'!$AD$90:$AD$109</definedName>
    <definedName name="temp19" localSheetId="0" hidden="1">'[32]解析97-1昔です'!$AD$90:$AD$109</definedName>
    <definedName name="temp19" hidden="1">'[33]解析97-1昔です'!$AD$90:$AD$109</definedName>
    <definedName name="temp2" localSheetId="0" hidden="1">'[32]解析97-1昔です'!$B$72:$U$72</definedName>
    <definedName name="temp2" hidden="1">'[33]解析97-1昔です'!$B$72:$U$72</definedName>
    <definedName name="temp20" localSheetId="0" hidden="1">'[32]解析97-1昔です'!$B$106:$B$125</definedName>
    <definedName name="temp20" hidden="1">'[33]解析97-1昔です'!$B$106:$B$125</definedName>
    <definedName name="temp21" localSheetId="0" hidden="1">'[32]解析97-1昔です'!$B$71:$U$71</definedName>
    <definedName name="temp21" hidden="1">'[33]解析97-1昔です'!$B$71:$U$71</definedName>
    <definedName name="temp22" localSheetId="0" hidden="1">'[32]解析97-1昔です'!$B$71:$U$71</definedName>
    <definedName name="temp22" hidden="1">'[33]解析97-1昔です'!$B$71:$U$71</definedName>
    <definedName name="temp23" localSheetId="0" hidden="1">'[32]解析97-1昔です'!$M$108:$M$128</definedName>
    <definedName name="temp23" hidden="1">'[33]解析97-1昔です'!$M$108:$M$128</definedName>
    <definedName name="temp24" localSheetId="0" hidden="1">'[32]解析97-1昔です'!$B$97:$U$97</definedName>
    <definedName name="temp24" hidden="1">'[33]解析97-1昔です'!$B$97:$U$97</definedName>
    <definedName name="temp25" localSheetId="0" hidden="1">'[32]解析97-1昔です'!$B$141:$T$141</definedName>
    <definedName name="temp25" hidden="1">'[33]解析97-1昔です'!$B$141:$T$141</definedName>
    <definedName name="temp26" localSheetId="0" hidden="1">[9]三陸!#REF!</definedName>
    <definedName name="temp26" hidden="1">[10]三陸!#REF!</definedName>
    <definedName name="temp28" localSheetId="0" hidden="1">#REF!</definedName>
    <definedName name="temp28" hidden="1">#REF!</definedName>
    <definedName name="temp29" localSheetId="0" hidden="1">#REF!</definedName>
    <definedName name="temp29" hidden="1">#REF!</definedName>
    <definedName name="temp3" localSheetId="0" hidden="1">'[32]解析97-1昔です'!$B$62:$U$62</definedName>
    <definedName name="temp3" hidden="1">'[33]解析97-1昔です'!$B$62:$U$62</definedName>
    <definedName name="temp30" localSheetId="0" hidden="1">#REF!</definedName>
    <definedName name="temp30" hidden="1">#REF!</definedName>
    <definedName name="temp31">'[34]将来予測-1'!$I$3</definedName>
    <definedName name="temp32">'[34]将来予測-1'!$J$3</definedName>
    <definedName name="temp33">#REF!</definedName>
    <definedName name="temp34">#REF!</definedName>
    <definedName name="temp35">#REF!</definedName>
    <definedName name="temp36">#REF!</definedName>
    <definedName name="temp37">#REF!</definedName>
    <definedName name="temp38">#REF!</definedName>
    <definedName name="temp39">#REF!</definedName>
    <definedName name="temp4" localSheetId="0" hidden="1">'[32]解析97-1昔です'!$N$108:$N$128</definedName>
    <definedName name="temp4" hidden="1">'[33]解析97-1昔です'!$N$108:$N$128</definedName>
    <definedName name="temp40">#REF!</definedName>
    <definedName name="temp41">#REF!</definedName>
    <definedName name="temp42">#REF!</definedName>
    <definedName name="temp43">#REF!</definedName>
    <definedName name="temp44">#REF!</definedName>
    <definedName name="temp45">#REF!</definedName>
    <definedName name="temp46">#REF!</definedName>
    <definedName name="temp47">#REF!</definedName>
    <definedName name="temp48">#REF!</definedName>
    <definedName name="temp49">#REF!</definedName>
    <definedName name="temp5" localSheetId="0" hidden="1">'[32]解析97-1昔です'!$B$99:$U$99</definedName>
    <definedName name="temp5" hidden="1">'[33]解析97-1昔です'!$B$99:$U$99</definedName>
    <definedName name="temp50">#REF!</definedName>
    <definedName name="temp51">#REF!</definedName>
    <definedName name="temp52">#REF!</definedName>
    <definedName name="temp53">#REF!</definedName>
    <definedName name="temp54">#REF!</definedName>
    <definedName name="temp55">'[34]将来予測-1'!$H$3</definedName>
    <definedName name="temp56">#REF!</definedName>
    <definedName name="temp57">#REF!</definedName>
    <definedName name="temp58">#REF!</definedName>
    <definedName name="temp59">#REF!</definedName>
    <definedName name="temp6" localSheetId="0" hidden="1">'[32]解析97-1昔です'!$B$151:$T$151</definedName>
    <definedName name="temp6" hidden="1">'[33]解析97-1昔です'!$B$151:$T$151</definedName>
    <definedName name="temp60">#REF!</definedName>
    <definedName name="temp61">#REF!</definedName>
    <definedName name="temp62">#REF!</definedName>
    <definedName name="temp63">#REF!</definedName>
    <definedName name="temp64">#REF!</definedName>
    <definedName name="temp65">#REF!</definedName>
    <definedName name="temp7" localSheetId="0" hidden="1">'[32]解析97-1昔です'!$B$73:$U$73</definedName>
    <definedName name="temp7" hidden="1">'[33]解析97-1昔です'!$B$73:$U$73</definedName>
    <definedName name="temp8" localSheetId="0" hidden="1">'[32]解析97-1昔です'!$B$63:$U$63</definedName>
    <definedName name="temp8" hidden="1">'[33]解析97-1昔です'!$B$63:$U$63</definedName>
    <definedName name="temp9" localSheetId="0" hidden="1">'[32]解析97-1昔です'!$O$108:$O$128</definedName>
    <definedName name="temp9" hidden="1">'[33]解析97-1昔です'!$O$108:$O$128</definedName>
    <definedName name="test" hidden="1">#REF!</definedName>
    <definedName name="test0910" hidden="1">#REF!</definedName>
    <definedName name="time" localSheetId="0">'[7]Kcohort.bas results (2)'!$J$2</definedName>
    <definedName name="time">'[8]Kcohort.bas results (2)'!$J$2</definedName>
    <definedName name="tl" localSheetId="0">'[7]YPR-org'!$B$6</definedName>
    <definedName name="tl">'[8]YPR-org'!$B$6</definedName>
    <definedName name="tr" localSheetId="0">'[7]YPR-org'!$B$10</definedName>
    <definedName name="tr">'[8]YPR-org'!$B$10</definedName>
    <definedName name="Unit_g" localSheetId="0">'[30]wada-masaba'!$G$48</definedName>
    <definedName name="Unit_g">'[31]wada-masaba'!$G$48</definedName>
    <definedName name="Unit_i" localSheetId="0">'[30]Cohort calclate'!$D$24</definedName>
    <definedName name="Unit_i">'[31]Cohort calclate'!$D$24</definedName>
    <definedName name="Unit_indiv" localSheetId="0">'[30]wada-masaba'!$E$25</definedName>
    <definedName name="Unit_indiv">'[31]wada-masaba'!$E$25</definedName>
    <definedName name="Woo" localSheetId="0">'[7]YPR-org'!$B$3</definedName>
    <definedName name="Woo">'[8]YPR-org'!$B$3</definedName>
    <definedName name="wt0" localSheetId="0">#REF!</definedName>
    <definedName name="wt0">#REF!</definedName>
    <definedName name="YPRmax" localSheetId="0">#REF!</definedName>
    <definedName name="YPRmax">#REF!</definedName>
    <definedName name="α" localSheetId="0">[35]再生産・予測!$G$114</definedName>
    <definedName name="α">[36]再生産・予測!$G$114</definedName>
    <definedName name="β" localSheetId="0">[35]再生産・予測!$F$114</definedName>
    <definedName name="β">[36]再生産・予測!$F$114</definedName>
    <definedName name="グラフ何か？" hidden="1">'[37]解析97-1昔です'!$B$72:$U$72</definedName>
    <definedName name="何か2" hidden="1">'[37]解析97-1昔です'!$B$71:$U$71</definedName>
    <definedName name="何か3" hidden="1">[10]三陸!#REF!</definedName>
    <definedName name="何か4" localSheetId="0" hidden="1">#REF!</definedName>
    <definedName name="何か4" hidden="1">#REF!</definedName>
    <definedName name="何か5" localSheetId="0" hidden="1">#REF!</definedName>
    <definedName name="何か5" hidden="1">#REF!</definedName>
    <definedName name="何やいな" localSheetId="0" hidden="1">#REF!</definedName>
    <definedName name="何やいな" hidden="1">#REF!</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 localSheetId="0">[38]コホート!$A$17</definedName>
    <definedName name="表１_parameter">[39]コホート!$A$17</definedName>
    <definedName name="表２_catch" localSheetId="0">[38]コホート!$A$36</definedName>
    <definedName name="表２_catch">[39]コホート!$A$36</definedName>
    <definedName name="表３_N" localSheetId="0">[38]コホート!$A$53</definedName>
    <definedName name="表３_N">[39]コホート!$A$53</definedName>
    <definedName name="表４_Ｆ" localSheetId="0">[38]コホート!$A$73</definedName>
    <definedName name="表４_Ｆ">[39]コホート!$A$73</definedName>
    <definedName name="表５_biomass" localSheetId="0">[38]コホート!$A$89</definedName>
    <definedName name="表５_biomass">[39]コホート!$A$89</definedName>
    <definedName name="表６_SSB" localSheetId="0">[38]コホート!$A$106</definedName>
    <definedName name="表６_SSB">[39]コホート!$A$106</definedName>
    <definedName name="表７_SR" localSheetId="0">[38]コホート!$A$123</definedName>
    <definedName name="表７_SR">[39]コホート!$A$123</definedName>
    <definedName name="有田">[40]Sheet1!$C$36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7" l="1"/>
  <c r="A1" i="6"/>
  <c r="A1" i="5"/>
  <c r="A1" i="4"/>
  <c r="A1" i="3"/>
  <c r="A1" i="2"/>
  <c r="A1" i="1"/>
</calcChain>
</file>

<file path=xl/sharedStrings.xml><?xml version="1.0" encoding="utf-8"?>
<sst xmlns="http://schemas.openxmlformats.org/spreadsheetml/2006/main" count="58" uniqueCount="50">
  <si>
    <t>漁獲量（トン）</t>
  </si>
  <si>
    <t>年</t>
  </si>
  <si>
    <t>資源量指標値</t>
  </si>
  <si>
    <t>資源量</t>
  </si>
  <si>
    <t>水準</t>
  </si>
  <si>
    <r>
      <t>漁獲量を増減させる係数（</t>
    </r>
    <r>
      <rPr>
        <sz val="10.5"/>
        <color rgb="FF0D0D0D"/>
        <rFont val="Times New Roman"/>
        <family val="1"/>
      </rPr>
      <t>α</t>
    </r>
    <r>
      <rPr>
        <sz val="10.5"/>
        <color rgb="FF0D0D0D"/>
        <rFont val="ＭＳ Ｐ明朝"/>
        <family val="1"/>
        <charset val="128"/>
      </rPr>
      <t>）</t>
    </r>
  </si>
  <si>
    <t>指標値</t>
  </si>
  <si>
    <t>説　　明</t>
  </si>
  <si>
    <t>目標管理基準値</t>
  </si>
  <si>
    <t>限界管理基準値</t>
  </si>
  <si>
    <t>現状の値</t>
  </si>
  <si>
    <t>漁獲量の年変化</t>
  </si>
  <si>
    <t>平均</t>
  </si>
  <si>
    <t>算定漁獲量</t>
  </si>
  <si>
    <r>
      <t>補足表</t>
    </r>
    <r>
      <rPr>
        <sz val="10.5"/>
        <color theme="1"/>
        <rFont val="Times New Roman"/>
        <family val="1"/>
      </rPr>
      <t>4-2.</t>
    </r>
    <r>
      <rPr>
        <sz val="10.5"/>
        <color theme="1"/>
        <rFont val="ＭＳ 明朝"/>
        <family val="1"/>
        <charset val="128"/>
      </rPr>
      <t>　近年の漁獲量および算定漁獲量</t>
    </r>
    <phoneticPr fontId="1"/>
  </si>
  <si>
    <r>
      <t>*</t>
    </r>
    <r>
      <rPr>
        <sz val="10.5"/>
        <color theme="1"/>
        <rFont val="ＭＳ 明朝"/>
        <family val="1"/>
        <charset val="128"/>
      </rPr>
      <t>「令和</t>
    </r>
    <r>
      <rPr>
        <sz val="10.5"/>
        <color theme="1"/>
        <rFont val="Times New Roman"/>
        <family val="1"/>
      </rPr>
      <t>4</t>
    </r>
    <r>
      <rPr>
        <sz val="10.5"/>
        <color theme="1"/>
        <rFont val="ＭＳ 明朝"/>
        <family val="1"/>
        <charset val="128"/>
      </rPr>
      <t>（</t>
    </r>
    <r>
      <rPr>
        <sz val="10.5"/>
        <color theme="1"/>
        <rFont val="Times New Roman"/>
        <family val="1"/>
      </rPr>
      <t>2022</t>
    </r>
    <r>
      <rPr>
        <sz val="10.5"/>
        <color theme="1"/>
        <rFont val="ＭＳ 明朝"/>
        <family val="1"/>
        <charset val="128"/>
      </rPr>
      <t>）年度マルアジ日本海西・東シナ海系群の管理基準値等に関する研究機関会議」で提案した値。</t>
    </r>
    <phoneticPr fontId="1"/>
  </si>
  <si>
    <r>
      <t>表</t>
    </r>
    <r>
      <rPr>
        <sz val="10.5"/>
        <color theme="1"/>
        <rFont val="Times New Roman"/>
        <family val="1"/>
      </rPr>
      <t>3-1.</t>
    </r>
    <r>
      <rPr>
        <sz val="10.5"/>
        <color theme="1"/>
        <rFont val="ＭＳ 明朝"/>
        <family val="1"/>
        <charset val="128"/>
      </rPr>
      <t>　大中型まき網によるマルアジの漁獲量、網数</t>
    </r>
  </si>
  <si>
    <t>網数（千網）</t>
  </si>
  <si>
    <r>
      <t>表</t>
    </r>
    <r>
      <rPr>
        <sz val="10.5"/>
        <color theme="1"/>
        <rFont val="Times New Roman"/>
        <family val="1"/>
      </rPr>
      <t>3-2.</t>
    </r>
    <r>
      <rPr>
        <sz val="10.5"/>
        <color theme="1"/>
        <rFont val="ＭＳ 明朝"/>
        <family val="1"/>
        <charset val="128"/>
      </rPr>
      <t>　長崎県における中・小型まき網によるマルアジの漁獲量と延べ操業日数</t>
    </r>
  </si>
  <si>
    <t>操業日数（日）</t>
  </si>
  <si>
    <r>
      <t>表</t>
    </r>
    <r>
      <rPr>
        <sz val="10.5"/>
        <color theme="1"/>
        <rFont val="Times New Roman"/>
        <family val="1"/>
      </rPr>
      <t>3-3.</t>
    </r>
    <r>
      <rPr>
        <sz val="10.5"/>
        <color theme="1"/>
        <rFont val="ＭＳ 明朝"/>
        <family val="1"/>
        <charset val="128"/>
      </rPr>
      <t>　鹿児島県主要港における中・小型まき網によるマルアジの漁獲量と入港隻数</t>
    </r>
  </si>
  <si>
    <t>入港隻数（隻）</t>
  </si>
  <si>
    <r>
      <t>表</t>
    </r>
    <r>
      <rPr>
        <sz val="10.5"/>
        <color theme="1"/>
        <rFont val="Times New Roman"/>
        <family val="1"/>
      </rPr>
      <t>3-4.</t>
    </r>
    <r>
      <rPr>
        <sz val="10.5"/>
        <color theme="1"/>
        <rFont val="ＭＳ 明朝"/>
        <family val="1"/>
        <charset val="128"/>
      </rPr>
      <t>　大中型まき網および大中型まき網以外の漁法による各県におけるマルアジ漁獲量（トン）</t>
    </r>
  </si>
  <si>
    <t>大中型まき網</t>
  </si>
  <si>
    <t>大中型まき網以外の漁法</t>
  </si>
  <si>
    <t>合計</t>
  </si>
  <si>
    <t>鳥取</t>
  </si>
  <si>
    <t>島根</t>
  </si>
  <si>
    <t>山口</t>
  </si>
  <si>
    <t>福岡</t>
  </si>
  <si>
    <t>佐賀</t>
  </si>
  <si>
    <t>長崎</t>
  </si>
  <si>
    <t>熊本</t>
  </si>
  <si>
    <t>鹿児島</t>
  </si>
  <si>
    <r>
      <t>ただし、大中型まき網および鹿児島県以外の漁獲量は推定値。詳細は補足資料</t>
    </r>
    <r>
      <rPr>
        <sz val="10.5"/>
        <color theme="1"/>
        <rFont val="Times New Roman"/>
        <family val="1"/>
      </rPr>
      <t>2</t>
    </r>
    <r>
      <rPr>
        <sz val="10.5"/>
        <color theme="1"/>
        <rFont val="ＭＳ 明朝"/>
        <family val="1"/>
        <charset val="128"/>
      </rPr>
      <t>を参照。</t>
    </r>
    <phoneticPr fontId="1"/>
  </si>
  <si>
    <r>
      <t>表</t>
    </r>
    <r>
      <rPr>
        <sz val="10.5"/>
        <color theme="1"/>
        <rFont val="Times New Roman"/>
        <family val="1"/>
      </rPr>
      <t>4-1.</t>
    </r>
    <r>
      <rPr>
        <sz val="10.5"/>
        <color theme="1"/>
        <rFont val="ＭＳ 明朝"/>
        <family val="1"/>
        <charset val="128"/>
      </rPr>
      <t>　大中型まき網、長崎県における中・小型まき網の標準化</t>
    </r>
    <r>
      <rPr>
        <sz val="10.5"/>
        <color theme="1"/>
        <rFont val="Times New Roman"/>
        <family val="1"/>
      </rPr>
      <t>CPUE</t>
    </r>
    <r>
      <rPr>
        <sz val="10.5"/>
        <color theme="1"/>
        <rFont val="ＭＳ 明朝"/>
        <family val="1"/>
        <charset val="128"/>
      </rPr>
      <t>、および資源量指標値の推移</t>
    </r>
  </si>
  <si>
    <t>大中型まき網標準化CPUE</t>
  </si>
  <si>
    <t>中・小型まき網標準化CPUE</t>
  </si>
  <si>
    <r>
      <t>補足表</t>
    </r>
    <r>
      <rPr>
        <sz val="10.5"/>
        <color theme="1"/>
        <rFont val="Times New Roman"/>
        <family val="1"/>
      </rPr>
      <t>4-1.</t>
    </r>
    <r>
      <rPr>
        <sz val="10.5"/>
        <color theme="1"/>
        <rFont val="ＭＳ 明朝"/>
        <family val="1"/>
        <charset val="128"/>
      </rPr>
      <t>　管理基準値案および現状の値</t>
    </r>
  </si>
  <si>
    <t>資源</t>
  </si>
  <si>
    <t>（目標水準）案*</t>
  </si>
  <si>
    <t>（限界水準）案*</t>
  </si>
  <si>
    <r>
      <t>（</t>
    </r>
    <r>
      <rPr>
        <sz val="10.5"/>
        <color rgb="FF0D0D0D"/>
        <rFont val="Times New Roman"/>
        <family val="1"/>
      </rPr>
      <t>2024</t>
    </r>
    <r>
      <rPr>
        <sz val="10.5"/>
        <color rgb="FF0D0D0D"/>
        <rFont val="ＭＳ Ｐ明朝"/>
        <family val="1"/>
        <charset val="128"/>
      </rPr>
      <t>年）</t>
    </r>
    <phoneticPr fontId="1"/>
  </si>
  <si>
    <r>
      <t>資源量指標値の時系列を累積正規分布に当てはめた場合に</t>
    </r>
    <r>
      <rPr>
        <sz val="10.5"/>
        <color rgb="FF0D0D0D"/>
        <rFont val="Times New Roman"/>
        <family val="1"/>
      </rPr>
      <t>80%</t>
    </r>
    <r>
      <rPr>
        <sz val="10.5"/>
        <color rgb="FF0D0D0D"/>
        <rFont val="ＭＳ Ｐ明朝"/>
        <family val="1"/>
        <charset val="128"/>
      </rPr>
      <t>水準に相当する値</t>
    </r>
    <phoneticPr fontId="1"/>
  </si>
  <si>
    <r>
      <t>資源量指標値の時系列を累積正規分布に当てはめた場合に</t>
    </r>
    <r>
      <rPr>
        <sz val="10.5"/>
        <color rgb="FF0D0D0D"/>
        <rFont val="Times New Roman"/>
        <family val="1"/>
      </rPr>
      <t>56%</t>
    </r>
    <r>
      <rPr>
        <sz val="10.5"/>
        <color rgb="FF0D0D0D"/>
        <rFont val="ＭＳ Ｐ明朝"/>
        <family val="1"/>
        <charset val="128"/>
      </rPr>
      <t>水準に相当する値</t>
    </r>
    <phoneticPr fontId="1"/>
  </si>
  <si>
    <r>
      <t>直近</t>
    </r>
    <r>
      <rPr>
        <sz val="10.5"/>
        <color rgb="FF0D0D0D"/>
        <rFont val="Times New Roman"/>
        <family val="1"/>
      </rPr>
      <t>5</t>
    </r>
    <r>
      <rPr>
        <sz val="10.5"/>
        <color rgb="FF0D0D0D"/>
        <rFont val="ＭＳ Ｐ明朝"/>
        <family val="1"/>
        <charset val="128"/>
      </rPr>
      <t>年間の漁獲量に掛ける係数は、目標水準案と限界水準案に対する現状の値の水準によって規定される</t>
    </r>
    <phoneticPr fontId="1"/>
  </si>
  <si>
    <t xml:space="preserve">For bibliographic purpose the document should be cited as follows : </t>
    <phoneticPr fontId="1"/>
  </si>
  <si>
    <t>本データ表の引用に関しては、対応する詳細版を引用していただくようお願いいたします（下記）。</t>
    <rPh sb="0" eb="1">
      <t>ホン</t>
    </rPh>
    <rPh sb="6" eb="8">
      <t>インヨウ</t>
    </rPh>
    <rPh sb="9" eb="10">
      <t>カン</t>
    </rPh>
    <rPh sb="41" eb="43">
      <t>カキ</t>
    </rPh>
    <phoneticPr fontId="1"/>
  </si>
  <si>
    <t>榎本めぐみ・井口直人・平岡優子・向草世香・依田真里 (2026) 令和 7（2025）年度マルアジ日本海西・東シナ海系群の資源評価. 我が国周辺水域の漁業資源評価. 水産庁・水産研究・教育機構, 東京, 31 pp,</t>
    <phoneticPr fontId="1"/>
  </si>
  <si>
    <t>Enomoto M., Iguchi N., Hiraoka Y., Muko S., Yoda M. 2026. Stock assessment and evaluation of the western Sea of Japan and East China Sea stock of round scad (fiscal year 2025). Marine fisheries stock assessment and evaluation for Japanese waters. Japan Fisheries Agency and Japan Fisheries Research and Education Agency, Tokyo, 31 pp,</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</si>
</sst>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1" x14ac:knownFonts="1">
    <font>
      <sz val="11"/>
      <color theme="1"/>
      <name val="游ゴシック"/>
      <family val="2"/>
      <charset val="128"/>
      <scheme val="minor"/>
    </font>
    <font>
      <sz val="6"/>
      <name val="游ゴシック"/>
      <family val="2"/>
      <charset val="128"/>
      <scheme val="minor"/>
    </font>
    <font>
      <sz val="10.5"/>
      <color theme="1"/>
      <name val="Times New Roman"/>
      <family val="1"/>
    </font>
    <font>
      <sz val="10.5"/>
      <color theme="1"/>
      <name val="ＭＳ 明朝"/>
      <family val="1"/>
      <charset val="128"/>
    </font>
    <font>
      <sz val="10.5"/>
      <color theme="1"/>
      <name val="游明朝"/>
      <family val="1"/>
      <charset val="128"/>
    </font>
    <font>
      <sz val="10.5"/>
      <color rgb="FF0D0D0D"/>
      <name val="Times New Roman"/>
      <family val="1"/>
    </font>
    <font>
      <sz val="10.5"/>
      <color rgb="FF0D0D0D"/>
      <name val="ＭＳ Ｐ明朝"/>
      <family val="1"/>
      <charset val="128"/>
    </font>
    <font>
      <sz val="10.5"/>
      <color theme="1"/>
      <name val="ＭＳ Ｐ明朝"/>
      <family val="1"/>
      <charset val="128"/>
    </font>
    <font>
      <sz val="10.5"/>
      <color rgb="FF000000"/>
      <name val="ＭＳ Ｐ明朝"/>
      <family val="1"/>
      <charset val="128"/>
    </font>
    <font>
      <sz val="11"/>
      <color theme="1"/>
      <name val="游ゴシック"/>
      <family val="2"/>
      <charset val="128"/>
      <scheme val="minor"/>
    </font>
    <font>
      <sz val="11"/>
      <color theme="1"/>
      <name val="Times New Roman"/>
      <family val="1"/>
    </font>
  </fonts>
  <fills count="4">
    <fill>
      <patternFill patternType="none"/>
    </fill>
    <fill>
      <patternFill patternType="gray125"/>
    </fill>
    <fill>
      <patternFill patternType="solid">
        <fgColor rgb="FFE7E6E6"/>
        <bgColor indexed="64"/>
      </patternFill>
    </fill>
    <fill>
      <patternFill patternType="solid">
        <fgColor rgb="FFFFFFFF"/>
        <bgColor indexed="64"/>
      </patternFill>
    </fill>
  </fills>
  <borders count="9">
    <border>
      <left/>
      <right/>
      <top/>
      <bottom/>
      <diagonal/>
    </border>
    <border>
      <left/>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right/>
      <top style="medium">
        <color indexed="64"/>
      </top>
      <bottom/>
      <diagonal/>
    </border>
  </borders>
  <cellStyleXfs count="2">
    <xf numFmtId="0" fontId="0" fillId="0" borderId="0">
      <alignment vertical="center"/>
    </xf>
    <xf numFmtId="0" fontId="9" fillId="0" borderId="0">
      <alignment vertical="center"/>
    </xf>
  </cellStyleXfs>
  <cellXfs count="62">
    <xf numFmtId="0" fontId="0" fillId="0" borderId="0" xfId="0">
      <alignment vertical="center"/>
    </xf>
    <xf numFmtId="0" fontId="3" fillId="0" borderId="0" xfId="0" applyFont="1" applyAlignment="1">
      <alignment horizontal="left" vertical="center"/>
    </xf>
    <xf numFmtId="0" fontId="0" fillId="0" borderId="2" xfId="0" applyBorder="1">
      <alignment vertical="center"/>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7" fillId="0" borderId="0" xfId="0" applyFont="1" applyAlignment="1">
      <alignment horizontal="center" vertical="center" wrapText="1"/>
    </xf>
    <xf numFmtId="0" fontId="7" fillId="0" borderId="2" xfId="0" applyFont="1" applyBorder="1" applyAlignment="1">
      <alignment horizontal="center" vertical="center" wrapText="1"/>
    </xf>
    <xf numFmtId="0" fontId="3" fillId="0" borderId="2" xfId="0" applyFont="1" applyBorder="1" applyAlignment="1">
      <alignment horizontal="center" vertical="center" wrapText="1"/>
    </xf>
    <xf numFmtId="0" fontId="2" fillId="0" borderId="2" xfId="0" applyFont="1" applyBorder="1" applyAlignment="1">
      <alignment horizontal="center" vertical="center" wrapText="1"/>
    </xf>
    <xf numFmtId="0" fontId="2" fillId="0" borderId="0" xfId="0" applyFont="1" applyAlignment="1">
      <alignment horizontal="left" vertical="top"/>
    </xf>
    <xf numFmtId="0" fontId="2" fillId="0" borderId="0" xfId="0" applyFont="1" applyAlignment="1">
      <alignment horizontal="center" vertical="center"/>
    </xf>
    <xf numFmtId="0" fontId="2" fillId="0" borderId="2" xfId="0" applyFont="1" applyBorder="1" applyAlignment="1">
      <alignment horizontal="center" vertical="center"/>
    </xf>
    <xf numFmtId="2" fontId="2" fillId="0" borderId="0" xfId="0" applyNumberFormat="1" applyFont="1" applyAlignment="1">
      <alignment horizontal="center" vertical="center"/>
    </xf>
    <xf numFmtId="2" fontId="2" fillId="0" borderId="2" xfId="0" applyNumberFormat="1" applyFont="1" applyBorder="1" applyAlignment="1">
      <alignment horizontal="center" vertical="center"/>
    </xf>
    <xf numFmtId="0" fontId="3" fillId="0" borderId="0" xfId="0" applyFont="1">
      <alignment vertical="center"/>
    </xf>
    <xf numFmtId="0" fontId="7" fillId="0" borderId="1" xfId="0" applyFont="1" applyBorder="1" applyAlignment="1">
      <alignment horizontal="center" vertical="center"/>
    </xf>
    <xf numFmtId="3" fontId="2" fillId="0" borderId="0" xfId="0" applyNumberFormat="1" applyFont="1" applyAlignment="1">
      <alignment horizontal="center" vertical="center"/>
    </xf>
    <xf numFmtId="3" fontId="2" fillId="0" borderId="2" xfId="0" applyNumberFormat="1" applyFont="1" applyBorder="1" applyAlignment="1">
      <alignment horizontal="center" vertical="center"/>
    </xf>
    <xf numFmtId="0" fontId="7" fillId="0" borderId="2" xfId="0" applyFont="1" applyBorder="1" applyAlignment="1">
      <alignment horizontal="center" vertical="center"/>
    </xf>
    <xf numFmtId="0" fontId="2" fillId="0" borderId="8" xfId="0" applyFont="1" applyBorder="1" applyAlignment="1">
      <alignment horizontal="center" vertical="center"/>
    </xf>
    <xf numFmtId="3" fontId="2" fillId="0" borderId="8" xfId="0" applyNumberFormat="1" applyFont="1" applyBorder="1" applyAlignment="1">
      <alignment horizontal="right" vertical="center"/>
    </xf>
    <xf numFmtId="0" fontId="2" fillId="0" borderId="8" xfId="0" applyFont="1" applyBorder="1" applyAlignment="1">
      <alignment horizontal="right" vertical="center"/>
    </xf>
    <xf numFmtId="3" fontId="2" fillId="0" borderId="0" xfId="0" applyNumberFormat="1" applyFont="1" applyAlignment="1">
      <alignment horizontal="right" vertical="center"/>
    </xf>
    <xf numFmtId="0" fontId="2" fillId="0" borderId="0" xfId="0" applyFont="1" applyAlignment="1">
      <alignment horizontal="right" vertical="center"/>
    </xf>
    <xf numFmtId="3" fontId="2" fillId="0" borderId="2" xfId="0" applyNumberFormat="1" applyFont="1" applyBorder="1" applyAlignment="1">
      <alignment horizontal="right" vertical="center"/>
    </xf>
    <xf numFmtId="0" fontId="2" fillId="0" borderId="2" xfId="0" applyFont="1" applyBorder="1" applyAlignment="1">
      <alignment horizontal="right" vertical="center"/>
    </xf>
    <xf numFmtId="0" fontId="8" fillId="0" borderId="1" xfId="0" applyFont="1" applyBorder="1" applyAlignment="1">
      <alignment horizontal="center" vertical="center" wrapText="1"/>
    </xf>
    <xf numFmtId="0" fontId="7" fillId="0" borderId="1" xfId="0" applyFont="1" applyBorder="1" applyAlignment="1">
      <alignment horizontal="center" vertical="center" wrapText="1"/>
    </xf>
    <xf numFmtId="2" fontId="2" fillId="0" borderId="8" xfId="0" applyNumberFormat="1" applyFont="1" applyBorder="1" applyAlignment="1">
      <alignment horizontal="center" vertical="center"/>
    </xf>
    <xf numFmtId="2" fontId="4" fillId="0" borderId="8" xfId="0" applyNumberFormat="1" applyFont="1" applyBorder="1">
      <alignment vertical="center"/>
    </xf>
    <xf numFmtId="2" fontId="4" fillId="0" borderId="0" xfId="0" applyNumberFormat="1" applyFont="1">
      <alignment vertical="center"/>
    </xf>
    <xf numFmtId="0" fontId="2" fillId="0" borderId="0" xfId="0" applyFont="1" applyAlignment="1">
      <alignment horizontal="center" vertical="center" wrapText="1"/>
    </xf>
    <xf numFmtId="3" fontId="2" fillId="0" borderId="0" xfId="0" applyNumberFormat="1" applyFont="1" applyAlignment="1">
      <alignment horizontal="center" vertical="center" wrapText="1"/>
    </xf>
    <xf numFmtId="3" fontId="2" fillId="0" borderId="2" xfId="0" applyNumberFormat="1" applyFont="1" applyBorder="1" applyAlignment="1">
      <alignment horizontal="center" vertical="center" wrapText="1"/>
    </xf>
    <xf numFmtId="0" fontId="2" fillId="0" borderId="0" xfId="1" applyFont="1" applyAlignment="1">
      <alignment horizontal="left" vertical="center"/>
    </xf>
    <xf numFmtId="0" fontId="9" fillId="0" borderId="0" xfId="1">
      <alignment vertical="center"/>
    </xf>
    <xf numFmtId="0" fontId="2" fillId="0" borderId="0" xfId="1" applyFont="1" applyAlignment="1">
      <alignment horizontal="left" vertical="center" wrapText="1"/>
    </xf>
    <xf numFmtId="0" fontId="10" fillId="0" borderId="0" xfId="1" applyFont="1">
      <alignment vertical="center"/>
    </xf>
    <xf numFmtId="0" fontId="9" fillId="0" borderId="0" xfId="1" applyAlignment="1">
      <alignment vertical="center" wrapText="1"/>
    </xf>
    <xf numFmtId="0" fontId="7" fillId="0" borderId="8" xfId="0" applyFont="1" applyBorder="1" applyAlignment="1">
      <alignment horizontal="center" vertical="center"/>
    </xf>
    <xf numFmtId="0" fontId="7" fillId="0" borderId="2" xfId="0" applyFont="1" applyBorder="1" applyAlignment="1">
      <alignment horizontal="center" vertical="center"/>
    </xf>
    <xf numFmtId="0" fontId="7" fillId="0" borderId="8"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 xfId="0" applyFont="1" applyBorder="1" applyAlignment="1">
      <alignment horizontal="center" vertical="center"/>
    </xf>
    <xf numFmtId="176" fontId="5" fillId="3" borderId="3" xfId="0" applyNumberFormat="1" applyFont="1" applyFill="1" applyBorder="1" applyAlignment="1">
      <alignment horizontal="center" vertical="center" wrapText="1"/>
    </xf>
    <xf numFmtId="176" fontId="5" fillId="3" borderId="4" xfId="0" applyNumberFormat="1" applyFont="1" applyFill="1" applyBorder="1" applyAlignment="1">
      <alignment horizontal="center" vertical="center" wrapText="1"/>
    </xf>
    <xf numFmtId="2" fontId="5" fillId="3" borderId="3" xfId="0" applyNumberFormat="1" applyFont="1" applyFill="1" applyBorder="1" applyAlignment="1">
      <alignment horizontal="center" vertical="center"/>
    </xf>
    <xf numFmtId="2" fontId="5" fillId="3" borderId="4" xfId="0" applyNumberFormat="1" applyFont="1" applyFill="1" applyBorder="1" applyAlignment="1">
      <alignment horizontal="center" vertical="center"/>
    </xf>
    <xf numFmtId="2" fontId="5" fillId="3" borderId="3" xfId="0" applyNumberFormat="1" applyFont="1" applyFill="1" applyBorder="1" applyAlignment="1">
      <alignment horizontal="center" vertical="center" wrapText="1"/>
    </xf>
    <xf numFmtId="2" fontId="5" fillId="3" borderId="4" xfId="0" applyNumberFormat="1"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cellXfs>
  <cellStyles count="2">
    <cellStyle name="標準" xfId="0" builtinId="0"/>
    <cellStyle name="標準 7 2" xfId="1" xr:uid="{7AE92A05-1357-44D7-9F79-A86D436C80E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externalLink" Target="externalLinks/externalLink18.xml"/><Relationship Id="rId39" Type="http://schemas.openxmlformats.org/officeDocument/2006/relationships/externalLink" Target="externalLinks/externalLink31.xml"/><Relationship Id="rId21" Type="http://schemas.openxmlformats.org/officeDocument/2006/relationships/externalLink" Target="externalLinks/externalLink13.xml"/><Relationship Id="rId34" Type="http://schemas.openxmlformats.org/officeDocument/2006/relationships/externalLink" Target="externalLinks/externalLink26.xml"/><Relationship Id="rId42" Type="http://schemas.openxmlformats.org/officeDocument/2006/relationships/externalLink" Target="externalLinks/externalLink34.xml"/><Relationship Id="rId47" Type="http://schemas.openxmlformats.org/officeDocument/2006/relationships/externalLink" Target="externalLinks/externalLink39.xml"/><Relationship Id="rId50"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8.xml"/><Relationship Id="rId29" Type="http://schemas.openxmlformats.org/officeDocument/2006/relationships/externalLink" Target="externalLinks/externalLink21.xml"/><Relationship Id="rId11" Type="http://schemas.openxmlformats.org/officeDocument/2006/relationships/externalLink" Target="externalLinks/externalLink3.xml"/><Relationship Id="rId24" Type="http://schemas.openxmlformats.org/officeDocument/2006/relationships/externalLink" Target="externalLinks/externalLink16.xml"/><Relationship Id="rId32" Type="http://schemas.openxmlformats.org/officeDocument/2006/relationships/externalLink" Target="externalLinks/externalLink24.xml"/><Relationship Id="rId37" Type="http://schemas.openxmlformats.org/officeDocument/2006/relationships/externalLink" Target="externalLinks/externalLink29.xml"/><Relationship Id="rId40" Type="http://schemas.openxmlformats.org/officeDocument/2006/relationships/externalLink" Target="externalLinks/externalLink32.xml"/><Relationship Id="rId45" Type="http://schemas.openxmlformats.org/officeDocument/2006/relationships/externalLink" Target="externalLinks/externalLink37.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28" Type="http://schemas.openxmlformats.org/officeDocument/2006/relationships/externalLink" Target="externalLinks/externalLink20.xml"/><Relationship Id="rId36" Type="http://schemas.openxmlformats.org/officeDocument/2006/relationships/externalLink" Target="externalLinks/externalLink28.xml"/><Relationship Id="rId49" Type="http://schemas.openxmlformats.org/officeDocument/2006/relationships/theme" Target="theme/theme1.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31" Type="http://schemas.openxmlformats.org/officeDocument/2006/relationships/externalLink" Target="externalLinks/externalLink23.xml"/><Relationship Id="rId44" Type="http://schemas.openxmlformats.org/officeDocument/2006/relationships/externalLink" Target="externalLinks/externalLink36.xml"/><Relationship Id="rId52"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externalLink" Target="externalLinks/externalLink19.xml"/><Relationship Id="rId30" Type="http://schemas.openxmlformats.org/officeDocument/2006/relationships/externalLink" Target="externalLinks/externalLink22.xml"/><Relationship Id="rId35" Type="http://schemas.openxmlformats.org/officeDocument/2006/relationships/externalLink" Target="externalLinks/externalLink27.xml"/><Relationship Id="rId43" Type="http://schemas.openxmlformats.org/officeDocument/2006/relationships/externalLink" Target="externalLinks/externalLink35.xml"/><Relationship Id="rId48" Type="http://schemas.openxmlformats.org/officeDocument/2006/relationships/externalLink" Target="externalLinks/externalLink40.xml"/><Relationship Id="rId8" Type="http://schemas.openxmlformats.org/officeDocument/2006/relationships/worksheet" Target="worksheets/sheet8.xml"/><Relationship Id="rId51"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externalLink" Target="externalLinks/externalLink17.xml"/><Relationship Id="rId33" Type="http://schemas.openxmlformats.org/officeDocument/2006/relationships/externalLink" Target="externalLinks/externalLink25.xml"/><Relationship Id="rId38" Type="http://schemas.openxmlformats.org/officeDocument/2006/relationships/externalLink" Target="externalLinks/externalLink30.xml"/><Relationship Id="rId46" Type="http://schemas.openxmlformats.org/officeDocument/2006/relationships/externalLink" Target="externalLinks/externalLink38.xml"/><Relationship Id="rId20" Type="http://schemas.openxmlformats.org/officeDocument/2006/relationships/externalLink" Target="externalLinks/externalLink12.xml"/><Relationship Id="rId41" Type="http://schemas.openxmlformats.org/officeDocument/2006/relationships/externalLink" Target="externalLinks/externalLink33.xml"/><Relationship Id="rId1" Type="http://schemas.openxmlformats.org/officeDocument/2006/relationships/worksheet" Target="worksheets/sheet1.xml"/><Relationship Id="rId6" Type="http://schemas.openxmlformats.org/officeDocument/2006/relationships/worksheet" Target="worksheets/sheet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20307;&#38263;&#32068;&#25104;9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98&#24180;&#35413;&#20385;\&#25105;&#12364;&#22269;\98&#24180;\&#35413;&#20385;&#34920;\&#28417;&#28023;&#27841;\98\no-1\&#28417;&#28023;&#27841;\97\&#28417;&#28023;&#27841;\97\no-1\&#28417;&#28023;&#27841;\96\NO-2\TAI96-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12.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02Gyoumu/01&#12473;&#12465;&#12488;&#12454;&#12480;&#12521;/2002/&#22826;&#24179;&#27915;/TCPO2002ABC.xls" TargetMode="External"/><Relationship Id="rId1" Type="http://schemas.openxmlformats.org/officeDocument/2006/relationships/externalLinkPath" Target="/&#12473;&#12465;&#12488;&#12454;&#38306;&#36899;/&#26412;&#30000;&#12373;&#12435;&#12363;&#12425;/02Gyoumu/01&#12473;&#12465;&#12488;&#12454;&#12480;&#12521;/2002/&#22826;&#24179;&#27915;/TCPO2002ABC.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fra2015-my.sharepoint.com/data/&#28204;&#23450;&#32080;&#26524;/&#65403;&#65437;&#65420;&#65439;&#65432;&#65437;&#65400;&#65438;/99&#24180;&#23721;&#20869;.xls" TargetMode="External"/></Relationships>
</file>

<file path=xl/externalLinks/_rels/externalLink15.xml.rels><?xml version="1.0" encoding="UTF-8" standalone="yes"?>
<Relationships xmlns="http://schemas.openxmlformats.org/package/2006/relationships"><Relationship Id="rId2" Type="http://schemas.openxmlformats.org/officeDocument/2006/relationships/externalLinkPath" Target="../../../../data/&#28204;&#23450;&#32080;&#26524;/&#65403;&#65437;&#65420;&#65439;&#65432;&#65437;&#65400;&#65438;/99&#24180;&#23721;&#20869;.xls" TargetMode="External"/><Relationship Id="rId1" Type="http://schemas.openxmlformats.org/officeDocument/2006/relationships/externalLinkPath" Target="/data/&#28204;&#23450;&#32080;&#26524;/&#65403;&#65437;&#65420;&#65439;&#65432;&#65437;&#65400;&#65438;/99&#24180;&#23721;&#20869;.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abchan.job.affrc.go.jp/Work/TAC/RPS-ex.xls" TargetMode="External"/></Relationships>
</file>

<file path=xl/externalLinks/_rels/externalLink18.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Users/HONDA_Satoshi/Ponch%20in%20Pismo/&#22810;&#22793;&#37327;&#35299;&#26512;&#35611;&#24231;/MA-2.xls" TargetMode="External"/><Relationship Id="rId1" Type="http://schemas.openxmlformats.org/officeDocument/2006/relationships/externalLinkPath" Target="/&#12473;&#12465;&#12488;&#12454;&#38306;&#36899;/&#26412;&#30000;&#12373;&#12435;&#12363;&#12425;/Users/HONDA_Satoshi/Ponch%20in%20Pismo/&#22810;&#22793;&#37327;&#35299;&#26512;&#35611;&#24231;/MA-2.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ra2015-my.sharepoint.com/Z/&#26085;&#26412;&#28023;/0730/TC-JS-2003-TF.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21.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02Gyoumu/01&#12473;&#12465;&#12488;&#12454;&#12480;&#12521;/2002/&#22826;&#24179;&#27915;/2000/TC-PO-2kP3.xls" TargetMode="External"/><Relationship Id="rId1" Type="http://schemas.openxmlformats.org/officeDocument/2006/relationships/externalLinkPath" Target="/&#12473;&#12465;&#12488;&#12454;&#38306;&#36899;/&#26412;&#30000;&#12373;&#12435;&#12363;&#12425;/02Gyoumu/01&#12473;&#12465;&#12488;&#12454;&#12480;&#12521;/2002/&#22826;&#24179;&#27915;/2000/TC-PO-2kP3.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Lsv_n20\&#32113;&#35336;&#37096;\&#29983;&#29987;&#32113;&#35336;&#35506;\09&#28417;&#26989;&#29983;&#29987;&#32113;&#35336;&#29677;\15&#24180;&#27010;&#25968;&#21462;&#12426;&#12414;&#12392;&#12417;\&#22320;&#26041;&#36865;&#20449;&#29992;&#65288;040423&#65289;\&#32080;&#26524;&#34920;\GNA1H\GNA1S01.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fra2015-my.sharepoint.com/TC-JS-2008-5yrav.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2003&#24180;&#26381;&#37096;&#12487;&#12540;&#12479;/&#24179;&#25104;&#65297;&#65301;&#24180;&#24230;&#36039;&#28304;&#35413;&#20385;/&#24179;&#25104;14&#24180;&#24230;&#36039;&#28304;&#35413;&#20385;&#20250;&#35696;/&#12461;&#12481;&#12472;&#35413;&#20385;&#31080;/&#20998;&#24067;&#23494;&#24230;.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aspre.hotbiz.jp/2003&#24180;&#26381;&#37096;&#12487;&#12540;&#12479;/&#24179;&#25104;&#65297;&#65301;&#24180;&#24230;&#36039;&#28304;&#35413;&#20385;/&#24179;&#25104;14&#24180;&#24230;&#36039;&#28304;&#35413;&#20385;&#20250;&#35696;/&#12461;&#12481;&#12472;&#35413;&#20385;&#31080;/&#20998;&#24067;&#23494;&#24230;.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28.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12473;&#12465;&#12488;&#12454;&#12480;&#12521;/2000/&#22826;&#24179;&#27915;/CatAtAge/CatatAge.xls" TargetMode="External"/><Relationship Id="rId1" Type="http://schemas.openxmlformats.org/officeDocument/2006/relationships/externalLinkPath" Target="/&#12473;&#12465;&#12488;&#12454;&#38306;&#36899;/&#26412;&#30000;&#12373;&#12435;&#12363;&#12425;/&#12473;&#12465;&#12488;&#12454;&#12480;&#12521;/2000/&#22826;&#24179;&#27915;/CatAtAge/CatatAge.xls" TargetMode="External"/></Relationships>
</file>

<file path=xl/externalLinks/_rels/externalLink29.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2005&#24180;&#35413;&#20385;&#26989;&#21209;&#38306;&#36899;/2005&#12473;&#12465;&#12488;&#12454;&#12480;&#12521;&#22826;&#24179;&#27915;&#31995;&#32676;/VPA-2004-YABUKI.xls" TargetMode="External"/><Relationship Id="rId1" Type="http://schemas.openxmlformats.org/officeDocument/2006/relationships/externalLinkPath" Target="/&#12473;&#12465;&#12488;&#12454;&#38306;&#36899;/&#26412;&#30000;&#12373;&#12435;&#12363;&#12425;/2005&#24180;&#35413;&#20385;&#26989;&#21209;&#38306;&#36899;/2005&#12473;&#12465;&#12488;&#12454;&#12480;&#12521;&#22826;&#24179;&#27915;&#31995;&#32676;/VPA-2004-YABUKI.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26085;&#26412;&#28023;\0730\TC-JS-2003-TF.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31.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SIGENHYO/Wada/pa-spr.xls" TargetMode="External"/><Relationship Id="rId1" Type="http://schemas.openxmlformats.org/officeDocument/2006/relationships/externalLinkPath" Target="/&#12473;&#12465;&#12488;&#12454;&#38306;&#36899;/&#26412;&#30000;&#12373;&#12435;&#12363;&#12425;/SIGENHYO/Wada/pa-spr.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33.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2005&#24180;&#35413;&#20385;&#26989;&#21209;&#38306;&#36899;/2005&#12473;&#12465;&#12488;&#12454;&#12480;&#12521;&#22826;&#24179;&#27915;&#31995;&#32676;/Work/VPA/Wada/SAR98.XLS" TargetMode="External"/><Relationship Id="rId1" Type="http://schemas.openxmlformats.org/officeDocument/2006/relationships/externalLinkPath" Target="/&#12473;&#12465;&#12488;&#12454;&#38306;&#36899;/&#26412;&#30000;&#12373;&#12435;&#12363;&#12425;/2005&#24180;&#35413;&#20385;&#26989;&#21209;&#38306;&#36899;/2005&#12473;&#12465;&#12488;&#12454;&#12480;&#12521;&#22826;&#24179;&#27915;&#31995;&#32676;/Work/VPA/Wada/SAR98.XLS" TargetMode="External"/></Relationships>
</file>

<file path=xl/externalLinks/_rels/externalLink34.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20316;&#26989;&#12501;&#12457;&#12523;&#12480;/&#22826;&#24179;&#27915;2007-VPA-1.xls" TargetMode="External"/><Relationship Id="rId1" Type="http://schemas.openxmlformats.org/officeDocument/2006/relationships/externalLinkPath" Target="/&#12473;&#12465;&#12488;&#12454;&#38306;&#36899;/&#26412;&#30000;&#12373;&#12435;&#12363;&#12425;/&#20316;&#26989;&#12501;&#12457;&#12523;&#12480;/&#22826;&#24179;&#27915;2007-VPA-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36.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12473;&#12465;&#12488;&#12454;&#12480;&#12521;/1999/&#35413;&#20385;&#31080;/Taihieyou/&#12467;&#12507;&#12540;&#12488;&#22826;&#24179;&#27915;1999.xls" TargetMode="External"/><Relationship Id="rId1" Type="http://schemas.openxmlformats.org/officeDocument/2006/relationships/externalLinkPath" Target="/&#12473;&#12465;&#12488;&#12454;&#38306;&#36899;/&#26412;&#30000;&#12373;&#12435;&#12363;&#12425;/&#12473;&#12465;&#12488;&#12454;&#12480;&#12521;/1999/&#35413;&#20385;&#31080;/Taihieyou/&#12467;&#12507;&#12540;&#12488;&#22826;&#24179;&#27915;1999.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Z:\Work\VPA\Wada\SAR98.XLS" TargetMode="External"/></Relationships>
</file>

<file path=xl/externalLinks/_rels/externalLink38.xml.rels><?xml version="1.0" encoding="UTF-8" standalone="yes"?>
<Relationships xmlns="http://schemas.openxmlformats.org/package/2006/relationships"><Relationship Id="rId2" Type="http://schemas.microsoft.com/office/2019/04/relationships/externalLinkLong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A8C15612" TargetMode="External"/><Relationship Id="rId1" Type="http://schemas.openxmlformats.org/officeDocument/2006/relationships/externalLinkPath" Target="file:///\\A8C15612\2005&#26085;&#26412;&#28023;&#12473;&#12465;&#12477;&#28417;&#29554;&#65286;&#36039;&#28304;&#23614;&#25968;.xls" TargetMode="External"/></Relationships>
</file>

<file path=xl/externalLinks/_rels/externalLink39.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Users/HONDA_Satoshi/Ponch%20in%20Pismo/&#36039;&#28304;&#35413;&#20385;&#38306;&#20418;/2006&#24180;/&#12473;&#12465;&#12477;&#35413;&#20385;/&#26085;&#26412;&#28023;&#12473;&#12465;&#12477;2&#12501;&#12449;&#12452;&#12523;%20&#12501;&#12457;&#12523;&#12480;&#26412;&#38291;060612/2005&#26085;&#26412;&#28023;&#12473;&#12465;&#12477;&#28417;&#29554;&#65286;&#36039;&#28304;&#23614;&#25968;.xls" TargetMode="External"/><Relationship Id="rId1" Type="http://schemas.openxmlformats.org/officeDocument/2006/relationships/externalLinkPath" Target="/&#12473;&#12465;&#12488;&#12454;&#38306;&#36899;/&#26412;&#30000;&#12373;&#12435;&#12363;&#12425;/Users/HONDA_Satoshi/Ponch%20in%20Pismo/&#36039;&#28304;&#35413;&#20385;&#38306;&#20418;/2006&#24180;/&#12473;&#12465;&#12477;&#35413;&#20385;/&#26085;&#26412;&#28023;&#12473;&#12465;&#12477;2&#12501;&#12449;&#12452;&#12523;%20&#12501;&#12457;&#12523;&#12480;&#26412;&#38291;060612/2005&#26085;&#26412;&#28023;&#12473;&#12465;&#12477;&#28417;&#29554;&#65286;&#36039;&#28304;&#23614;&#2596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fra2015-my.sharepoint.com/Z/Work/VPA/Wada/SAR98.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Soldom01-srv02\E\Documents%20and%20Settings\&#26377;&#30000;&#12288;&#38534;&#19968;\&#12487;&#12473;&#12463;&#12488;&#12483;&#12503;\&#12372;&#1241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abchan.job.affrc.go.jp/AY/Work/TAC/01YKHM/Wada/SAR9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abchan.job.affrc.go.jp/Work/VPA/Wada/SAR9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SIGENHYO/HOKKE/1996/DOUHOKU/ABC/pa-ABC.xls" TargetMode="External"/><Relationship Id="rId1" Type="http://schemas.openxmlformats.org/officeDocument/2006/relationships/externalLinkPath" Target="/&#12473;&#12465;&#12488;&#12454;&#38306;&#36899;/&#26412;&#30000;&#12373;&#12435;&#12363;&#12425;/SIGENHYO/HOKKE/1996/DOUHOKU/ABC/pa-ABC.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fra2015-my.sharepoint.com/A/98&#24180;&#35413;&#20385;/&#25105;&#12364;&#22269;/98&#24180;/&#35413;&#20385;&#34920;/&#28417;&#28023;&#27841;/98/no-1/&#28417;&#28023;&#27841;/97/&#28417;&#28023;&#27841;/97/no-1/&#28417;&#28023;&#27841;/96/NO-2/TAI96-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組成引延"/>
      <sheetName val="図３"/>
    </sheetNames>
    <sheetDataSet>
      <sheetData sheetId="0" refreshError="1"/>
      <sheetData sheetId="1">
        <row r="7">
          <cell r="A7">
            <v>15</v>
          </cell>
          <cell r="B7">
            <v>0</v>
          </cell>
          <cell r="C7">
            <v>0</v>
          </cell>
          <cell r="D7">
            <v>0</v>
          </cell>
          <cell r="E7">
            <v>0</v>
          </cell>
          <cell r="I7">
            <v>15</v>
          </cell>
          <cell r="J7">
            <v>0</v>
          </cell>
          <cell r="K7">
            <v>0</v>
          </cell>
          <cell r="L7">
            <v>0</v>
          </cell>
          <cell r="M7">
            <v>0</v>
          </cell>
          <cell r="Q7">
            <v>15</v>
          </cell>
          <cell r="R7">
            <v>0</v>
          </cell>
          <cell r="S7">
            <v>0</v>
          </cell>
          <cell r="T7">
            <v>0</v>
          </cell>
          <cell r="U7">
            <v>0</v>
          </cell>
        </row>
        <row r="8">
          <cell r="A8">
            <v>16</v>
          </cell>
          <cell r="B8">
            <v>0</v>
          </cell>
          <cell r="C8">
            <v>0</v>
          </cell>
          <cell r="D8">
            <v>0</v>
          </cell>
          <cell r="E8">
            <v>0</v>
          </cell>
          <cell r="I8">
            <v>16</v>
          </cell>
          <cell r="J8">
            <v>0</v>
          </cell>
          <cell r="K8">
            <v>0</v>
          </cell>
          <cell r="L8">
            <v>0</v>
          </cell>
          <cell r="M8">
            <v>0</v>
          </cell>
          <cell r="Q8">
            <v>16</v>
          </cell>
          <cell r="R8">
            <v>0</v>
          </cell>
          <cell r="S8">
            <v>0</v>
          </cell>
          <cell r="T8">
            <v>0</v>
          </cell>
          <cell r="U8">
            <v>0</v>
          </cell>
        </row>
        <row r="9">
          <cell r="A9">
            <v>17</v>
          </cell>
          <cell r="B9">
            <v>0</v>
          </cell>
          <cell r="C9">
            <v>0</v>
          </cell>
          <cell r="D9">
            <v>0</v>
          </cell>
          <cell r="E9">
            <v>0</v>
          </cell>
          <cell r="I9">
            <v>17</v>
          </cell>
          <cell r="J9">
            <v>0</v>
          </cell>
          <cell r="K9">
            <v>0</v>
          </cell>
          <cell r="L9">
            <v>0</v>
          </cell>
          <cell r="M9">
            <v>0</v>
          </cell>
          <cell r="Q9">
            <v>17</v>
          </cell>
          <cell r="R9">
            <v>0</v>
          </cell>
          <cell r="S9">
            <v>0</v>
          </cell>
          <cell r="T9">
            <v>0</v>
          </cell>
          <cell r="U9">
            <v>0</v>
          </cell>
        </row>
        <row r="10">
          <cell r="A10">
            <v>18</v>
          </cell>
          <cell r="B10">
            <v>0</v>
          </cell>
          <cell r="C10">
            <v>0</v>
          </cell>
          <cell r="D10">
            <v>0</v>
          </cell>
          <cell r="E10">
            <v>0</v>
          </cell>
          <cell r="I10">
            <v>18</v>
          </cell>
          <cell r="J10">
            <v>0</v>
          </cell>
          <cell r="K10">
            <v>0</v>
          </cell>
          <cell r="L10">
            <v>0</v>
          </cell>
          <cell r="M10">
            <v>0</v>
          </cell>
          <cell r="Q10">
            <v>18</v>
          </cell>
          <cell r="R10">
            <v>0</v>
          </cell>
          <cell r="S10">
            <v>0</v>
          </cell>
          <cell r="T10">
            <v>0</v>
          </cell>
          <cell r="U10">
            <v>0</v>
          </cell>
        </row>
        <row r="11">
          <cell r="A11">
            <v>19</v>
          </cell>
          <cell r="B11">
            <v>0</v>
          </cell>
          <cell r="C11">
            <v>0</v>
          </cell>
          <cell r="D11">
            <v>0</v>
          </cell>
          <cell r="E11">
            <v>0</v>
          </cell>
          <cell r="I11">
            <v>19</v>
          </cell>
          <cell r="J11">
            <v>0</v>
          </cell>
          <cell r="K11">
            <v>0</v>
          </cell>
          <cell r="L11">
            <v>0</v>
          </cell>
          <cell r="M11">
            <v>0</v>
          </cell>
          <cell r="Q11">
            <v>19</v>
          </cell>
          <cell r="R11">
            <v>0</v>
          </cell>
          <cell r="S11">
            <v>0</v>
          </cell>
          <cell r="T11">
            <v>0</v>
          </cell>
          <cell r="U11">
            <v>0</v>
          </cell>
        </row>
        <row r="12">
          <cell r="A12">
            <v>20</v>
          </cell>
          <cell r="B12">
            <v>0</v>
          </cell>
          <cell r="C12">
            <v>0</v>
          </cell>
          <cell r="D12">
            <v>0</v>
          </cell>
          <cell r="E12">
            <v>0</v>
          </cell>
          <cell r="I12">
            <v>20</v>
          </cell>
          <cell r="J12">
            <v>0</v>
          </cell>
          <cell r="K12">
            <v>0</v>
          </cell>
          <cell r="L12">
            <v>0</v>
          </cell>
          <cell r="M12">
            <v>0</v>
          </cell>
          <cell r="Q12">
            <v>20</v>
          </cell>
          <cell r="R12">
            <v>0</v>
          </cell>
          <cell r="S12">
            <v>0</v>
          </cell>
          <cell r="T12">
            <v>0</v>
          </cell>
          <cell r="U12">
            <v>0</v>
          </cell>
        </row>
        <row r="13">
          <cell r="A13">
            <v>21</v>
          </cell>
          <cell r="B13">
            <v>0</v>
          </cell>
          <cell r="C13">
            <v>0</v>
          </cell>
          <cell r="D13">
            <v>0</v>
          </cell>
          <cell r="E13">
            <v>0</v>
          </cell>
          <cell r="I13">
            <v>21</v>
          </cell>
          <cell r="J13">
            <v>0</v>
          </cell>
          <cell r="K13">
            <v>0</v>
          </cell>
          <cell r="L13">
            <v>0</v>
          </cell>
          <cell r="M13">
            <v>0</v>
          </cell>
          <cell r="Q13">
            <v>21</v>
          </cell>
          <cell r="R13">
            <v>0</v>
          </cell>
          <cell r="S13">
            <v>0</v>
          </cell>
          <cell r="T13">
            <v>0</v>
          </cell>
          <cell r="U13">
            <v>0</v>
          </cell>
        </row>
        <row r="14">
          <cell r="A14">
            <v>22</v>
          </cell>
          <cell r="B14">
            <v>0</v>
          </cell>
          <cell r="C14">
            <v>0.69872428198498004</v>
          </cell>
          <cell r="D14">
            <v>0</v>
          </cell>
          <cell r="E14">
            <v>0</v>
          </cell>
          <cell r="I14">
            <v>22</v>
          </cell>
          <cell r="J14">
            <v>0</v>
          </cell>
          <cell r="K14">
            <v>13.617706951208316</v>
          </cell>
          <cell r="L14">
            <v>0</v>
          </cell>
          <cell r="M14">
            <v>8.3159411569752706E-2</v>
          </cell>
          <cell r="Q14">
            <v>22</v>
          </cell>
          <cell r="R14">
            <v>0</v>
          </cell>
          <cell r="S14">
            <v>14.316431233193295</v>
          </cell>
          <cell r="T14">
            <v>0</v>
          </cell>
          <cell r="U14">
            <v>8.3159411569752706E-2</v>
          </cell>
        </row>
        <row r="15">
          <cell r="A15">
            <v>23</v>
          </cell>
          <cell r="B15">
            <v>0</v>
          </cell>
          <cell r="C15">
            <v>4.568524492884654</v>
          </cell>
          <cell r="D15">
            <v>0</v>
          </cell>
          <cell r="E15">
            <v>0</v>
          </cell>
          <cell r="I15">
            <v>23</v>
          </cell>
          <cell r="J15">
            <v>194.93844300455962</v>
          </cell>
          <cell r="K15">
            <v>89.037735409427427</v>
          </cell>
          <cell r="L15">
            <v>0</v>
          </cell>
          <cell r="M15">
            <v>1.7341606763419577</v>
          </cell>
          <cell r="Q15">
            <v>23</v>
          </cell>
          <cell r="R15">
            <v>194.93844300455962</v>
          </cell>
          <cell r="S15">
            <v>93.606259902312075</v>
          </cell>
          <cell r="T15">
            <v>0</v>
          </cell>
          <cell r="U15">
            <v>1.7341606763419577</v>
          </cell>
        </row>
        <row r="16">
          <cell r="A16">
            <v>24</v>
          </cell>
          <cell r="B16">
            <v>0</v>
          </cell>
          <cell r="C16">
            <v>20.276350377453664</v>
          </cell>
          <cell r="D16">
            <v>0</v>
          </cell>
          <cell r="E16">
            <v>0</v>
          </cell>
          <cell r="I16">
            <v>24</v>
          </cell>
          <cell r="J16">
            <v>584.81532901367893</v>
          </cell>
          <cell r="K16">
            <v>395.17361082081533</v>
          </cell>
          <cell r="L16">
            <v>0</v>
          </cell>
          <cell r="M16">
            <v>5.9845100113768126</v>
          </cell>
          <cell r="Q16">
            <v>24</v>
          </cell>
          <cell r="R16">
            <v>584.81532901367893</v>
          </cell>
          <cell r="S16">
            <v>415.44996119826897</v>
          </cell>
          <cell r="T16">
            <v>0</v>
          </cell>
          <cell r="U16">
            <v>5.9845100113768126</v>
          </cell>
        </row>
        <row r="17">
          <cell r="A17">
            <v>25</v>
          </cell>
          <cell r="B17">
            <v>176.84589696969698</v>
          </cell>
          <cell r="C17">
            <v>31.518014349177527</v>
          </cell>
          <cell r="D17">
            <v>16.654400806606493</v>
          </cell>
          <cell r="E17">
            <v>12.733676082862523</v>
          </cell>
          <cell r="I17">
            <v>25</v>
          </cell>
          <cell r="J17">
            <v>1656.9767655387568</v>
          </cell>
          <cell r="K17">
            <v>614.26673461493431</v>
          </cell>
          <cell r="L17">
            <v>232.70435052375367</v>
          </cell>
          <cell r="M17">
            <v>15.290887857240335</v>
          </cell>
          <cell r="Q17">
            <v>25</v>
          </cell>
          <cell r="R17">
            <v>1833.8226625084537</v>
          </cell>
          <cell r="S17">
            <v>645.78474896411183</v>
          </cell>
          <cell r="T17">
            <v>249.35875133036018</v>
          </cell>
          <cell r="U17">
            <v>28.024563940102858</v>
          </cell>
        </row>
        <row r="18">
          <cell r="A18">
            <v>26</v>
          </cell>
          <cell r="B18">
            <v>809.76805454545456</v>
          </cell>
          <cell r="C18">
            <v>20.440788417457359</v>
          </cell>
          <cell r="D18">
            <v>5.5514669355354975</v>
          </cell>
          <cell r="E18">
            <v>12.733676082862523</v>
          </cell>
          <cell r="I18">
            <v>26</v>
          </cell>
          <cell r="J18">
            <v>974.69221502279822</v>
          </cell>
          <cell r="K18">
            <v>398.37840718775988</v>
          </cell>
          <cell r="L18">
            <v>1047.1695773568913</v>
          </cell>
          <cell r="M18">
            <v>14.779709357428146</v>
          </cell>
          <cell r="Q18">
            <v>26</v>
          </cell>
          <cell r="R18">
            <v>1784.4602695682529</v>
          </cell>
          <cell r="S18">
            <v>418.81919560521726</v>
          </cell>
          <cell r="T18">
            <v>1052.7210442924268</v>
          </cell>
          <cell r="U18">
            <v>27.513385440290669</v>
          </cell>
        </row>
        <row r="19">
          <cell r="A19">
            <v>27</v>
          </cell>
          <cell r="B19">
            <v>1191.3828848484848</v>
          </cell>
          <cell r="C19">
            <v>28.033249486905138</v>
          </cell>
          <cell r="D19">
            <v>5.5514669355354975</v>
          </cell>
          <cell r="E19">
            <v>127.33676082862523</v>
          </cell>
          <cell r="I19">
            <v>27</v>
          </cell>
          <cell r="J19">
            <v>682.28455051595881</v>
          </cell>
          <cell r="K19">
            <v>546.3508085310699</v>
          </cell>
          <cell r="L19">
            <v>698.11305157126094</v>
          </cell>
          <cell r="M19">
            <v>11.766097232380048</v>
          </cell>
          <cell r="Q19">
            <v>27</v>
          </cell>
          <cell r="R19">
            <v>1873.6674353644435</v>
          </cell>
          <cell r="S19">
            <v>574.38405801797501</v>
          </cell>
          <cell r="T19">
            <v>703.66451850679641</v>
          </cell>
          <cell r="U19">
            <v>139.10285806100529</v>
          </cell>
        </row>
        <row r="20">
          <cell r="A20">
            <v>28</v>
          </cell>
          <cell r="B20">
            <v>1051.7677030303032</v>
          </cell>
          <cell r="C20">
            <v>41.106701506821707</v>
          </cell>
          <cell r="D20">
            <v>38.860268548748486</v>
          </cell>
          <cell r="E20">
            <v>127.33676082862523</v>
          </cell>
          <cell r="I20">
            <v>28</v>
          </cell>
          <cell r="J20">
            <v>779.75377201823846</v>
          </cell>
          <cell r="K20">
            <v>801.14435591165636</v>
          </cell>
          <cell r="L20">
            <v>945.38882473812339</v>
          </cell>
          <cell r="M20">
            <v>15.427306314707494</v>
          </cell>
          <cell r="Q20">
            <v>28</v>
          </cell>
          <cell r="R20">
            <v>1831.5214750485416</v>
          </cell>
          <cell r="S20">
            <v>842.25105741847801</v>
          </cell>
          <cell r="T20">
            <v>984.24909328687193</v>
          </cell>
          <cell r="U20">
            <v>142.76406714333274</v>
          </cell>
        </row>
        <row r="21">
          <cell r="A21">
            <v>29</v>
          </cell>
          <cell r="B21">
            <v>809.76805454545456</v>
          </cell>
          <cell r="C21">
            <v>63.090103738891344</v>
          </cell>
          <cell r="D21">
            <v>199.73469336150058</v>
          </cell>
          <cell r="E21">
            <v>165.53778907721281</v>
          </cell>
          <cell r="I21">
            <v>29</v>
          </cell>
          <cell r="J21">
            <v>441.91022538996884</v>
          </cell>
          <cell r="K21">
            <v>1229.5873585455597</v>
          </cell>
          <cell r="L21">
            <v>1380.108702166732</v>
          </cell>
          <cell r="M21">
            <v>18.63528008085882</v>
          </cell>
          <cell r="Q21">
            <v>29</v>
          </cell>
          <cell r="R21">
            <v>1251.6782799354235</v>
          </cell>
          <cell r="S21">
            <v>1292.6774622844509</v>
          </cell>
          <cell r="T21">
            <v>1579.8433955282326</v>
          </cell>
          <cell r="U21">
            <v>184.17306915807163</v>
          </cell>
        </row>
        <row r="22">
          <cell r="A22">
            <v>30</v>
          </cell>
          <cell r="B22">
            <v>111.69214545454547</v>
          </cell>
          <cell r="C22">
            <v>38.829484406509046</v>
          </cell>
          <cell r="D22">
            <v>207.57761686191668</v>
          </cell>
          <cell r="E22">
            <v>142.26589830508476</v>
          </cell>
          <cell r="I22">
            <v>30</v>
          </cell>
          <cell r="J22">
            <v>389.04100907127429</v>
          </cell>
          <cell r="K22">
            <v>756.76279377638639</v>
          </cell>
          <cell r="L22">
            <v>762.80186135741292</v>
          </cell>
          <cell r="M22">
            <v>11.655304708984886</v>
          </cell>
          <cell r="Q22">
            <v>30</v>
          </cell>
          <cell r="R22">
            <v>500.73315452581977</v>
          </cell>
          <cell r="S22">
            <v>795.59227818289548</v>
          </cell>
          <cell r="T22">
            <v>970.3794782193296</v>
          </cell>
          <cell r="U22">
            <v>153.92120301406965</v>
          </cell>
        </row>
        <row r="23">
          <cell r="A23">
            <v>31</v>
          </cell>
          <cell r="B23">
            <v>37.230715151515149</v>
          </cell>
          <cell r="C23">
            <v>13.317014732388888</v>
          </cell>
          <cell r="D23">
            <v>188.4427733819858</v>
          </cell>
          <cell r="E23">
            <v>43.689681732580034</v>
          </cell>
          <cell r="I23">
            <v>31</v>
          </cell>
          <cell r="J23">
            <v>37.166670986321094</v>
          </cell>
          <cell r="K23">
            <v>259.54043499878543</v>
          </cell>
          <cell r="L23">
            <v>353.91366666666664</v>
          </cell>
          <cell r="M23">
            <v>3.9731535421226454</v>
          </cell>
          <cell r="Q23">
            <v>31</v>
          </cell>
          <cell r="R23">
            <v>74.397386137836236</v>
          </cell>
          <cell r="S23">
            <v>272.85744973117431</v>
          </cell>
          <cell r="T23">
            <v>542.35644004865242</v>
          </cell>
          <cell r="U23">
            <v>47.66283527470268</v>
          </cell>
        </row>
        <row r="24">
          <cell r="A24">
            <v>32</v>
          </cell>
          <cell r="B24">
            <v>0</v>
          </cell>
          <cell r="C24">
            <v>10.570183936463426</v>
          </cell>
          <cell r="D24">
            <v>122.08502605467</v>
          </cell>
          <cell r="E24">
            <v>70.913403013182673</v>
          </cell>
          <cell r="I24">
            <v>32</v>
          </cell>
          <cell r="J24">
            <v>14.866668394528437</v>
          </cell>
          <cell r="K24">
            <v>206.00639047237618</v>
          </cell>
          <cell r="L24">
            <v>0</v>
          </cell>
          <cell r="M24">
            <v>1.3488081123197446</v>
          </cell>
          <cell r="Q24">
            <v>32</v>
          </cell>
          <cell r="R24">
            <v>14.866668394528437</v>
          </cell>
          <cell r="S24">
            <v>216.5765744088396</v>
          </cell>
          <cell r="T24">
            <v>122.08502605467</v>
          </cell>
          <cell r="U24">
            <v>72.262211125502418</v>
          </cell>
        </row>
        <row r="25">
          <cell r="A25">
            <v>33</v>
          </cell>
          <cell r="B25">
            <v>0</v>
          </cell>
          <cell r="C25">
            <v>4.050722986015125</v>
          </cell>
          <cell r="D25">
            <v>24.379207989245248</v>
          </cell>
          <cell r="E25">
            <v>28.321451977401132</v>
          </cell>
          <cell r="I25">
            <v>33</v>
          </cell>
          <cell r="J25">
            <v>14.866668394528437</v>
          </cell>
          <cell r="K25">
            <v>78.94610218407044</v>
          </cell>
          <cell r="L25">
            <v>0</v>
          </cell>
          <cell r="M25">
            <v>0.57288755199363095</v>
          </cell>
          <cell r="Q25">
            <v>33</v>
          </cell>
          <cell r="R25">
            <v>14.866668394528437</v>
          </cell>
          <cell r="S25">
            <v>82.996825170085572</v>
          </cell>
          <cell r="T25">
            <v>24.379207989245248</v>
          </cell>
          <cell r="U25">
            <v>28.894339529394763</v>
          </cell>
        </row>
        <row r="26">
          <cell r="A26">
            <v>34</v>
          </cell>
          <cell r="B26">
            <v>0</v>
          </cell>
          <cell r="C26">
            <v>0</v>
          </cell>
          <cell r="D26">
            <v>0</v>
          </cell>
          <cell r="E26">
            <v>13.172768361581921</v>
          </cell>
          <cell r="I26">
            <v>34</v>
          </cell>
          <cell r="J26">
            <v>7.4333341972642186</v>
          </cell>
          <cell r="K26">
            <v>0</v>
          </cell>
          <cell r="L26">
            <v>0</v>
          </cell>
          <cell r="M26">
            <v>4.5393229569459237E-2</v>
          </cell>
          <cell r="Q26">
            <v>34</v>
          </cell>
          <cell r="R26">
            <v>7.4333341972642186</v>
          </cell>
          <cell r="S26">
            <v>0</v>
          </cell>
          <cell r="T26">
            <v>0</v>
          </cell>
          <cell r="U26">
            <v>13.218161591151381</v>
          </cell>
        </row>
        <row r="27">
          <cell r="A27">
            <v>35</v>
          </cell>
          <cell r="B27">
            <v>0</v>
          </cell>
          <cell r="C27">
            <v>0</v>
          </cell>
          <cell r="D27">
            <v>12.071487676845274</v>
          </cell>
          <cell r="E27">
            <v>3.2931920903954803</v>
          </cell>
          <cell r="I27">
            <v>35</v>
          </cell>
          <cell r="J27">
            <v>0</v>
          </cell>
          <cell r="K27">
            <v>0</v>
          </cell>
          <cell r="L27">
            <v>0</v>
          </cell>
          <cell r="M27">
            <v>0</v>
          </cell>
          <cell r="Q27">
            <v>35</v>
          </cell>
          <cell r="R27">
            <v>0</v>
          </cell>
          <cell r="S27">
            <v>0</v>
          </cell>
          <cell r="T27">
            <v>12.071487676845274</v>
          </cell>
          <cell r="U27">
            <v>3.2931920903954803</v>
          </cell>
        </row>
        <row r="28">
          <cell r="A28">
            <v>36</v>
          </cell>
          <cell r="B28">
            <v>0</v>
          </cell>
          <cell r="C28">
            <v>0</v>
          </cell>
          <cell r="D28">
            <v>0</v>
          </cell>
          <cell r="E28">
            <v>3.2931920903954803</v>
          </cell>
          <cell r="I28">
            <v>36</v>
          </cell>
          <cell r="J28">
            <v>0</v>
          </cell>
          <cell r="K28">
            <v>0</v>
          </cell>
          <cell r="L28">
            <v>0</v>
          </cell>
          <cell r="M28">
            <v>0</v>
          </cell>
          <cell r="Q28">
            <v>36</v>
          </cell>
          <cell r="R28">
            <v>0</v>
          </cell>
          <cell r="S28">
            <v>0</v>
          </cell>
          <cell r="T28">
            <v>0</v>
          </cell>
          <cell r="U28">
            <v>3.2931920903954803</v>
          </cell>
        </row>
        <row r="29">
          <cell r="A29">
            <v>37</v>
          </cell>
          <cell r="B29">
            <v>0</v>
          </cell>
          <cell r="C29">
            <v>0</v>
          </cell>
          <cell r="D29">
            <v>0</v>
          </cell>
          <cell r="E29">
            <v>0</v>
          </cell>
          <cell r="I29">
            <v>37</v>
          </cell>
          <cell r="J29">
            <v>0</v>
          </cell>
          <cell r="K29">
            <v>0</v>
          </cell>
          <cell r="L29">
            <v>0</v>
          </cell>
          <cell r="M29">
            <v>0</v>
          </cell>
          <cell r="Q29">
            <v>37</v>
          </cell>
          <cell r="R29">
            <v>0</v>
          </cell>
          <cell r="S29">
            <v>0</v>
          </cell>
          <cell r="T29">
            <v>0</v>
          </cell>
          <cell r="U29">
            <v>0</v>
          </cell>
        </row>
        <row r="30">
          <cell r="A30">
            <v>38</v>
          </cell>
          <cell r="B30">
            <v>0</v>
          </cell>
          <cell r="C30">
            <v>0</v>
          </cell>
          <cell r="D30">
            <v>0</v>
          </cell>
          <cell r="E30">
            <v>0</v>
          </cell>
          <cell r="I30">
            <v>38</v>
          </cell>
          <cell r="J30">
            <v>0</v>
          </cell>
          <cell r="K30">
            <v>0</v>
          </cell>
          <cell r="L30">
            <v>0</v>
          </cell>
          <cell r="M30">
            <v>0</v>
          </cell>
          <cell r="Q30">
            <v>38</v>
          </cell>
          <cell r="R30">
            <v>0</v>
          </cell>
          <cell r="S30">
            <v>0</v>
          </cell>
          <cell r="T30">
            <v>0</v>
          </cell>
          <cell r="U30">
            <v>0</v>
          </cell>
        </row>
        <row r="31">
          <cell r="A31">
            <v>39</v>
          </cell>
          <cell r="B31">
            <v>0</v>
          </cell>
          <cell r="C31">
            <v>0</v>
          </cell>
          <cell r="D31">
            <v>0</v>
          </cell>
          <cell r="E31">
            <v>0</v>
          </cell>
          <cell r="I31">
            <v>39</v>
          </cell>
          <cell r="J31">
            <v>0</v>
          </cell>
          <cell r="K31">
            <v>0</v>
          </cell>
          <cell r="L31">
            <v>0</v>
          </cell>
          <cell r="M31">
            <v>0</v>
          </cell>
          <cell r="Q31">
            <v>39</v>
          </cell>
          <cell r="R31">
            <v>0</v>
          </cell>
          <cell r="S31">
            <v>0</v>
          </cell>
          <cell r="T31">
            <v>0</v>
          </cell>
          <cell r="U31">
            <v>0</v>
          </cell>
        </row>
        <row r="32">
          <cell r="A32">
            <v>40</v>
          </cell>
          <cell r="B32">
            <v>0</v>
          </cell>
          <cell r="C32">
            <v>0</v>
          </cell>
          <cell r="D32">
            <v>0</v>
          </cell>
          <cell r="E32">
            <v>0</v>
          </cell>
          <cell r="I32">
            <v>40</v>
          </cell>
          <cell r="J32">
            <v>0</v>
          </cell>
          <cell r="K32">
            <v>0</v>
          </cell>
          <cell r="L32">
            <v>0</v>
          </cell>
          <cell r="M32">
            <v>0</v>
          </cell>
          <cell r="Q32">
            <v>40</v>
          </cell>
          <cell r="R32">
            <v>0</v>
          </cell>
          <cell r="S32">
            <v>0</v>
          </cell>
          <cell r="T32">
            <v>0</v>
          </cell>
          <cell r="U32">
            <v>0</v>
          </cell>
        </row>
        <row r="40">
          <cell r="A40">
            <v>15</v>
          </cell>
          <cell r="B40">
            <v>0</v>
          </cell>
          <cell r="C40">
            <v>0</v>
          </cell>
          <cell r="D40">
            <v>0</v>
          </cell>
          <cell r="E40">
            <v>0</v>
          </cell>
          <cell r="J40">
            <v>0</v>
          </cell>
          <cell r="K40">
            <v>0</v>
          </cell>
          <cell r="L40">
            <v>0</v>
          </cell>
          <cell r="M40">
            <v>0</v>
          </cell>
          <cell r="Q40">
            <v>15</v>
          </cell>
          <cell r="R40">
            <v>0</v>
          </cell>
          <cell r="S40">
            <v>0</v>
          </cell>
          <cell r="T40">
            <v>0</v>
          </cell>
          <cell r="U40">
            <v>0</v>
          </cell>
        </row>
        <row r="41">
          <cell r="A41">
            <v>16</v>
          </cell>
          <cell r="B41">
            <v>0</v>
          </cell>
          <cell r="C41">
            <v>0</v>
          </cell>
          <cell r="D41">
            <v>0</v>
          </cell>
          <cell r="E41">
            <v>0</v>
          </cell>
          <cell r="J41">
            <v>0</v>
          </cell>
          <cell r="K41">
            <v>0</v>
          </cell>
          <cell r="L41">
            <v>0</v>
          </cell>
          <cell r="M41">
            <v>0</v>
          </cell>
          <cell r="Q41">
            <v>16</v>
          </cell>
          <cell r="R41">
            <v>0</v>
          </cell>
          <cell r="S41">
            <v>0</v>
          </cell>
          <cell r="T41">
            <v>0</v>
          </cell>
          <cell r="U41">
            <v>0</v>
          </cell>
        </row>
        <row r="42">
          <cell r="A42">
            <v>17</v>
          </cell>
          <cell r="B42">
            <v>0</v>
          </cell>
          <cell r="C42">
            <v>0</v>
          </cell>
          <cell r="D42">
            <v>0</v>
          </cell>
          <cell r="E42">
            <v>0</v>
          </cell>
          <cell r="J42">
            <v>0</v>
          </cell>
          <cell r="K42">
            <v>0</v>
          </cell>
          <cell r="L42">
            <v>0</v>
          </cell>
          <cell r="M42">
            <v>0</v>
          </cell>
          <cell r="Q42">
            <v>17</v>
          </cell>
          <cell r="R42">
            <v>0</v>
          </cell>
          <cell r="S42">
            <v>0</v>
          </cell>
          <cell r="T42">
            <v>0</v>
          </cell>
          <cell r="U42">
            <v>0</v>
          </cell>
        </row>
        <row r="43">
          <cell r="A43">
            <v>18</v>
          </cell>
          <cell r="B43">
            <v>0</v>
          </cell>
          <cell r="C43">
            <v>0</v>
          </cell>
          <cell r="D43">
            <v>0</v>
          </cell>
          <cell r="E43">
            <v>0</v>
          </cell>
          <cell r="J43">
            <v>0</v>
          </cell>
          <cell r="K43">
            <v>0</v>
          </cell>
          <cell r="L43">
            <v>0</v>
          </cell>
          <cell r="M43">
            <v>0</v>
          </cell>
          <cell r="Q43">
            <v>18</v>
          </cell>
          <cell r="R43">
            <v>0</v>
          </cell>
          <cell r="S43">
            <v>0</v>
          </cell>
          <cell r="T43">
            <v>0</v>
          </cell>
          <cell r="U43">
            <v>0</v>
          </cell>
        </row>
        <row r="44">
          <cell r="A44">
            <v>19</v>
          </cell>
          <cell r="B44">
            <v>0</v>
          </cell>
          <cell r="C44">
            <v>0</v>
          </cell>
          <cell r="D44">
            <v>0</v>
          </cell>
          <cell r="E44">
            <v>0</v>
          </cell>
          <cell r="J44">
            <v>0</v>
          </cell>
          <cell r="K44">
            <v>0</v>
          </cell>
          <cell r="L44">
            <v>0</v>
          </cell>
          <cell r="M44">
            <v>0</v>
          </cell>
          <cell r="Q44">
            <v>19</v>
          </cell>
          <cell r="R44">
            <v>0</v>
          </cell>
          <cell r="S44">
            <v>0</v>
          </cell>
          <cell r="T44">
            <v>0</v>
          </cell>
          <cell r="U44">
            <v>0</v>
          </cell>
        </row>
        <row r="45">
          <cell r="A45">
            <v>20</v>
          </cell>
          <cell r="B45">
            <v>0</v>
          </cell>
          <cell r="C45">
            <v>0</v>
          </cell>
          <cell r="D45">
            <v>0</v>
          </cell>
          <cell r="E45">
            <v>0</v>
          </cell>
          <cell r="J45">
            <v>0</v>
          </cell>
          <cell r="K45">
            <v>0</v>
          </cell>
          <cell r="L45">
            <v>0</v>
          </cell>
          <cell r="M45">
            <v>0</v>
          </cell>
          <cell r="Q45">
            <v>20</v>
          </cell>
          <cell r="R45">
            <v>0</v>
          </cell>
          <cell r="S45">
            <v>0</v>
          </cell>
          <cell r="T45">
            <v>0</v>
          </cell>
          <cell r="U45">
            <v>0</v>
          </cell>
        </row>
        <row r="46">
          <cell r="A46">
            <v>21</v>
          </cell>
          <cell r="B46">
            <v>0</v>
          </cell>
          <cell r="C46">
            <v>0</v>
          </cell>
          <cell r="D46">
            <v>0</v>
          </cell>
          <cell r="E46">
            <v>0</v>
          </cell>
          <cell r="J46">
            <v>0</v>
          </cell>
          <cell r="K46">
            <v>0</v>
          </cell>
          <cell r="L46">
            <v>0</v>
          </cell>
          <cell r="M46">
            <v>0</v>
          </cell>
          <cell r="Q46">
            <v>21</v>
          </cell>
          <cell r="R46">
            <v>0</v>
          </cell>
          <cell r="S46">
            <v>0</v>
          </cell>
          <cell r="T46">
            <v>0</v>
          </cell>
          <cell r="U46">
            <v>0</v>
          </cell>
        </row>
        <row r="47">
          <cell r="A47">
            <v>22</v>
          </cell>
          <cell r="B47">
            <v>0</v>
          </cell>
          <cell r="C47">
            <v>0</v>
          </cell>
          <cell r="D47">
            <v>0</v>
          </cell>
          <cell r="E47">
            <v>0</v>
          </cell>
          <cell r="J47">
            <v>0</v>
          </cell>
          <cell r="K47">
            <v>0</v>
          </cell>
          <cell r="L47">
            <v>0</v>
          </cell>
          <cell r="M47">
            <v>0</v>
          </cell>
          <cell r="Q47">
            <v>22</v>
          </cell>
          <cell r="R47">
            <v>0</v>
          </cell>
          <cell r="S47">
            <v>0</v>
          </cell>
          <cell r="T47">
            <v>0</v>
          </cell>
          <cell r="U47">
            <v>0</v>
          </cell>
        </row>
        <row r="48">
          <cell r="A48">
            <v>23</v>
          </cell>
          <cell r="B48">
            <v>0</v>
          </cell>
          <cell r="C48">
            <v>0</v>
          </cell>
          <cell r="D48">
            <v>0</v>
          </cell>
          <cell r="E48">
            <v>0</v>
          </cell>
          <cell r="J48">
            <v>0</v>
          </cell>
          <cell r="K48">
            <v>0</v>
          </cell>
          <cell r="L48">
            <v>0</v>
          </cell>
          <cell r="M48">
            <v>0</v>
          </cell>
          <cell r="Q48">
            <v>23</v>
          </cell>
          <cell r="R48">
            <v>0</v>
          </cell>
          <cell r="S48">
            <v>0</v>
          </cell>
          <cell r="T48">
            <v>0</v>
          </cell>
          <cell r="U48">
            <v>0</v>
          </cell>
        </row>
        <row r="49">
          <cell r="A49">
            <v>24</v>
          </cell>
          <cell r="B49">
            <v>0</v>
          </cell>
          <cell r="C49">
            <v>0</v>
          </cell>
          <cell r="D49">
            <v>0</v>
          </cell>
          <cell r="E49">
            <v>0</v>
          </cell>
          <cell r="J49">
            <v>0</v>
          </cell>
          <cell r="K49">
            <v>0</v>
          </cell>
          <cell r="L49">
            <v>0</v>
          </cell>
          <cell r="M49">
            <v>0</v>
          </cell>
          <cell r="Q49">
            <v>24</v>
          </cell>
          <cell r="R49">
            <v>0</v>
          </cell>
          <cell r="S49">
            <v>0</v>
          </cell>
          <cell r="T49">
            <v>0</v>
          </cell>
          <cell r="U49">
            <v>0</v>
          </cell>
        </row>
        <row r="50">
          <cell r="A50">
            <v>25</v>
          </cell>
          <cell r="B50">
            <v>0</v>
          </cell>
          <cell r="C50">
            <v>0</v>
          </cell>
          <cell r="D50">
            <v>0</v>
          </cell>
          <cell r="E50">
            <v>11.341543568464731</v>
          </cell>
          <cell r="J50">
            <v>13.305278374473682</v>
          </cell>
          <cell r="K50">
            <v>0</v>
          </cell>
          <cell r="L50">
            <v>0</v>
          </cell>
          <cell r="M50">
            <v>0.56234898195548588</v>
          </cell>
          <cell r="Q50">
            <v>25</v>
          </cell>
          <cell r="R50">
            <v>13.305278374473682</v>
          </cell>
          <cell r="S50">
            <v>0</v>
          </cell>
          <cell r="T50">
            <v>0</v>
          </cell>
          <cell r="U50">
            <v>11.903892550420217</v>
          </cell>
        </row>
        <row r="51">
          <cell r="A51">
            <v>26</v>
          </cell>
          <cell r="B51">
            <v>0</v>
          </cell>
          <cell r="C51">
            <v>0</v>
          </cell>
          <cell r="D51">
            <v>0</v>
          </cell>
          <cell r="E51">
            <v>22.683087136929462</v>
          </cell>
          <cell r="J51">
            <v>26.610556748947364</v>
          </cell>
          <cell r="K51">
            <v>0</v>
          </cell>
          <cell r="L51">
            <v>0</v>
          </cell>
          <cell r="M51">
            <v>1.1246979639109718</v>
          </cell>
          <cell r="Q51">
            <v>26</v>
          </cell>
          <cell r="R51">
            <v>26.610556748947364</v>
          </cell>
          <cell r="S51">
            <v>0</v>
          </cell>
          <cell r="T51">
            <v>0</v>
          </cell>
          <cell r="U51">
            <v>23.807785100840434</v>
          </cell>
        </row>
        <row r="52">
          <cell r="A52">
            <v>27</v>
          </cell>
          <cell r="B52">
            <v>0</v>
          </cell>
          <cell r="C52">
            <v>0</v>
          </cell>
          <cell r="D52">
            <v>0</v>
          </cell>
          <cell r="E52">
            <v>147.44006639004149</v>
          </cell>
          <cell r="J52">
            <v>172.9686188681579</v>
          </cell>
          <cell r="K52">
            <v>0</v>
          </cell>
          <cell r="L52">
            <v>0</v>
          </cell>
          <cell r="M52">
            <v>7.3105367654213183</v>
          </cell>
          <cell r="Q52">
            <v>27</v>
          </cell>
          <cell r="R52">
            <v>172.9686188681579</v>
          </cell>
          <cell r="S52">
            <v>0</v>
          </cell>
          <cell r="T52">
            <v>0</v>
          </cell>
          <cell r="U52">
            <v>154.75060315546281</v>
          </cell>
        </row>
        <row r="53">
          <cell r="A53">
            <v>28</v>
          </cell>
          <cell r="B53">
            <v>0</v>
          </cell>
          <cell r="C53">
            <v>0</v>
          </cell>
          <cell r="D53">
            <v>0</v>
          </cell>
          <cell r="E53">
            <v>104.43671369294606</v>
          </cell>
          <cell r="J53">
            <v>122.51943836494516</v>
          </cell>
          <cell r="K53">
            <v>0</v>
          </cell>
          <cell r="L53">
            <v>0</v>
          </cell>
          <cell r="M53">
            <v>5.1782968755067742</v>
          </cell>
          <cell r="Q53">
            <v>28</v>
          </cell>
          <cell r="R53">
            <v>122.51943836494516</v>
          </cell>
          <cell r="S53">
            <v>0</v>
          </cell>
          <cell r="T53">
            <v>0</v>
          </cell>
          <cell r="U53">
            <v>109.61501056845283</v>
          </cell>
        </row>
        <row r="54">
          <cell r="A54">
            <v>29</v>
          </cell>
          <cell r="B54">
            <v>0</v>
          </cell>
          <cell r="C54">
            <v>0</v>
          </cell>
          <cell r="D54">
            <v>141.77799999999999</v>
          </cell>
          <cell r="E54">
            <v>162.5621244813278</v>
          </cell>
          <cell r="J54">
            <v>190.70899003412279</v>
          </cell>
          <cell r="K54">
            <v>0</v>
          </cell>
          <cell r="L54">
            <v>223.77920563710552</v>
          </cell>
          <cell r="M54">
            <v>17.518386936981472</v>
          </cell>
          <cell r="Q54">
            <v>29</v>
          </cell>
          <cell r="R54">
            <v>190.70899003412279</v>
          </cell>
          <cell r="S54">
            <v>0</v>
          </cell>
          <cell r="T54">
            <v>365.55720563710554</v>
          </cell>
          <cell r="U54">
            <v>180.08051141830927</v>
          </cell>
        </row>
        <row r="55">
          <cell r="A55">
            <v>30</v>
          </cell>
          <cell r="B55">
            <v>1269.1992409240925</v>
          </cell>
          <cell r="C55">
            <v>0</v>
          </cell>
          <cell r="D55">
            <v>212.667</v>
          </cell>
          <cell r="E55">
            <v>138.93390871369294</v>
          </cell>
          <cell r="J55">
            <v>162.98966008730261</v>
          </cell>
          <cell r="K55">
            <v>0</v>
          </cell>
          <cell r="L55">
            <v>335.66880845565834</v>
          </cell>
          <cell r="M55">
            <v>21.07585232238398</v>
          </cell>
          <cell r="Q55">
            <v>30</v>
          </cell>
          <cell r="R55">
            <v>1432.188901011395</v>
          </cell>
          <cell r="S55">
            <v>0</v>
          </cell>
          <cell r="T55">
            <v>548.33580845565837</v>
          </cell>
          <cell r="U55">
            <v>160.00976103607692</v>
          </cell>
        </row>
        <row r="56">
          <cell r="A56">
            <v>31</v>
          </cell>
          <cell r="B56">
            <v>1523.039089108911</v>
          </cell>
          <cell r="C56">
            <v>0</v>
          </cell>
          <cell r="D56">
            <v>141.77799999999999</v>
          </cell>
          <cell r="E56">
            <v>94.51286307053941</v>
          </cell>
          <cell r="J56">
            <v>110.87731978728071</v>
          </cell>
          <cell r="K56">
            <v>0</v>
          </cell>
          <cell r="L56">
            <v>223.77920563710552</v>
          </cell>
          <cell r="M56">
            <v>14.14429304524856</v>
          </cell>
          <cell r="Q56">
            <v>31</v>
          </cell>
          <cell r="R56">
            <v>1633.9164088961916</v>
          </cell>
          <cell r="S56">
            <v>0</v>
          </cell>
          <cell r="T56">
            <v>365.55720563710554</v>
          </cell>
          <cell r="U56">
            <v>108.65715611578797</v>
          </cell>
        </row>
        <row r="57">
          <cell r="A57">
            <v>32</v>
          </cell>
          <cell r="B57">
            <v>836.51768151815179</v>
          </cell>
          <cell r="C57">
            <v>0</v>
          </cell>
          <cell r="D57">
            <v>42.195833333333333</v>
          </cell>
          <cell r="E57">
            <v>64.741311203319498</v>
          </cell>
          <cell r="J57">
            <v>75.950964054287269</v>
          </cell>
          <cell r="K57">
            <v>0</v>
          </cell>
          <cell r="L57">
            <v>66.600954058662353</v>
          </cell>
          <cell r="M57">
            <v>6.0249717270414038</v>
          </cell>
          <cell r="Q57">
            <v>32</v>
          </cell>
          <cell r="R57">
            <v>912.46864557243907</v>
          </cell>
          <cell r="S57">
            <v>0</v>
          </cell>
          <cell r="T57">
            <v>108.79678739199568</v>
          </cell>
          <cell r="U57">
            <v>70.766282930360902</v>
          </cell>
        </row>
        <row r="58">
          <cell r="A58">
            <v>33</v>
          </cell>
          <cell r="B58">
            <v>2151.8696221122113</v>
          </cell>
          <cell r="C58">
            <v>0</v>
          </cell>
          <cell r="D58">
            <v>10.127000000000001</v>
          </cell>
          <cell r="E58">
            <v>47.728995850622404</v>
          </cell>
          <cell r="J58">
            <v>55.993046492576759</v>
          </cell>
          <cell r="K58">
            <v>0</v>
          </cell>
          <cell r="L58">
            <v>15.984228974078967</v>
          </cell>
          <cell r="M58">
            <v>3.0421270749402538</v>
          </cell>
          <cell r="Q58">
            <v>33</v>
          </cell>
          <cell r="R58">
            <v>2207.8626686047883</v>
          </cell>
          <cell r="S58">
            <v>0</v>
          </cell>
          <cell r="T58">
            <v>26.111228974078969</v>
          </cell>
          <cell r="U58">
            <v>50.771122925562658</v>
          </cell>
        </row>
        <row r="59">
          <cell r="A59">
            <v>34</v>
          </cell>
          <cell r="B59">
            <v>986.51395544554452</v>
          </cell>
          <cell r="C59">
            <v>0</v>
          </cell>
          <cell r="D59">
            <v>6.7513333333333332</v>
          </cell>
          <cell r="E59">
            <v>20.792829875518674</v>
          </cell>
          <cell r="J59">
            <v>24.393010353201753</v>
          </cell>
          <cell r="K59">
            <v>0</v>
          </cell>
          <cell r="L59">
            <v>10.65615264938598</v>
          </cell>
          <cell r="M59">
            <v>1.4813565397256667</v>
          </cell>
          <cell r="Q59">
            <v>34</v>
          </cell>
          <cell r="R59">
            <v>1010.9069657987462</v>
          </cell>
          <cell r="S59">
            <v>0</v>
          </cell>
          <cell r="T59">
            <v>17.407485982719315</v>
          </cell>
          <cell r="U59">
            <v>22.274186415244341</v>
          </cell>
        </row>
        <row r="60">
          <cell r="A60">
            <v>35</v>
          </cell>
          <cell r="B60">
            <v>328.83798514851486</v>
          </cell>
          <cell r="C60">
            <v>0</v>
          </cell>
          <cell r="D60">
            <v>6.7513333333333332</v>
          </cell>
          <cell r="E60">
            <v>9.4512863070539428</v>
          </cell>
          <cell r="J60">
            <v>11.087731978728071</v>
          </cell>
          <cell r="K60">
            <v>0</v>
          </cell>
          <cell r="L60">
            <v>10.65615264938598</v>
          </cell>
          <cell r="M60">
            <v>0.91900755777018439</v>
          </cell>
          <cell r="Q60">
            <v>35</v>
          </cell>
          <cell r="R60">
            <v>339.92571712724293</v>
          </cell>
          <cell r="S60">
            <v>0</v>
          </cell>
          <cell r="T60">
            <v>17.407485982719315</v>
          </cell>
          <cell r="U60">
            <v>10.370293864824127</v>
          </cell>
        </row>
        <row r="61">
          <cell r="A61">
            <v>36</v>
          </cell>
          <cell r="B61">
            <v>0</v>
          </cell>
          <cell r="C61">
            <v>0</v>
          </cell>
          <cell r="D61">
            <v>3.3756666666666666</v>
          </cell>
          <cell r="E61">
            <v>7.5610290456431537</v>
          </cell>
          <cell r="J61">
            <v>8.8701855829824563</v>
          </cell>
          <cell r="K61">
            <v>0</v>
          </cell>
          <cell r="L61">
            <v>5.3280763246929901</v>
          </cell>
          <cell r="M61">
            <v>0.60009102437396322</v>
          </cell>
          <cell r="Q61">
            <v>36</v>
          </cell>
          <cell r="R61">
            <v>8.8701855829824563</v>
          </cell>
          <cell r="S61">
            <v>0</v>
          </cell>
          <cell r="T61">
            <v>8.7037429913596576</v>
          </cell>
          <cell r="U61">
            <v>8.161120070017116</v>
          </cell>
        </row>
        <row r="62">
          <cell r="A62">
            <v>37</v>
          </cell>
          <cell r="B62">
            <v>0</v>
          </cell>
          <cell r="C62">
            <v>0</v>
          </cell>
          <cell r="D62">
            <v>0</v>
          </cell>
          <cell r="E62">
            <v>0</v>
          </cell>
          <cell r="J62">
            <v>0</v>
          </cell>
          <cell r="K62">
            <v>0</v>
          </cell>
          <cell r="L62">
            <v>0</v>
          </cell>
          <cell r="M62">
            <v>0</v>
          </cell>
          <cell r="Q62">
            <v>37</v>
          </cell>
          <cell r="R62">
            <v>0</v>
          </cell>
          <cell r="S62">
            <v>0</v>
          </cell>
          <cell r="T62">
            <v>0</v>
          </cell>
          <cell r="U62">
            <v>0</v>
          </cell>
        </row>
        <row r="63">
          <cell r="A63">
            <v>38</v>
          </cell>
          <cell r="B63">
            <v>0</v>
          </cell>
          <cell r="C63">
            <v>0</v>
          </cell>
          <cell r="D63">
            <v>0</v>
          </cell>
          <cell r="E63">
            <v>3.7805145228215769</v>
          </cell>
          <cell r="J63">
            <v>4.4350927914912281</v>
          </cell>
          <cell r="K63">
            <v>0</v>
          </cell>
          <cell r="L63">
            <v>0</v>
          </cell>
          <cell r="M63">
            <v>0.18744966065182833</v>
          </cell>
          <cell r="Q63">
            <v>38</v>
          </cell>
          <cell r="R63">
            <v>4.4350927914912281</v>
          </cell>
          <cell r="S63">
            <v>0</v>
          </cell>
          <cell r="T63">
            <v>0</v>
          </cell>
          <cell r="U63">
            <v>3.9679641834734052</v>
          </cell>
        </row>
        <row r="64">
          <cell r="A64">
            <v>39</v>
          </cell>
          <cell r="B64">
            <v>0</v>
          </cell>
          <cell r="C64">
            <v>0</v>
          </cell>
          <cell r="D64">
            <v>0</v>
          </cell>
          <cell r="E64">
            <v>3.7805145228215769</v>
          </cell>
          <cell r="J64">
            <v>4.4350927914912281</v>
          </cell>
          <cell r="K64">
            <v>0</v>
          </cell>
          <cell r="L64">
            <v>0</v>
          </cell>
          <cell r="M64">
            <v>0.18744966065182833</v>
          </cell>
          <cell r="Q64">
            <v>39</v>
          </cell>
          <cell r="R64">
            <v>4.4350927914912281</v>
          </cell>
          <cell r="S64">
            <v>0</v>
          </cell>
          <cell r="T64">
            <v>0</v>
          </cell>
          <cell r="U64">
            <v>3.9679641834734052</v>
          </cell>
        </row>
        <row r="65">
          <cell r="A65">
            <v>40</v>
          </cell>
          <cell r="B65">
            <v>0</v>
          </cell>
          <cell r="C65">
            <v>0</v>
          </cell>
          <cell r="D65">
            <v>0</v>
          </cell>
          <cell r="E65">
            <v>0</v>
          </cell>
          <cell r="J65">
            <v>0</v>
          </cell>
          <cell r="K65">
            <v>0</v>
          </cell>
          <cell r="L65">
            <v>0</v>
          </cell>
          <cell r="M65">
            <v>0</v>
          </cell>
          <cell r="Q65">
            <v>40</v>
          </cell>
          <cell r="R65">
            <v>0</v>
          </cell>
          <cell r="S65">
            <v>0</v>
          </cell>
          <cell r="T65">
            <v>0</v>
          </cell>
          <cell r="U65">
            <v>0</v>
          </cell>
        </row>
      </sheetData>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91110大"/>
    </sheetNames>
    <sheetDataSet>
      <sheetData sheetId="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991110大"/>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データ"/>
      <sheetName val="演習"/>
      <sheetName val="演習2"/>
      <sheetName val="モデル"/>
      <sheetName val="最小2乗法"/>
      <sheetName val="回帰係数"/>
      <sheetName val="LINEST"/>
      <sheetName val="逆推定"/>
      <sheetName val="アンスコム"/>
      <sheetName val="残差の散布図"/>
      <sheetName val="変数変換"/>
      <sheetName val="てこ比"/>
      <sheetName val="原点回帰"/>
      <sheetName val="時系列"/>
      <sheetName val="繰返し"/>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efreshError="1">
        <row r="5">
          <cell r="I5">
            <v>0.40208274191742399</v>
          </cell>
        </row>
      </sheetData>
      <sheetData sheetId="2" refreshError="1"/>
      <sheetData sheetId="3" refreshError="1"/>
      <sheetData sheetId="4" refreshError="1">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1"/>
      <sheetName val="表2"/>
      <sheetName val="図3,4,5"/>
      <sheetName val="図6,7,8"/>
      <sheetName val="図9,10,11"/>
      <sheetName val="漁獲量集計"/>
      <sheetName val="cohort初期値"/>
      <sheetName val="×cohort"/>
      <sheetName val="×cohort Ft075 (2)"/>
      <sheetName val="○cohort Ft08"/>
      <sheetName val="○cohort Ft08 (2)"/>
      <sheetName val="cohort M+0.05"/>
      <sheetName val="cohort M-0.05"/>
      <sheetName val="M感度解析"/>
      <sheetName val="2001年度　2000年度結果との比較"/>
      <sheetName val="現存量調査"/>
      <sheetName val="親子関係-&gt;Sb (2)"/>
      <sheetName val="2001年度ABC算定作業"/>
      <sheetName val="2001年度ABC算定作業 (2)"/>
      <sheetName val="2001年度ABC算定作業M+0.05 (2)"/>
      <sheetName val="2001年度ABC算定作業M-0.05 (3)"/>
      <sheetName val="2001年度予測"/>
      <sheetName val="2001年度予測 加入良"/>
      <sheetName val="2001年度予測 加入不良"/>
      <sheetName val="将来予測図表"/>
      <sheetName val="2000年度作業シート(未修正）"/>
      <sheetName val="尾数比較1999-2000"/>
      <sheetName val="Ft比較1999-2000"/>
      <sheetName val="2000年度作業シート(修正）"/>
      <sheetName val="ADAPTによる計算結果"/>
      <sheetName val="cohort ADAPT Ft 使用"/>
      <sheetName val="ADAPTによる計算結果との比較"/>
      <sheetName val="cohort"/>
      <sheetName val="cohort Ft075 (2)"/>
      <sheetName val="cohort Ft0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漁業地域別漁業経営体整理表"/>
      <sheetName val="漁業経営体整理表"/>
      <sheetName val="経営組織別及び経営体階層別検討表"/>
      <sheetName val="経営体階層別１位の漁業種類別検討表"/>
      <sheetName val="従事日数別経営体数"/>
      <sheetName val="使用漁船隻数・トン数・施設数検討表"/>
      <sheetName val="漁労体整理表"/>
      <sheetName val="漁労体数等検討表"/>
      <sheetName val="収獲量検討表"/>
      <sheetName val="漁労体規模別漁獲量"/>
      <sheetName val="漁業種類別魚種別漁（収）穫量検討表"/>
      <sheetName val="主要魚種"/>
      <sheetName val="経営規模別漁業種類別漁獲量検討表"/>
      <sheetName val="経営組織別漁業種類別漁獲量検討表"/>
      <sheetName val="年間海上作業従事日数区分別漁業種類別漁獲量検討表"/>
      <sheetName val="Sheet4"/>
      <sheetName val="Sheet3"/>
      <sheetName val="Sheet2"/>
      <sheetName val="Sheet1"/>
      <sheetName val="Sheet13"/>
      <sheetName val="Sheet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魚種別各層別平均密度クエリ"/>
      <sheetName val="分析"/>
    </sheetNames>
    <sheetDataSet>
      <sheetData sheetId="0">
        <row r="2">
          <cell r="A2" t="str">
            <v>STATION</v>
          </cell>
          <cell r="B2" t="str">
            <v>水深</v>
          </cell>
          <cell r="C2" t="str">
            <v>網次</v>
          </cell>
          <cell r="D2" t="str">
            <v>スケトウダラ０＋</v>
          </cell>
          <cell r="E2" t="str">
            <v>スケトウダラ１＋</v>
          </cell>
          <cell r="F2" t="str">
            <v>マダラ０＋</v>
          </cell>
          <cell r="G2" t="str">
            <v>マダラ１＋</v>
          </cell>
          <cell r="H2" t="str">
            <v>マダラ２＋</v>
          </cell>
          <cell r="I2" t="str">
            <v>イトヒキダラ</v>
          </cell>
          <cell r="J2" t="str">
            <v>キチジ</v>
          </cell>
          <cell r="K2" t="str">
            <v>ズワイガニ雌</v>
          </cell>
          <cell r="L2" t="str">
            <v>ズワイガニ雄</v>
          </cell>
          <cell r="M2" t="str">
            <v>スルメイカ</v>
          </cell>
          <cell r="N2" t="str">
            <v>ベニズワイ雌</v>
          </cell>
          <cell r="O2" t="str">
            <v>ベニズワイ雄</v>
          </cell>
          <cell r="P2" t="str">
            <v>アカガレイ</v>
          </cell>
          <cell r="Q2" t="str">
            <v>アブラガレイ</v>
          </cell>
          <cell r="R2" t="str">
            <v>サメガレイ</v>
          </cell>
          <cell r="S2" t="str">
            <v>ババガレイ</v>
          </cell>
          <cell r="U2" t="str">
            <v>スケトウダラ０＋</v>
          </cell>
          <cell r="V2" t="str">
            <v>スケトウダラ１＋</v>
          </cell>
          <cell r="W2" t="str">
            <v>マダラ０＋</v>
          </cell>
          <cell r="X2" t="str">
            <v>マダラ１＋</v>
          </cell>
          <cell r="Y2" t="str">
            <v>マダラ２＋</v>
          </cell>
          <cell r="Z2" t="str">
            <v>イトヒキダラ</v>
          </cell>
          <cell r="AA2" t="str">
            <v>キチジ</v>
          </cell>
          <cell r="AB2" t="str">
            <v>ズワイガニ雌</v>
          </cell>
          <cell r="AC2" t="str">
            <v>ズワイガニ雄</v>
          </cell>
          <cell r="AD2" t="str">
            <v>スルメイカ</v>
          </cell>
          <cell r="AE2" t="str">
            <v>ベニズワイ雌</v>
          </cell>
          <cell r="AF2" t="str">
            <v>ベニズワイ雄</v>
          </cell>
          <cell r="AG2" t="str">
            <v>アカガレイ</v>
          </cell>
          <cell r="AH2" t="str">
            <v>アブラガレイ</v>
          </cell>
          <cell r="AI2" t="str">
            <v>サメガレイ</v>
          </cell>
          <cell r="AJ2" t="str">
            <v>ババガレイ</v>
          </cell>
        </row>
        <row r="3">
          <cell r="A3" t="str">
            <v>A</v>
          </cell>
          <cell r="B3">
            <v>150</v>
          </cell>
          <cell r="C3">
            <v>1</v>
          </cell>
          <cell r="D3">
            <v>1.9140760644206032</v>
          </cell>
          <cell r="E3">
            <v>0</v>
          </cell>
          <cell r="F3">
            <v>0</v>
          </cell>
          <cell r="G3">
            <v>0</v>
          </cell>
          <cell r="H3">
            <v>0</v>
          </cell>
          <cell r="I3">
            <v>0</v>
          </cell>
          <cell r="J3">
            <v>0</v>
          </cell>
          <cell r="K3">
            <v>0</v>
          </cell>
          <cell r="L3">
            <v>0</v>
          </cell>
          <cell r="M3">
            <v>488.47221164013791</v>
          </cell>
          <cell r="N3">
            <v>0</v>
          </cell>
          <cell r="O3">
            <v>0</v>
          </cell>
          <cell r="P3">
            <v>0</v>
          </cell>
          <cell r="Q3">
            <v>0</v>
          </cell>
          <cell r="R3">
            <v>0</v>
          </cell>
          <cell r="S3">
            <v>94.746765188819865</v>
          </cell>
          <cell r="U3">
            <v>210.54836708626635</v>
          </cell>
          <cell r="V3">
            <v>0</v>
          </cell>
          <cell r="W3">
            <v>0</v>
          </cell>
          <cell r="X3">
            <v>0</v>
          </cell>
          <cell r="Y3">
            <v>0</v>
          </cell>
          <cell r="Z3">
            <v>0</v>
          </cell>
          <cell r="AA3">
            <v>0</v>
          </cell>
          <cell r="AB3">
            <v>0</v>
          </cell>
          <cell r="AC3">
            <v>0</v>
          </cell>
          <cell r="AD3">
            <v>1971.4983463532212</v>
          </cell>
          <cell r="AE3">
            <v>0</v>
          </cell>
          <cell r="AF3">
            <v>0</v>
          </cell>
          <cell r="AG3">
            <v>0</v>
          </cell>
          <cell r="AH3">
            <v>0</v>
          </cell>
          <cell r="AI3">
            <v>0</v>
          </cell>
          <cell r="AJ3">
            <v>497.65977674935681</v>
          </cell>
        </row>
        <row r="4">
          <cell r="A4" t="str">
            <v>A</v>
          </cell>
          <cell r="B4">
            <v>250</v>
          </cell>
          <cell r="C4">
            <v>1</v>
          </cell>
          <cell r="D4">
            <v>106.04648299268825</v>
          </cell>
          <cell r="E4">
            <v>0</v>
          </cell>
          <cell r="F4">
            <v>21.53783991934116</v>
          </cell>
          <cell r="G4">
            <v>7.6660108187485481</v>
          </cell>
          <cell r="H4">
            <v>0</v>
          </cell>
          <cell r="I4">
            <v>0</v>
          </cell>
          <cell r="J4">
            <v>0</v>
          </cell>
          <cell r="K4">
            <v>0</v>
          </cell>
          <cell r="L4">
            <v>0.36504813422612137</v>
          </cell>
          <cell r="M4">
            <v>206.43471990487163</v>
          </cell>
          <cell r="N4">
            <v>0</v>
          </cell>
          <cell r="O4">
            <v>0</v>
          </cell>
          <cell r="P4">
            <v>0</v>
          </cell>
          <cell r="Q4">
            <v>3.2854332080350921</v>
          </cell>
          <cell r="R4">
            <v>0</v>
          </cell>
          <cell r="S4">
            <v>391.69664802462825</v>
          </cell>
          <cell r="U4">
            <v>8414.3594939120976</v>
          </cell>
          <cell r="V4">
            <v>0</v>
          </cell>
          <cell r="W4">
            <v>1168.1540295235884</v>
          </cell>
          <cell r="X4">
            <v>18.252406711306069</v>
          </cell>
          <cell r="Y4">
            <v>0</v>
          </cell>
          <cell r="Z4">
            <v>0</v>
          </cell>
          <cell r="AA4">
            <v>0</v>
          </cell>
          <cell r="AB4">
            <v>0</v>
          </cell>
          <cell r="AC4">
            <v>18.252406711306069</v>
          </cell>
          <cell r="AD4">
            <v>529.31979462787592</v>
          </cell>
          <cell r="AE4">
            <v>0</v>
          </cell>
          <cell r="AF4">
            <v>0</v>
          </cell>
          <cell r="AG4">
            <v>0</v>
          </cell>
          <cell r="AH4">
            <v>54.757220133918203</v>
          </cell>
          <cell r="AI4">
            <v>0</v>
          </cell>
          <cell r="AJ4">
            <v>602.3294214731003</v>
          </cell>
        </row>
        <row r="5">
          <cell r="A5" t="str">
            <v>A</v>
          </cell>
          <cell r="B5">
            <v>350</v>
          </cell>
          <cell r="C5">
            <v>1</v>
          </cell>
          <cell r="D5">
            <v>110.80222257928884</v>
          </cell>
          <cell r="E5">
            <v>3934.9595977012696</v>
          </cell>
          <cell r="F5">
            <v>20.575907351586093</v>
          </cell>
          <cell r="G5">
            <v>165.95334620952147</v>
          </cell>
          <cell r="H5">
            <v>1044.3715217426547</v>
          </cell>
          <cell r="I5">
            <v>0</v>
          </cell>
          <cell r="J5">
            <v>12.307084771042149</v>
          </cell>
          <cell r="K5">
            <v>0</v>
          </cell>
          <cell r="L5">
            <v>0.76919279819013431</v>
          </cell>
          <cell r="M5">
            <v>0</v>
          </cell>
          <cell r="N5">
            <v>0</v>
          </cell>
          <cell r="O5">
            <v>0</v>
          </cell>
          <cell r="P5">
            <v>26.9217479366547</v>
          </cell>
          <cell r="Q5">
            <v>12.499382970589682</v>
          </cell>
          <cell r="R5">
            <v>0</v>
          </cell>
          <cell r="S5">
            <v>0</v>
          </cell>
          <cell r="U5">
            <v>7711.1578018560958</v>
          </cell>
          <cell r="V5">
            <v>15749.222542943</v>
          </cell>
          <cell r="W5">
            <v>1076.8699174661879</v>
          </cell>
          <cell r="X5">
            <v>288.44729932130036</v>
          </cell>
          <cell r="Y5">
            <v>461.51567891408058</v>
          </cell>
          <cell r="Z5">
            <v>0</v>
          </cell>
          <cell r="AA5">
            <v>57.689459864260073</v>
          </cell>
          <cell r="AB5">
            <v>0</v>
          </cell>
          <cell r="AC5">
            <v>38.459639909506713</v>
          </cell>
          <cell r="AD5">
            <v>0</v>
          </cell>
          <cell r="AE5">
            <v>0</v>
          </cell>
          <cell r="AF5">
            <v>0</v>
          </cell>
          <cell r="AG5">
            <v>57.689459864260073</v>
          </cell>
          <cell r="AH5">
            <v>19.229819954753356</v>
          </cell>
          <cell r="AI5">
            <v>0</v>
          </cell>
          <cell r="AJ5">
            <v>0</v>
          </cell>
        </row>
        <row r="6">
          <cell r="A6" t="str">
            <v>A</v>
          </cell>
          <cell r="B6">
            <v>450</v>
          </cell>
          <cell r="C6">
            <v>1</v>
          </cell>
          <cell r="D6">
            <v>2.4257591647485111</v>
          </cell>
          <cell r="E6">
            <v>0</v>
          </cell>
          <cell r="F6">
            <v>0</v>
          </cell>
          <cell r="G6">
            <v>0</v>
          </cell>
          <cell r="H6">
            <v>0</v>
          </cell>
          <cell r="I6">
            <v>681.63832529433159</v>
          </cell>
          <cell r="J6">
            <v>312.1143458643084</v>
          </cell>
          <cell r="K6">
            <v>0</v>
          </cell>
          <cell r="L6">
            <v>0</v>
          </cell>
          <cell r="M6">
            <v>0</v>
          </cell>
          <cell r="N6">
            <v>0</v>
          </cell>
          <cell r="O6">
            <v>0.80858638824950368</v>
          </cell>
          <cell r="P6">
            <v>699.42722583582065</v>
          </cell>
          <cell r="Q6">
            <v>0</v>
          </cell>
          <cell r="R6">
            <v>0</v>
          </cell>
          <cell r="S6">
            <v>0</v>
          </cell>
          <cell r="U6">
            <v>242.57591647485108</v>
          </cell>
          <cell r="V6">
            <v>0</v>
          </cell>
          <cell r="W6">
            <v>0</v>
          </cell>
          <cell r="X6">
            <v>0</v>
          </cell>
          <cell r="Y6">
            <v>0</v>
          </cell>
          <cell r="Z6">
            <v>1455.4554988491066</v>
          </cell>
          <cell r="AA6">
            <v>7115.5602165956316</v>
          </cell>
          <cell r="AB6">
            <v>0</v>
          </cell>
          <cell r="AC6">
            <v>0</v>
          </cell>
          <cell r="AD6">
            <v>0</v>
          </cell>
          <cell r="AE6">
            <v>0</v>
          </cell>
          <cell r="AF6">
            <v>80.858638824950361</v>
          </cell>
          <cell r="AG6">
            <v>1617.1727764990073</v>
          </cell>
          <cell r="AH6">
            <v>0</v>
          </cell>
          <cell r="AI6">
            <v>0</v>
          </cell>
          <cell r="AJ6">
            <v>0</v>
          </cell>
        </row>
        <row r="7">
          <cell r="A7" t="str">
            <v>A</v>
          </cell>
          <cell r="B7">
            <v>550</v>
          </cell>
          <cell r="C7">
            <v>1</v>
          </cell>
          <cell r="D7">
            <v>0</v>
          </cell>
          <cell r="E7">
            <v>0</v>
          </cell>
          <cell r="F7">
            <v>0</v>
          </cell>
          <cell r="G7">
            <v>0</v>
          </cell>
          <cell r="H7">
            <v>0</v>
          </cell>
          <cell r="I7">
            <v>434.79061477126805</v>
          </cell>
          <cell r="J7">
            <v>66.208303976158561</v>
          </cell>
          <cell r="K7">
            <v>0</v>
          </cell>
          <cell r="L7">
            <v>0</v>
          </cell>
          <cell r="M7">
            <v>0</v>
          </cell>
          <cell r="N7">
            <v>0</v>
          </cell>
          <cell r="O7">
            <v>0</v>
          </cell>
          <cell r="P7">
            <v>0</v>
          </cell>
          <cell r="Q7">
            <v>0</v>
          </cell>
          <cell r="R7">
            <v>0</v>
          </cell>
          <cell r="S7">
            <v>0</v>
          </cell>
          <cell r="U7">
            <v>0</v>
          </cell>
          <cell r="V7">
            <v>0</v>
          </cell>
          <cell r="W7">
            <v>0</v>
          </cell>
          <cell r="X7">
            <v>0</v>
          </cell>
          <cell r="Y7">
            <v>0</v>
          </cell>
          <cell r="Z7">
            <v>716.68782654604627</v>
          </cell>
          <cell r="AA7">
            <v>2457.2154053007298</v>
          </cell>
          <cell r="AB7">
            <v>0</v>
          </cell>
          <cell r="AC7">
            <v>0</v>
          </cell>
          <cell r="AD7">
            <v>0</v>
          </cell>
          <cell r="AE7">
            <v>0</v>
          </cell>
          <cell r="AF7">
            <v>0</v>
          </cell>
          <cell r="AG7">
            <v>0</v>
          </cell>
          <cell r="AH7">
            <v>0</v>
          </cell>
          <cell r="AI7">
            <v>0</v>
          </cell>
          <cell r="AJ7">
            <v>0</v>
          </cell>
        </row>
        <row r="8">
          <cell r="A8" t="str">
            <v>A</v>
          </cell>
          <cell r="B8">
            <v>650</v>
          </cell>
          <cell r="C8">
            <v>1</v>
          </cell>
          <cell r="D8">
            <v>0</v>
          </cell>
          <cell r="E8">
            <v>0</v>
          </cell>
          <cell r="F8">
            <v>0</v>
          </cell>
          <cell r="G8">
            <v>0</v>
          </cell>
          <cell r="H8">
            <v>0</v>
          </cell>
          <cell r="I8">
            <v>1554.3967454078693</v>
          </cell>
          <cell r="J8">
            <v>127.10214674246652</v>
          </cell>
          <cell r="K8">
            <v>0</v>
          </cell>
          <cell r="L8">
            <v>0</v>
          </cell>
          <cell r="M8">
            <v>0</v>
          </cell>
          <cell r="N8">
            <v>0</v>
          </cell>
          <cell r="O8">
            <v>15.974586749053172</v>
          </cell>
          <cell r="P8">
            <v>0</v>
          </cell>
          <cell r="Q8">
            <v>0</v>
          </cell>
          <cell r="R8">
            <v>0</v>
          </cell>
          <cell r="S8">
            <v>0</v>
          </cell>
          <cell r="U8">
            <v>0</v>
          </cell>
          <cell r="V8">
            <v>0</v>
          </cell>
          <cell r="W8">
            <v>0</v>
          </cell>
          <cell r="X8">
            <v>0</v>
          </cell>
          <cell r="Y8">
            <v>0</v>
          </cell>
          <cell r="Z8">
            <v>2639.2795498435671</v>
          </cell>
          <cell r="AA8">
            <v>1180.7303249300169</v>
          </cell>
          <cell r="AB8">
            <v>0</v>
          </cell>
          <cell r="AC8">
            <v>0</v>
          </cell>
          <cell r="AD8">
            <v>0</v>
          </cell>
          <cell r="AE8">
            <v>0</v>
          </cell>
          <cell r="AF8">
            <v>69.454724995883353</v>
          </cell>
          <cell r="AG8">
            <v>0</v>
          </cell>
          <cell r="AH8">
            <v>0</v>
          </cell>
          <cell r="AI8">
            <v>0</v>
          </cell>
          <cell r="AJ8">
            <v>0</v>
          </cell>
        </row>
        <row r="9">
          <cell r="A9" t="str">
            <v>A</v>
          </cell>
          <cell r="B9">
            <v>750</v>
          </cell>
          <cell r="C9">
            <v>1</v>
          </cell>
          <cell r="D9">
            <v>0</v>
          </cell>
          <cell r="E9">
            <v>0</v>
          </cell>
          <cell r="F9">
            <v>0</v>
          </cell>
          <cell r="G9">
            <v>0</v>
          </cell>
          <cell r="H9">
            <v>0</v>
          </cell>
          <cell r="I9">
            <v>402.04193967590874</v>
          </cell>
          <cell r="J9">
            <v>220.11049215947773</v>
          </cell>
          <cell r="K9">
            <v>0</v>
          </cell>
          <cell r="L9">
            <v>0</v>
          </cell>
          <cell r="M9">
            <v>0</v>
          </cell>
          <cell r="N9">
            <v>9.295767391350493</v>
          </cell>
          <cell r="O9">
            <v>235.71410170924463</v>
          </cell>
          <cell r="P9">
            <v>0</v>
          </cell>
          <cell r="Q9">
            <v>0</v>
          </cell>
          <cell r="R9">
            <v>0</v>
          </cell>
          <cell r="S9">
            <v>0</v>
          </cell>
          <cell r="U9">
            <v>0</v>
          </cell>
          <cell r="V9">
            <v>0</v>
          </cell>
          <cell r="W9">
            <v>0</v>
          </cell>
          <cell r="X9">
            <v>0</v>
          </cell>
          <cell r="Y9">
            <v>0</v>
          </cell>
          <cell r="Z9">
            <v>597.58504658681727</v>
          </cell>
          <cell r="AA9">
            <v>1493.9626164670433</v>
          </cell>
          <cell r="AB9">
            <v>0</v>
          </cell>
          <cell r="AC9">
            <v>0</v>
          </cell>
          <cell r="AD9">
            <v>0</v>
          </cell>
          <cell r="AE9">
            <v>99.597507764469555</v>
          </cell>
          <cell r="AF9">
            <v>464.78836956752457</v>
          </cell>
          <cell r="AG9">
            <v>0</v>
          </cell>
          <cell r="AH9">
            <v>0</v>
          </cell>
          <cell r="AI9">
            <v>0</v>
          </cell>
          <cell r="AJ9">
            <v>0</v>
          </cell>
        </row>
        <row r="10">
          <cell r="A10" t="str">
            <v>A</v>
          </cell>
          <cell r="B10">
            <v>900</v>
          </cell>
          <cell r="C10">
            <v>1</v>
          </cell>
          <cell r="D10">
            <v>0</v>
          </cell>
          <cell r="E10">
            <v>0</v>
          </cell>
          <cell r="F10">
            <v>0</v>
          </cell>
          <cell r="G10">
            <v>0</v>
          </cell>
          <cell r="H10">
            <v>0</v>
          </cell>
          <cell r="I10">
            <v>101.11274511296753</v>
          </cell>
          <cell r="J10">
            <v>325.59575784804639</v>
          </cell>
          <cell r="K10">
            <v>0</v>
          </cell>
          <cell r="L10">
            <v>0</v>
          </cell>
          <cell r="M10">
            <v>0</v>
          </cell>
          <cell r="N10">
            <v>0</v>
          </cell>
          <cell r="O10">
            <v>70.588142814713194</v>
          </cell>
          <cell r="P10">
            <v>0</v>
          </cell>
          <cell r="Q10">
            <v>0</v>
          </cell>
          <cell r="R10">
            <v>0</v>
          </cell>
          <cell r="S10">
            <v>0</v>
          </cell>
          <cell r="U10">
            <v>0</v>
          </cell>
          <cell r="V10">
            <v>0</v>
          </cell>
          <cell r="W10">
            <v>0</v>
          </cell>
          <cell r="X10">
            <v>0</v>
          </cell>
          <cell r="Y10">
            <v>0</v>
          </cell>
          <cell r="Z10">
            <v>254.37168581878623</v>
          </cell>
          <cell r="AA10">
            <v>2098.5664080049864</v>
          </cell>
          <cell r="AB10">
            <v>0</v>
          </cell>
          <cell r="AC10">
            <v>0</v>
          </cell>
          <cell r="AD10">
            <v>0</v>
          </cell>
          <cell r="AE10">
            <v>0</v>
          </cell>
          <cell r="AF10">
            <v>127.18584290939312</v>
          </cell>
          <cell r="AG10">
            <v>0</v>
          </cell>
          <cell r="AH10">
            <v>0</v>
          </cell>
          <cell r="AI10">
            <v>0</v>
          </cell>
          <cell r="AJ10">
            <v>0</v>
          </cell>
        </row>
        <row r="11">
          <cell r="A11" t="str">
            <v>B</v>
          </cell>
          <cell r="B11">
            <v>150</v>
          </cell>
          <cell r="C11">
            <v>1</v>
          </cell>
          <cell r="D11">
            <v>0</v>
          </cell>
          <cell r="E11">
            <v>0</v>
          </cell>
          <cell r="F11">
            <v>0</v>
          </cell>
          <cell r="G11">
            <v>0</v>
          </cell>
          <cell r="H11">
            <v>0</v>
          </cell>
          <cell r="I11">
            <v>0</v>
          </cell>
          <cell r="J11">
            <v>0.56342626510332183</v>
          </cell>
          <cell r="K11">
            <v>0</v>
          </cell>
          <cell r="L11">
            <v>0</v>
          </cell>
          <cell r="M11">
            <v>76.25035454398288</v>
          </cell>
          <cell r="N11">
            <v>0</v>
          </cell>
          <cell r="O11">
            <v>0</v>
          </cell>
          <cell r="P11">
            <v>0</v>
          </cell>
          <cell r="Q11">
            <v>0</v>
          </cell>
          <cell r="R11">
            <v>0</v>
          </cell>
          <cell r="S11">
            <v>86.392027315842682</v>
          </cell>
          <cell r="U11">
            <v>0</v>
          </cell>
          <cell r="V11">
            <v>0</v>
          </cell>
          <cell r="W11">
            <v>0</v>
          </cell>
          <cell r="X11">
            <v>0</v>
          </cell>
          <cell r="Y11">
            <v>0</v>
          </cell>
          <cell r="Z11">
            <v>0</v>
          </cell>
          <cell r="AA11">
            <v>18.780875503444062</v>
          </cell>
          <cell r="AB11">
            <v>0</v>
          </cell>
          <cell r="AC11">
            <v>0</v>
          </cell>
          <cell r="AD11">
            <v>544.64538959987772</v>
          </cell>
          <cell r="AE11">
            <v>0</v>
          </cell>
          <cell r="AF11">
            <v>0</v>
          </cell>
          <cell r="AG11">
            <v>0</v>
          </cell>
          <cell r="AH11">
            <v>0</v>
          </cell>
          <cell r="AI11">
            <v>0</v>
          </cell>
          <cell r="AJ11">
            <v>450.74101208265745</v>
          </cell>
        </row>
        <row r="12">
          <cell r="A12" t="str">
            <v>B</v>
          </cell>
          <cell r="B12">
            <v>250</v>
          </cell>
          <cell r="C12">
            <v>1</v>
          </cell>
          <cell r="D12">
            <v>7.9335500268736361</v>
          </cell>
          <cell r="E12">
            <v>0</v>
          </cell>
          <cell r="F12">
            <v>64.206404868651759</v>
          </cell>
          <cell r="G12">
            <v>0</v>
          </cell>
          <cell r="H12">
            <v>0</v>
          </cell>
          <cell r="I12">
            <v>0</v>
          </cell>
          <cell r="J12">
            <v>0.18450116341566597</v>
          </cell>
          <cell r="K12">
            <v>0</v>
          </cell>
          <cell r="L12">
            <v>0</v>
          </cell>
          <cell r="M12">
            <v>1563.647359947769</v>
          </cell>
          <cell r="N12">
            <v>0</v>
          </cell>
          <cell r="O12">
            <v>0</v>
          </cell>
          <cell r="P12">
            <v>12.546079112265286</v>
          </cell>
          <cell r="Q12">
            <v>0</v>
          </cell>
          <cell r="R12">
            <v>0</v>
          </cell>
          <cell r="S12">
            <v>39.298747807536849</v>
          </cell>
          <cell r="U12">
            <v>1070.1067478108625</v>
          </cell>
          <cell r="V12">
            <v>0</v>
          </cell>
          <cell r="W12">
            <v>3247.2204761157209</v>
          </cell>
          <cell r="X12">
            <v>0</v>
          </cell>
          <cell r="Y12">
            <v>0</v>
          </cell>
          <cell r="Z12">
            <v>0</v>
          </cell>
          <cell r="AA12">
            <v>18.450116341566595</v>
          </cell>
          <cell r="AB12">
            <v>0</v>
          </cell>
          <cell r="AC12">
            <v>0</v>
          </cell>
          <cell r="AD12">
            <v>5498.1346697868457</v>
          </cell>
          <cell r="AE12">
            <v>0</v>
          </cell>
          <cell r="AF12">
            <v>0</v>
          </cell>
          <cell r="AG12">
            <v>129.15081439096616</v>
          </cell>
          <cell r="AH12">
            <v>0</v>
          </cell>
          <cell r="AI12">
            <v>0</v>
          </cell>
          <cell r="AJ12">
            <v>73.80046536626638</v>
          </cell>
        </row>
        <row r="13">
          <cell r="A13" t="str">
            <v>B</v>
          </cell>
          <cell r="B13">
            <v>250</v>
          </cell>
          <cell r="C13">
            <v>2</v>
          </cell>
          <cell r="D13">
            <v>444.83807535823428</v>
          </cell>
          <cell r="E13">
            <v>0</v>
          </cell>
          <cell r="F13">
            <v>372.62587602167758</v>
          </cell>
          <cell r="G13">
            <v>0</v>
          </cell>
          <cell r="H13">
            <v>0</v>
          </cell>
          <cell r="I13">
            <v>0</v>
          </cell>
          <cell r="J13">
            <v>0.54637225223119867</v>
          </cell>
          <cell r="K13">
            <v>0</v>
          </cell>
          <cell r="L13">
            <v>0</v>
          </cell>
          <cell r="M13">
            <v>2115.9176088073559</v>
          </cell>
          <cell r="N13">
            <v>0</v>
          </cell>
          <cell r="O13">
            <v>0</v>
          </cell>
          <cell r="P13">
            <v>0</v>
          </cell>
          <cell r="Q13">
            <v>0</v>
          </cell>
          <cell r="R13">
            <v>0</v>
          </cell>
          <cell r="S13">
            <v>64.289801679204388</v>
          </cell>
          <cell r="U13">
            <v>64471.925763281455</v>
          </cell>
          <cell r="V13">
            <v>0</v>
          </cell>
          <cell r="W13">
            <v>14715.625993426953</v>
          </cell>
          <cell r="X13">
            <v>0</v>
          </cell>
          <cell r="Y13">
            <v>0</v>
          </cell>
          <cell r="Z13">
            <v>0</v>
          </cell>
          <cell r="AA13">
            <v>54.637225223119877</v>
          </cell>
          <cell r="AB13">
            <v>0</v>
          </cell>
          <cell r="AC13">
            <v>0</v>
          </cell>
          <cell r="AD13">
            <v>6137.5816333971325</v>
          </cell>
          <cell r="AE13">
            <v>0</v>
          </cell>
          <cell r="AF13">
            <v>0</v>
          </cell>
          <cell r="AG13">
            <v>0</v>
          </cell>
          <cell r="AH13">
            <v>0</v>
          </cell>
          <cell r="AI13">
            <v>0</v>
          </cell>
          <cell r="AJ13">
            <v>109.27445044623975</v>
          </cell>
        </row>
        <row r="14">
          <cell r="A14" t="str">
            <v>B</v>
          </cell>
          <cell r="B14">
            <v>350</v>
          </cell>
          <cell r="C14">
            <v>1</v>
          </cell>
          <cell r="D14">
            <v>0.58170736393052858</v>
          </cell>
          <cell r="E14">
            <v>3.4902441835831715</v>
          </cell>
          <cell r="F14">
            <v>1.1634147278610572</v>
          </cell>
          <cell r="G14">
            <v>7.4167688901142395</v>
          </cell>
          <cell r="H14">
            <v>132.48385213517787</v>
          </cell>
          <cell r="I14">
            <v>0</v>
          </cell>
          <cell r="J14">
            <v>6.9804883671663429</v>
          </cell>
          <cell r="K14">
            <v>0</v>
          </cell>
          <cell r="L14">
            <v>8.4347567769926659</v>
          </cell>
          <cell r="M14">
            <v>4.3628052294789645</v>
          </cell>
          <cell r="N14">
            <v>0</v>
          </cell>
          <cell r="O14">
            <v>0</v>
          </cell>
          <cell r="P14">
            <v>0</v>
          </cell>
          <cell r="Q14">
            <v>0</v>
          </cell>
          <cell r="R14">
            <v>0</v>
          </cell>
          <cell r="S14">
            <v>0</v>
          </cell>
          <cell r="U14">
            <v>58.170736393052856</v>
          </cell>
          <cell r="V14">
            <v>14.542684098263214</v>
          </cell>
          <cell r="W14">
            <v>58.170736393052856</v>
          </cell>
          <cell r="X14">
            <v>14.542684098263214</v>
          </cell>
          <cell r="Y14">
            <v>43.62805229478964</v>
          </cell>
          <cell r="Z14">
            <v>0</v>
          </cell>
          <cell r="AA14">
            <v>159.96952508089535</v>
          </cell>
          <cell r="AB14">
            <v>0</v>
          </cell>
          <cell r="AC14">
            <v>58.170736393052856</v>
          </cell>
          <cell r="AD14">
            <v>14.542684098263214</v>
          </cell>
          <cell r="AE14">
            <v>0</v>
          </cell>
          <cell r="AF14">
            <v>0</v>
          </cell>
          <cell r="AG14">
            <v>0</v>
          </cell>
          <cell r="AH14">
            <v>0</v>
          </cell>
          <cell r="AI14">
            <v>0</v>
          </cell>
          <cell r="AJ14">
            <v>0</v>
          </cell>
        </row>
        <row r="15">
          <cell r="A15" t="str">
            <v>B</v>
          </cell>
          <cell r="B15">
            <v>350</v>
          </cell>
          <cell r="C15">
            <v>2</v>
          </cell>
          <cell r="D15">
            <v>1.0428487599534892</v>
          </cell>
          <cell r="E15">
            <v>20.683167072410868</v>
          </cell>
          <cell r="F15">
            <v>0.34761625331782975</v>
          </cell>
          <cell r="G15">
            <v>57.530489924100827</v>
          </cell>
          <cell r="H15">
            <v>0</v>
          </cell>
          <cell r="I15">
            <v>27.635492138767468</v>
          </cell>
          <cell r="J15">
            <v>23.985521478930252</v>
          </cell>
          <cell r="K15">
            <v>4.3452031664728716</v>
          </cell>
          <cell r="L15">
            <v>30.937846545286849</v>
          </cell>
          <cell r="M15">
            <v>0</v>
          </cell>
          <cell r="N15">
            <v>0</v>
          </cell>
          <cell r="O15">
            <v>0</v>
          </cell>
          <cell r="P15">
            <v>9.2118307129224881</v>
          </cell>
          <cell r="Q15">
            <v>0</v>
          </cell>
          <cell r="R15">
            <v>0</v>
          </cell>
          <cell r="S15">
            <v>0</v>
          </cell>
          <cell r="U15">
            <v>69.523250663565946</v>
          </cell>
          <cell r="V15">
            <v>17.380812665891487</v>
          </cell>
          <cell r="W15">
            <v>17.380812665891487</v>
          </cell>
          <cell r="X15">
            <v>86.904063329457443</v>
          </cell>
          <cell r="Y15">
            <v>0</v>
          </cell>
          <cell r="Z15">
            <v>52.142437997674463</v>
          </cell>
          <cell r="AA15">
            <v>330.23544065193823</v>
          </cell>
          <cell r="AB15">
            <v>17.380812665891487</v>
          </cell>
          <cell r="AC15">
            <v>173.80812665891489</v>
          </cell>
          <cell r="AD15">
            <v>0</v>
          </cell>
          <cell r="AE15">
            <v>0</v>
          </cell>
          <cell r="AF15">
            <v>0</v>
          </cell>
          <cell r="AG15">
            <v>52.142437997674463</v>
          </cell>
          <cell r="AH15">
            <v>0</v>
          </cell>
          <cell r="AI15">
            <v>0</v>
          </cell>
          <cell r="AJ15">
            <v>0</v>
          </cell>
        </row>
        <row r="16">
          <cell r="A16" t="str">
            <v>B</v>
          </cell>
          <cell r="B16">
            <v>450</v>
          </cell>
          <cell r="C16">
            <v>1</v>
          </cell>
          <cell r="D16">
            <v>0</v>
          </cell>
          <cell r="E16">
            <v>0</v>
          </cell>
          <cell r="F16">
            <v>0</v>
          </cell>
          <cell r="G16">
            <v>7.686031712105061</v>
          </cell>
          <cell r="H16">
            <v>0</v>
          </cell>
          <cell r="I16">
            <v>312.2119088572332</v>
          </cell>
          <cell r="J16">
            <v>84.016277680596716</v>
          </cell>
          <cell r="K16">
            <v>18.685008127703682</v>
          </cell>
          <cell r="L16">
            <v>37.104980679127884</v>
          </cell>
          <cell r="M16">
            <v>0</v>
          </cell>
          <cell r="N16">
            <v>0</v>
          </cell>
          <cell r="O16">
            <v>0</v>
          </cell>
          <cell r="P16">
            <v>34.587142704472775</v>
          </cell>
          <cell r="Q16">
            <v>1.4576956695371668</v>
          </cell>
          <cell r="R16">
            <v>0</v>
          </cell>
          <cell r="S16">
            <v>0</v>
          </cell>
          <cell r="U16">
            <v>0</v>
          </cell>
          <cell r="V16">
            <v>0</v>
          </cell>
          <cell r="W16">
            <v>0</v>
          </cell>
          <cell r="X16">
            <v>13.251778813974244</v>
          </cell>
          <cell r="Y16">
            <v>0</v>
          </cell>
          <cell r="Z16">
            <v>768.60317121050616</v>
          </cell>
          <cell r="AA16">
            <v>1709.4794670026772</v>
          </cell>
          <cell r="AB16">
            <v>198.77668220961365</v>
          </cell>
          <cell r="AC16">
            <v>212.02846102358791</v>
          </cell>
          <cell r="AD16">
            <v>0</v>
          </cell>
          <cell r="AE16">
            <v>0</v>
          </cell>
          <cell r="AF16">
            <v>0</v>
          </cell>
          <cell r="AG16">
            <v>66.258894069871218</v>
          </cell>
          <cell r="AH16">
            <v>13.251778813974244</v>
          </cell>
          <cell r="AI16">
            <v>0</v>
          </cell>
          <cell r="AJ16">
            <v>0</v>
          </cell>
        </row>
        <row r="17">
          <cell r="A17" t="str">
            <v>B</v>
          </cell>
          <cell r="B17">
            <v>450</v>
          </cell>
          <cell r="C17">
            <v>2</v>
          </cell>
          <cell r="D17">
            <v>0.17745122564041516</v>
          </cell>
          <cell r="E17">
            <v>0</v>
          </cell>
          <cell r="F17">
            <v>0</v>
          </cell>
          <cell r="G17">
            <v>0</v>
          </cell>
          <cell r="H17">
            <v>0</v>
          </cell>
          <cell r="I17">
            <v>95.912387458644403</v>
          </cell>
          <cell r="J17">
            <v>26.44023262042186</v>
          </cell>
          <cell r="K17">
            <v>12.421585794829062</v>
          </cell>
          <cell r="L17">
            <v>54.300075045967041</v>
          </cell>
          <cell r="M17">
            <v>0</v>
          </cell>
          <cell r="N17">
            <v>0</v>
          </cell>
          <cell r="O17">
            <v>0</v>
          </cell>
          <cell r="P17">
            <v>0</v>
          </cell>
          <cell r="Q17">
            <v>0</v>
          </cell>
          <cell r="R17">
            <v>0</v>
          </cell>
          <cell r="S17">
            <v>0</v>
          </cell>
          <cell r="U17">
            <v>17.745122564041516</v>
          </cell>
          <cell r="V17">
            <v>0</v>
          </cell>
          <cell r="W17">
            <v>0</v>
          </cell>
          <cell r="X17">
            <v>0</v>
          </cell>
          <cell r="Y17">
            <v>0</v>
          </cell>
          <cell r="Z17">
            <v>283.92196102466426</v>
          </cell>
          <cell r="AA17">
            <v>1064.7073538424911</v>
          </cell>
          <cell r="AB17">
            <v>124.2158579482906</v>
          </cell>
          <cell r="AC17">
            <v>283.92196102466426</v>
          </cell>
          <cell r="AD17">
            <v>0</v>
          </cell>
          <cell r="AE17">
            <v>0</v>
          </cell>
          <cell r="AF17">
            <v>0</v>
          </cell>
          <cell r="AG17">
            <v>0</v>
          </cell>
          <cell r="AH17">
            <v>0</v>
          </cell>
          <cell r="AI17">
            <v>0</v>
          </cell>
          <cell r="AJ17">
            <v>0</v>
          </cell>
        </row>
        <row r="18">
          <cell r="A18" t="str">
            <v>B</v>
          </cell>
          <cell r="B18">
            <v>550</v>
          </cell>
          <cell r="C18">
            <v>1</v>
          </cell>
          <cell r="D18">
            <v>0</v>
          </cell>
          <cell r="E18">
            <v>0</v>
          </cell>
          <cell r="F18">
            <v>0</v>
          </cell>
          <cell r="G18">
            <v>0</v>
          </cell>
          <cell r="H18">
            <v>49.835961566715753</v>
          </cell>
          <cell r="I18">
            <v>177.40648519443312</v>
          </cell>
          <cell r="J18">
            <v>235.5881819517472</v>
          </cell>
          <cell r="K18">
            <v>9.2995334980952844</v>
          </cell>
          <cell r="L18">
            <v>0</v>
          </cell>
          <cell r="M18">
            <v>0</v>
          </cell>
          <cell r="N18">
            <v>0</v>
          </cell>
          <cell r="O18">
            <v>0</v>
          </cell>
          <cell r="P18">
            <v>98.956574402808812</v>
          </cell>
          <cell r="Q18">
            <v>0</v>
          </cell>
          <cell r="R18">
            <v>24.083407264298046</v>
          </cell>
          <cell r="S18">
            <v>0</v>
          </cell>
          <cell r="U18">
            <v>0</v>
          </cell>
          <cell r="V18">
            <v>0</v>
          </cell>
          <cell r="W18">
            <v>0</v>
          </cell>
          <cell r="X18">
            <v>0</v>
          </cell>
          <cell r="Y18">
            <v>23.844957687423808</v>
          </cell>
          <cell r="Z18">
            <v>453.05419606105232</v>
          </cell>
          <cell r="AA18">
            <v>9227.998625033013</v>
          </cell>
          <cell r="AB18">
            <v>47.689915374847615</v>
          </cell>
          <cell r="AC18">
            <v>0</v>
          </cell>
          <cell r="AD18">
            <v>0</v>
          </cell>
          <cell r="AE18">
            <v>0</v>
          </cell>
          <cell r="AF18">
            <v>0</v>
          </cell>
          <cell r="AG18">
            <v>453.05419606105232</v>
          </cell>
          <cell r="AH18">
            <v>0</v>
          </cell>
          <cell r="AI18">
            <v>23.844957687423808</v>
          </cell>
          <cell r="AJ18">
            <v>0</v>
          </cell>
        </row>
        <row r="19">
          <cell r="A19" t="str">
            <v>B</v>
          </cell>
          <cell r="B19">
            <v>650</v>
          </cell>
          <cell r="C19">
            <v>1</v>
          </cell>
          <cell r="D19">
            <v>0</v>
          </cell>
          <cell r="E19">
            <v>0</v>
          </cell>
          <cell r="F19">
            <v>0</v>
          </cell>
          <cell r="G19">
            <v>0</v>
          </cell>
          <cell r="H19">
            <v>0</v>
          </cell>
          <cell r="I19">
            <v>544.04016854275949</v>
          </cell>
          <cell r="J19">
            <v>135.74028798627359</v>
          </cell>
          <cell r="K19">
            <v>0</v>
          </cell>
          <cell r="L19">
            <v>0</v>
          </cell>
          <cell r="M19">
            <v>0</v>
          </cell>
          <cell r="N19">
            <v>0</v>
          </cell>
          <cell r="O19">
            <v>0</v>
          </cell>
          <cell r="P19">
            <v>0</v>
          </cell>
          <cell r="Q19">
            <v>0</v>
          </cell>
          <cell r="R19">
            <v>0</v>
          </cell>
          <cell r="S19">
            <v>0</v>
          </cell>
          <cell r="U19">
            <v>0</v>
          </cell>
          <cell r="V19">
            <v>0</v>
          </cell>
          <cell r="W19">
            <v>0</v>
          </cell>
          <cell r="X19">
            <v>0</v>
          </cell>
          <cell r="Y19">
            <v>0</v>
          </cell>
          <cell r="Z19">
            <v>971.11493789861868</v>
          </cell>
          <cell r="AA19">
            <v>1122.1772615717371</v>
          </cell>
          <cell r="AB19">
            <v>0</v>
          </cell>
          <cell r="AC19">
            <v>0</v>
          </cell>
          <cell r="AD19">
            <v>0</v>
          </cell>
          <cell r="AE19">
            <v>0</v>
          </cell>
          <cell r="AF19">
            <v>0</v>
          </cell>
          <cell r="AG19">
            <v>0</v>
          </cell>
          <cell r="AH19">
            <v>0</v>
          </cell>
          <cell r="AI19">
            <v>0</v>
          </cell>
          <cell r="AJ19">
            <v>0</v>
          </cell>
        </row>
        <row r="20">
          <cell r="A20" t="str">
            <v>B</v>
          </cell>
          <cell r="B20">
            <v>750</v>
          </cell>
          <cell r="C20">
            <v>1</v>
          </cell>
          <cell r="D20">
            <v>0</v>
          </cell>
          <cell r="E20">
            <v>0</v>
          </cell>
          <cell r="F20">
            <v>0</v>
          </cell>
          <cell r="G20">
            <v>0</v>
          </cell>
          <cell r="H20">
            <v>0</v>
          </cell>
          <cell r="I20">
            <v>1349.4368277807212</v>
          </cell>
          <cell r="J20">
            <v>124.39892974860088</v>
          </cell>
          <cell r="K20">
            <v>0</v>
          </cell>
          <cell r="L20">
            <v>0</v>
          </cell>
          <cell r="M20">
            <v>0</v>
          </cell>
          <cell r="N20">
            <v>19.923266092549358</v>
          </cell>
          <cell r="O20">
            <v>167.1610618496824</v>
          </cell>
          <cell r="P20">
            <v>0</v>
          </cell>
          <cell r="Q20">
            <v>0</v>
          </cell>
          <cell r="R20">
            <v>0</v>
          </cell>
          <cell r="S20">
            <v>0</v>
          </cell>
          <cell r="U20">
            <v>0</v>
          </cell>
          <cell r="V20">
            <v>0</v>
          </cell>
          <cell r="W20">
            <v>0</v>
          </cell>
          <cell r="X20">
            <v>0</v>
          </cell>
          <cell r="Y20">
            <v>0</v>
          </cell>
          <cell r="Z20">
            <v>2186.6999369871246</v>
          </cell>
          <cell r="AA20">
            <v>728.89997899570824</v>
          </cell>
          <cell r="AB20">
            <v>0</v>
          </cell>
          <cell r="AC20">
            <v>0</v>
          </cell>
          <cell r="AD20">
            <v>0</v>
          </cell>
          <cell r="AE20">
            <v>145.77999579914163</v>
          </cell>
          <cell r="AF20">
            <v>340.1533235313305</v>
          </cell>
          <cell r="AG20">
            <v>0</v>
          </cell>
          <cell r="AH20">
            <v>0</v>
          </cell>
          <cell r="AI20">
            <v>0</v>
          </cell>
          <cell r="AJ20">
            <v>0</v>
          </cell>
        </row>
        <row r="21">
          <cell r="A21" t="str">
            <v>B</v>
          </cell>
          <cell r="B21">
            <v>900</v>
          </cell>
          <cell r="C21">
            <v>1</v>
          </cell>
          <cell r="D21">
            <v>0</v>
          </cell>
          <cell r="E21">
            <v>0</v>
          </cell>
          <cell r="F21">
            <v>0</v>
          </cell>
          <cell r="G21">
            <v>0</v>
          </cell>
          <cell r="H21">
            <v>0</v>
          </cell>
          <cell r="I21">
            <v>694.9425392428949</v>
          </cell>
          <cell r="J21">
            <v>246.15846207806413</v>
          </cell>
          <cell r="K21">
            <v>0</v>
          </cell>
          <cell r="L21">
            <v>0</v>
          </cell>
          <cell r="M21">
            <v>0</v>
          </cell>
          <cell r="N21">
            <v>9.4980757071921857</v>
          </cell>
          <cell r="O21">
            <v>0</v>
          </cell>
          <cell r="P21">
            <v>0</v>
          </cell>
          <cell r="Q21">
            <v>0</v>
          </cell>
          <cell r="R21">
            <v>0</v>
          </cell>
          <cell r="S21">
            <v>0</v>
          </cell>
          <cell r="U21">
            <v>0</v>
          </cell>
          <cell r="V21">
            <v>0</v>
          </cell>
          <cell r="W21">
            <v>0</v>
          </cell>
          <cell r="X21">
            <v>0</v>
          </cell>
          <cell r="Y21">
            <v>0</v>
          </cell>
          <cell r="Z21">
            <v>870.6569398259503</v>
          </cell>
          <cell r="AA21">
            <v>1266.4100942922914</v>
          </cell>
          <cell r="AB21">
            <v>0</v>
          </cell>
          <cell r="AC21">
            <v>0</v>
          </cell>
          <cell r="AD21">
            <v>0</v>
          </cell>
          <cell r="AE21">
            <v>158.30126178653643</v>
          </cell>
          <cell r="AF21">
            <v>0</v>
          </cell>
          <cell r="AG21">
            <v>0</v>
          </cell>
          <cell r="AH21">
            <v>0</v>
          </cell>
          <cell r="AI21">
            <v>0</v>
          </cell>
          <cell r="AJ21">
            <v>0</v>
          </cell>
        </row>
        <row r="22">
          <cell r="B22">
            <v>150</v>
          </cell>
        </row>
        <row r="23">
          <cell r="A23" t="str">
            <v>C</v>
          </cell>
          <cell r="B23">
            <v>250</v>
          </cell>
          <cell r="C23">
            <v>1</v>
          </cell>
          <cell r="D23">
            <v>1302.0617288046446</v>
          </cell>
          <cell r="E23">
            <v>0</v>
          </cell>
          <cell r="F23">
            <v>334.16902538368953</v>
          </cell>
          <cell r="G23">
            <v>91.119997403055322</v>
          </cell>
          <cell r="H23">
            <v>0</v>
          </cell>
          <cell r="I23">
            <v>0</v>
          </cell>
          <cell r="J23">
            <v>0.37420943492014508</v>
          </cell>
          <cell r="K23">
            <v>0.18710471746007254</v>
          </cell>
          <cell r="L23">
            <v>0</v>
          </cell>
          <cell r="M23">
            <v>19.645995333307617</v>
          </cell>
          <cell r="N23">
            <v>0</v>
          </cell>
          <cell r="O23">
            <v>0</v>
          </cell>
          <cell r="P23">
            <v>0.18710471746007254</v>
          </cell>
          <cell r="Q23">
            <v>107.77231725700177</v>
          </cell>
          <cell r="R23">
            <v>0</v>
          </cell>
          <cell r="S23">
            <v>0</v>
          </cell>
          <cell r="U23">
            <v>91381.944007499435</v>
          </cell>
          <cell r="V23">
            <v>0</v>
          </cell>
          <cell r="W23">
            <v>16521.346551724408</v>
          </cell>
          <cell r="X23">
            <v>187.10471746007255</v>
          </cell>
          <cell r="Y23">
            <v>0</v>
          </cell>
          <cell r="Z23">
            <v>0</v>
          </cell>
          <cell r="AA23">
            <v>37.420943492014509</v>
          </cell>
          <cell r="AB23">
            <v>18.710471746007254</v>
          </cell>
          <cell r="AC23">
            <v>0</v>
          </cell>
          <cell r="AD23">
            <v>93.552358730036275</v>
          </cell>
          <cell r="AE23">
            <v>0</v>
          </cell>
          <cell r="AF23">
            <v>0</v>
          </cell>
          <cell r="AG23">
            <v>18.710471746007254</v>
          </cell>
          <cell r="AH23">
            <v>898.10264380834815</v>
          </cell>
          <cell r="AI23">
            <v>0</v>
          </cell>
          <cell r="AJ23">
            <v>0</v>
          </cell>
        </row>
        <row r="24">
          <cell r="A24" t="str">
            <v>C</v>
          </cell>
          <cell r="B24">
            <v>250</v>
          </cell>
          <cell r="C24">
            <v>2</v>
          </cell>
          <cell r="D24">
            <v>61.312240281422781</v>
          </cell>
          <cell r="E24">
            <v>0</v>
          </cell>
          <cell r="F24">
            <v>20.532471164011348</v>
          </cell>
          <cell r="G24">
            <v>10.076120108264828</v>
          </cell>
          <cell r="H24">
            <v>0</v>
          </cell>
          <cell r="I24">
            <v>0</v>
          </cell>
          <cell r="J24">
            <v>0</v>
          </cell>
          <cell r="K24">
            <v>0</v>
          </cell>
          <cell r="L24">
            <v>0</v>
          </cell>
          <cell r="M24">
            <v>1520.5435589792849</v>
          </cell>
          <cell r="N24">
            <v>0</v>
          </cell>
          <cell r="O24">
            <v>0</v>
          </cell>
          <cell r="P24">
            <v>0</v>
          </cell>
          <cell r="Q24">
            <v>16.730161689194432</v>
          </cell>
          <cell r="R24">
            <v>0</v>
          </cell>
          <cell r="S24">
            <v>38.973672116873388</v>
          </cell>
          <cell r="U24">
            <v>10779.547361105957</v>
          </cell>
          <cell r="V24">
            <v>0</v>
          </cell>
          <cell r="W24">
            <v>1045.6351055746518</v>
          </cell>
          <cell r="X24">
            <v>19.011547374084582</v>
          </cell>
          <cell r="Y24">
            <v>0</v>
          </cell>
          <cell r="Z24">
            <v>0</v>
          </cell>
          <cell r="AA24">
            <v>0</v>
          </cell>
          <cell r="AB24">
            <v>0</v>
          </cell>
          <cell r="AC24">
            <v>0</v>
          </cell>
          <cell r="AD24">
            <v>4182.5404222986081</v>
          </cell>
          <cell r="AE24">
            <v>0</v>
          </cell>
          <cell r="AF24">
            <v>0</v>
          </cell>
          <cell r="AG24">
            <v>0</v>
          </cell>
          <cell r="AH24">
            <v>152.09237899267666</v>
          </cell>
          <cell r="AI24">
            <v>0</v>
          </cell>
          <cell r="AJ24">
            <v>76.046189496338329</v>
          </cell>
        </row>
        <row r="25">
          <cell r="A25" t="str">
            <v>C</v>
          </cell>
          <cell r="B25">
            <v>350</v>
          </cell>
          <cell r="C25">
            <v>1</v>
          </cell>
          <cell r="D25">
            <v>1.7728535421264373</v>
          </cell>
          <cell r="E25">
            <v>35.260087115625808</v>
          </cell>
          <cell r="F25">
            <v>0</v>
          </cell>
          <cell r="G25">
            <v>36.048022023237557</v>
          </cell>
          <cell r="H25">
            <v>67.76240205461049</v>
          </cell>
          <cell r="I25">
            <v>0</v>
          </cell>
          <cell r="J25">
            <v>6.6974467146998737</v>
          </cell>
          <cell r="K25">
            <v>7.682365349214562</v>
          </cell>
          <cell r="L25">
            <v>12.212991067982124</v>
          </cell>
          <cell r="M25">
            <v>0</v>
          </cell>
          <cell r="N25">
            <v>0</v>
          </cell>
          <cell r="O25">
            <v>0</v>
          </cell>
          <cell r="P25">
            <v>0</v>
          </cell>
          <cell r="Q25">
            <v>0</v>
          </cell>
          <cell r="R25">
            <v>0</v>
          </cell>
          <cell r="S25">
            <v>0</v>
          </cell>
          <cell r="U25">
            <v>157.58698152234999</v>
          </cell>
          <cell r="V25">
            <v>98.491863451468731</v>
          </cell>
          <cell r="W25">
            <v>0</v>
          </cell>
          <cell r="X25">
            <v>59.095118070881242</v>
          </cell>
          <cell r="Y25">
            <v>19.698372690293748</v>
          </cell>
          <cell r="Z25">
            <v>0</v>
          </cell>
          <cell r="AA25">
            <v>847.03002568263105</v>
          </cell>
          <cell r="AB25">
            <v>59.095118070881242</v>
          </cell>
          <cell r="AC25">
            <v>98.491863451468731</v>
          </cell>
          <cell r="AD25">
            <v>0</v>
          </cell>
          <cell r="AE25">
            <v>0</v>
          </cell>
          <cell r="AF25">
            <v>0</v>
          </cell>
          <cell r="AG25">
            <v>0</v>
          </cell>
          <cell r="AH25">
            <v>0</v>
          </cell>
          <cell r="AI25">
            <v>0</v>
          </cell>
          <cell r="AJ25">
            <v>0</v>
          </cell>
        </row>
        <row r="26">
          <cell r="A26" t="str">
            <v>C</v>
          </cell>
          <cell r="B26">
            <v>350</v>
          </cell>
          <cell r="C26">
            <v>2</v>
          </cell>
          <cell r="D26">
            <v>1275.023555471683</v>
          </cell>
          <cell r="E26">
            <v>624.98852611672135</v>
          </cell>
          <cell r="F26">
            <v>36.004348404970798</v>
          </cell>
          <cell r="G26">
            <v>30.721101628154429</v>
          </cell>
          <cell r="H26">
            <v>0</v>
          </cell>
          <cell r="I26">
            <v>0</v>
          </cell>
          <cell r="J26">
            <v>3.9135161309750863</v>
          </cell>
          <cell r="K26">
            <v>0</v>
          </cell>
          <cell r="L26">
            <v>9.7837903274377158</v>
          </cell>
          <cell r="M26">
            <v>20.35028388107045</v>
          </cell>
          <cell r="N26">
            <v>0</v>
          </cell>
          <cell r="O26">
            <v>0</v>
          </cell>
          <cell r="P26">
            <v>0</v>
          </cell>
          <cell r="Q26">
            <v>0</v>
          </cell>
          <cell r="R26">
            <v>0</v>
          </cell>
          <cell r="S26">
            <v>0</v>
          </cell>
          <cell r="U26">
            <v>68877.883905161521</v>
          </cell>
          <cell r="V26">
            <v>2759.0288723374356</v>
          </cell>
          <cell r="W26">
            <v>1037.0817747083979</v>
          </cell>
          <cell r="X26">
            <v>58.702741964626291</v>
          </cell>
          <cell r="Y26">
            <v>0</v>
          </cell>
          <cell r="Z26">
            <v>0</v>
          </cell>
          <cell r="AA26">
            <v>684.8653229206401</v>
          </cell>
          <cell r="AB26">
            <v>0</v>
          </cell>
          <cell r="AC26">
            <v>78.270322619501727</v>
          </cell>
          <cell r="AD26">
            <v>39.135161309750863</v>
          </cell>
          <cell r="AE26">
            <v>0</v>
          </cell>
          <cell r="AF26">
            <v>0</v>
          </cell>
          <cell r="AG26">
            <v>0</v>
          </cell>
          <cell r="AH26">
            <v>0</v>
          </cell>
          <cell r="AI26">
            <v>0</v>
          </cell>
          <cell r="AJ26">
            <v>0</v>
          </cell>
        </row>
        <row r="27">
          <cell r="A27" t="str">
            <v>C</v>
          </cell>
          <cell r="B27">
            <v>450</v>
          </cell>
          <cell r="C27">
            <v>1</v>
          </cell>
          <cell r="D27">
            <v>1.124012289182291</v>
          </cell>
          <cell r="E27">
            <v>0</v>
          </cell>
          <cell r="F27">
            <v>0.18733538153038184</v>
          </cell>
          <cell r="G27">
            <v>28.474977992618037</v>
          </cell>
          <cell r="H27">
            <v>76.994841808986934</v>
          </cell>
          <cell r="I27">
            <v>196.32747984384017</v>
          </cell>
          <cell r="J27">
            <v>20.981562731402764</v>
          </cell>
          <cell r="K27">
            <v>153.42767747338272</v>
          </cell>
          <cell r="L27">
            <v>127.38805944065965</v>
          </cell>
          <cell r="M27">
            <v>0</v>
          </cell>
          <cell r="N27">
            <v>0</v>
          </cell>
          <cell r="O27">
            <v>0</v>
          </cell>
          <cell r="P27">
            <v>0</v>
          </cell>
          <cell r="Q27">
            <v>0</v>
          </cell>
          <cell r="R27">
            <v>0</v>
          </cell>
          <cell r="S27">
            <v>0</v>
          </cell>
          <cell r="U27">
            <v>112.40122891822909</v>
          </cell>
          <cell r="V27">
            <v>0</v>
          </cell>
          <cell r="W27">
            <v>18.733538153038182</v>
          </cell>
          <cell r="X27">
            <v>37.467076306076365</v>
          </cell>
          <cell r="Y27">
            <v>37.467076306076365</v>
          </cell>
          <cell r="Z27">
            <v>393.40430121380183</v>
          </cell>
          <cell r="AA27">
            <v>374.67076306076365</v>
          </cell>
          <cell r="AB27">
            <v>1011.6110602640618</v>
          </cell>
          <cell r="AC27">
            <v>505.80553013203092</v>
          </cell>
          <cell r="AD27">
            <v>0</v>
          </cell>
          <cell r="AE27">
            <v>0</v>
          </cell>
          <cell r="AF27">
            <v>0</v>
          </cell>
          <cell r="AG27">
            <v>0</v>
          </cell>
          <cell r="AH27">
            <v>0</v>
          </cell>
          <cell r="AI27">
            <v>0</v>
          </cell>
          <cell r="AJ27">
            <v>0</v>
          </cell>
        </row>
        <row r="28">
          <cell r="A28" t="str">
            <v>C</v>
          </cell>
          <cell r="B28">
            <v>450</v>
          </cell>
          <cell r="C28">
            <v>2</v>
          </cell>
          <cell r="D28">
            <v>0</v>
          </cell>
          <cell r="E28">
            <v>0</v>
          </cell>
          <cell r="F28">
            <v>0</v>
          </cell>
          <cell r="G28">
            <v>37.627034036711109</v>
          </cell>
          <cell r="H28">
            <v>0</v>
          </cell>
          <cell r="I28">
            <v>276.61883469910907</v>
          </cell>
          <cell r="J28">
            <v>24.053811712966006</v>
          </cell>
          <cell r="K28">
            <v>289.50480525962661</v>
          </cell>
          <cell r="L28">
            <v>267.68456177715024</v>
          </cell>
          <cell r="M28">
            <v>0</v>
          </cell>
          <cell r="N28">
            <v>0</v>
          </cell>
          <cell r="O28">
            <v>0</v>
          </cell>
          <cell r="P28">
            <v>0</v>
          </cell>
          <cell r="Q28">
            <v>0</v>
          </cell>
          <cell r="R28">
            <v>0</v>
          </cell>
          <cell r="S28">
            <v>0</v>
          </cell>
          <cell r="U28">
            <v>0</v>
          </cell>
          <cell r="V28">
            <v>0</v>
          </cell>
          <cell r="W28">
            <v>0</v>
          </cell>
          <cell r="X28">
            <v>51.543882242070012</v>
          </cell>
          <cell r="Y28">
            <v>0</v>
          </cell>
          <cell r="Z28">
            <v>635.7078809855301</v>
          </cell>
          <cell r="AA28">
            <v>481.07623425932013</v>
          </cell>
          <cell r="AB28">
            <v>1752.4919962303804</v>
          </cell>
          <cell r="AC28">
            <v>1048.0589389220902</v>
          </cell>
          <cell r="AD28">
            <v>0</v>
          </cell>
          <cell r="AE28">
            <v>0</v>
          </cell>
          <cell r="AF28">
            <v>0</v>
          </cell>
          <cell r="AG28">
            <v>0</v>
          </cell>
          <cell r="AH28">
            <v>0</v>
          </cell>
          <cell r="AI28">
            <v>0</v>
          </cell>
          <cell r="AJ28">
            <v>0</v>
          </cell>
        </row>
        <row r="29">
          <cell r="A29" t="str">
            <v>C</v>
          </cell>
          <cell r="B29">
            <v>550</v>
          </cell>
          <cell r="C29">
            <v>1</v>
          </cell>
          <cell r="D29">
            <v>0</v>
          </cell>
          <cell r="E29">
            <v>0</v>
          </cell>
          <cell r="F29">
            <v>0</v>
          </cell>
          <cell r="G29">
            <v>0</v>
          </cell>
          <cell r="H29">
            <v>0</v>
          </cell>
          <cell r="I29">
            <v>236.0394498719125</v>
          </cell>
          <cell r="J29">
            <v>164.56787731752905</v>
          </cell>
          <cell r="K29">
            <v>2.7489066367070554</v>
          </cell>
          <cell r="L29">
            <v>0</v>
          </cell>
          <cell r="M29">
            <v>0</v>
          </cell>
          <cell r="N29">
            <v>0</v>
          </cell>
          <cell r="O29">
            <v>0</v>
          </cell>
          <cell r="P29">
            <v>0</v>
          </cell>
          <cell r="Q29">
            <v>0</v>
          </cell>
          <cell r="R29">
            <v>0</v>
          </cell>
          <cell r="S29">
            <v>0</v>
          </cell>
          <cell r="U29">
            <v>0</v>
          </cell>
          <cell r="V29">
            <v>0</v>
          </cell>
          <cell r="W29">
            <v>0</v>
          </cell>
          <cell r="X29">
            <v>0</v>
          </cell>
          <cell r="Y29">
            <v>0</v>
          </cell>
          <cell r="Z29">
            <v>513.1292388519837</v>
          </cell>
          <cell r="AA29">
            <v>8393.3282640788748</v>
          </cell>
          <cell r="AB29">
            <v>18.326044244713703</v>
          </cell>
          <cell r="AC29">
            <v>0</v>
          </cell>
          <cell r="AD29">
            <v>0</v>
          </cell>
          <cell r="AE29">
            <v>0</v>
          </cell>
          <cell r="AF29">
            <v>0</v>
          </cell>
          <cell r="AG29">
            <v>0</v>
          </cell>
          <cell r="AH29">
            <v>0</v>
          </cell>
          <cell r="AI29">
            <v>0</v>
          </cell>
          <cell r="AJ29">
            <v>0</v>
          </cell>
        </row>
        <row r="30">
          <cell r="A30" t="str">
            <v>C</v>
          </cell>
          <cell r="B30">
            <v>650</v>
          </cell>
          <cell r="C30">
            <v>1</v>
          </cell>
          <cell r="D30">
            <v>0</v>
          </cell>
          <cell r="E30">
            <v>0</v>
          </cell>
          <cell r="F30">
            <v>0</v>
          </cell>
          <cell r="G30">
            <v>0</v>
          </cell>
          <cell r="H30">
            <v>0</v>
          </cell>
          <cell r="I30">
            <v>399.9778627544207</v>
          </cell>
          <cell r="J30">
            <v>141.54836180473447</v>
          </cell>
          <cell r="K30">
            <v>0</v>
          </cell>
          <cell r="L30">
            <v>0</v>
          </cell>
          <cell r="M30">
            <v>0</v>
          </cell>
          <cell r="N30">
            <v>0</v>
          </cell>
          <cell r="O30">
            <v>0</v>
          </cell>
          <cell r="P30">
            <v>0</v>
          </cell>
          <cell r="Q30">
            <v>64.319206748405406</v>
          </cell>
          <cell r="R30">
            <v>63.397067583553714</v>
          </cell>
          <cell r="S30">
            <v>0</v>
          </cell>
          <cell r="U30">
            <v>0</v>
          </cell>
          <cell r="V30">
            <v>0</v>
          </cell>
          <cell r="W30">
            <v>0</v>
          </cell>
          <cell r="X30">
            <v>0</v>
          </cell>
          <cell r="Y30">
            <v>0</v>
          </cell>
          <cell r="Z30">
            <v>691.60437363876781</v>
          </cell>
          <cell r="AA30">
            <v>1452.3691846414122</v>
          </cell>
          <cell r="AB30">
            <v>0</v>
          </cell>
          <cell r="AC30">
            <v>0</v>
          </cell>
          <cell r="AD30">
            <v>0</v>
          </cell>
          <cell r="AE30">
            <v>0</v>
          </cell>
          <cell r="AF30">
            <v>0</v>
          </cell>
          <cell r="AG30">
            <v>0</v>
          </cell>
          <cell r="AH30">
            <v>46.106958242584518</v>
          </cell>
          <cell r="AI30">
            <v>23.053479121292259</v>
          </cell>
          <cell r="AJ30">
            <v>0</v>
          </cell>
        </row>
        <row r="31">
          <cell r="A31" t="str">
            <v>C</v>
          </cell>
          <cell r="B31">
            <v>750</v>
          </cell>
          <cell r="C31">
            <v>1</v>
          </cell>
          <cell r="D31">
            <v>0</v>
          </cell>
          <cell r="E31">
            <v>0</v>
          </cell>
          <cell r="F31">
            <v>0</v>
          </cell>
          <cell r="G31">
            <v>0</v>
          </cell>
          <cell r="H31">
            <v>0</v>
          </cell>
          <cell r="I31">
            <v>735.0294962952089</v>
          </cell>
          <cell r="J31">
            <v>129.25634390046162</v>
          </cell>
          <cell r="K31">
            <v>0</v>
          </cell>
          <cell r="L31">
            <v>0</v>
          </cell>
          <cell r="M31">
            <v>0</v>
          </cell>
          <cell r="N31">
            <v>0</v>
          </cell>
          <cell r="O31">
            <v>12.678253827557244</v>
          </cell>
          <cell r="P31">
            <v>0</v>
          </cell>
          <cell r="Q31">
            <v>0</v>
          </cell>
          <cell r="R31">
            <v>0</v>
          </cell>
          <cell r="S31">
            <v>0</v>
          </cell>
          <cell r="U31">
            <v>0</v>
          </cell>
          <cell r="V31">
            <v>0</v>
          </cell>
          <cell r="W31">
            <v>0</v>
          </cell>
          <cell r="X31">
            <v>0</v>
          </cell>
          <cell r="Y31">
            <v>0</v>
          </cell>
          <cell r="Z31">
            <v>1329.6705233779546</v>
          </cell>
          <cell r="AA31">
            <v>556.60626560007404</v>
          </cell>
          <cell r="AB31">
            <v>0</v>
          </cell>
          <cell r="AC31">
            <v>0</v>
          </cell>
          <cell r="AD31">
            <v>0</v>
          </cell>
          <cell r="AE31">
            <v>0</v>
          </cell>
          <cell r="AF31">
            <v>30.922570311115226</v>
          </cell>
          <cell r="AG31">
            <v>0</v>
          </cell>
          <cell r="AH31">
            <v>0</v>
          </cell>
          <cell r="AI31">
            <v>0</v>
          </cell>
          <cell r="AJ31">
            <v>0</v>
          </cell>
        </row>
        <row r="32">
          <cell r="A32" t="str">
            <v>C</v>
          </cell>
          <cell r="B32">
            <v>900</v>
          </cell>
          <cell r="C32">
            <v>1</v>
          </cell>
          <cell r="D32">
            <v>0</v>
          </cell>
          <cell r="E32">
            <v>0</v>
          </cell>
          <cell r="F32">
            <v>0</v>
          </cell>
          <cell r="G32">
            <v>0</v>
          </cell>
          <cell r="H32">
            <v>0</v>
          </cell>
          <cell r="I32">
            <v>452.15327801996364</v>
          </cell>
          <cell r="J32">
            <v>83.792544903819973</v>
          </cell>
          <cell r="K32">
            <v>0</v>
          </cell>
          <cell r="L32">
            <v>0</v>
          </cell>
          <cell r="M32">
            <v>0</v>
          </cell>
          <cell r="N32">
            <v>0</v>
          </cell>
          <cell r="O32">
            <v>0</v>
          </cell>
          <cell r="P32">
            <v>0</v>
          </cell>
          <cell r="Q32">
            <v>0</v>
          </cell>
          <cell r="R32">
            <v>0</v>
          </cell>
          <cell r="S32">
            <v>0</v>
          </cell>
          <cell r="U32">
            <v>0</v>
          </cell>
          <cell r="V32">
            <v>0</v>
          </cell>
          <cell r="W32">
            <v>0</v>
          </cell>
          <cell r="X32">
            <v>0</v>
          </cell>
          <cell r="Y32">
            <v>0</v>
          </cell>
          <cell r="Z32">
            <v>489.69669099635047</v>
          </cell>
          <cell r="AA32">
            <v>816.1611516605841</v>
          </cell>
          <cell r="AB32">
            <v>0</v>
          </cell>
          <cell r="AC32">
            <v>0</v>
          </cell>
          <cell r="AD32">
            <v>0</v>
          </cell>
          <cell r="AE32">
            <v>0</v>
          </cell>
          <cell r="AF32">
            <v>0</v>
          </cell>
          <cell r="AG32">
            <v>0</v>
          </cell>
          <cell r="AH32">
            <v>0</v>
          </cell>
          <cell r="AI32">
            <v>0</v>
          </cell>
          <cell r="AJ32">
            <v>0</v>
          </cell>
        </row>
        <row r="33">
          <cell r="B33">
            <v>150</v>
          </cell>
        </row>
        <row r="34">
          <cell r="A34" t="str">
            <v>D</v>
          </cell>
          <cell r="B34">
            <v>250</v>
          </cell>
          <cell r="C34">
            <v>1</v>
          </cell>
          <cell r="D34">
            <v>15.764336056562012</v>
          </cell>
          <cell r="E34">
            <v>10.109737253664768</v>
          </cell>
          <cell r="F34">
            <v>4.2837869718918506</v>
          </cell>
          <cell r="G34">
            <v>145.8201085231986</v>
          </cell>
          <cell r="H34">
            <v>0</v>
          </cell>
          <cell r="I34">
            <v>0</v>
          </cell>
          <cell r="J34">
            <v>0</v>
          </cell>
          <cell r="K34">
            <v>0</v>
          </cell>
          <cell r="L34">
            <v>0.68540591550269614</v>
          </cell>
          <cell r="M34">
            <v>1893.6051930550739</v>
          </cell>
          <cell r="N34">
            <v>0</v>
          </cell>
          <cell r="O34">
            <v>0</v>
          </cell>
          <cell r="P34">
            <v>3.9410840141405026</v>
          </cell>
          <cell r="Q34">
            <v>4.4551384507675253</v>
          </cell>
          <cell r="R34">
            <v>0</v>
          </cell>
          <cell r="S34">
            <v>100.24061514226932</v>
          </cell>
          <cell r="U34">
            <v>1250.8657957924204</v>
          </cell>
          <cell r="V34">
            <v>34.270295775134805</v>
          </cell>
          <cell r="W34">
            <v>222.75692253837624</v>
          </cell>
          <cell r="X34">
            <v>205.62177465080885</v>
          </cell>
          <cell r="Y34">
            <v>0</v>
          </cell>
          <cell r="Z34">
            <v>0</v>
          </cell>
          <cell r="AA34">
            <v>0</v>
          </cell>
          <cell r="AB34">
            <v>0</v>
          </cell>
          <cell r="AC34">
            <v>17.135147887567403</v>
          </cell>
          <cell r="AD34">
            <v>7539.4650705296572</v>
          </cell>
          <cell r="AE34">
            <v>0</v>
          </cell>
          <cell r="AF34">
            <v>0</v>
          </cell>
          <cell r="AG34">
            <v>102.81088732540442</v>
          </cell>
          <cell r="AH34">
            <v>51.405443662702211</v>
          </cell>
          <cell r="AI34">
            <v>0</v>
          </cell>
          <cell r="AJ34">
            <v>154.21633098810662</v>
          </cell>
        </row>
        <row r="35">
          <cell r="A35" t="str">
            <v>D</v>
          </cell>
          <cell r="B35">
            <v>250</v>
          </cell>
          <cell r="C35">
            <v>2</v>
          </cell>
          <cell r="D35">
            <v>29.797705232230989</v>
          </cell>
          <cell r="E35">
            <v>15.494806720760115</v>
          </cell>
          <cell r="F35">
            <v>40.127576379404402</v>
          </cell>
          <cell r="G35">
            <v>237.78568775320332</v>
          </cell>
          <cell r="H35">
            <v>0</v>
          </cell>
          <cell r="I35">
            <v>0</v>
          </cell>
          <cell r="J35">
            <v>0.19865136821487325</v>
          </cell>
          <cell r="K35">
            <v>0</v>
          </cell>
          <cell r="L35">
            <v>0</v>
          </cell>
          <cell r="M35">
            <v>3815.0995265666411</v>
          </cell>
          <cell r="N35">
            <v>0</v>
          </cell>
          <cell r="O35">
            <v>0</v>
          </cell>
          <cell r="P35">
            <v>0</v>
          </cell>
          <cell r="Q35">
            <v>0</v>
          </cell>
          <cell r="R35">
            <v>0</v>
          </cell>
          <cell r="S35">
            <v>120.97868324285781</v>
          </cell>
          <cell r="U35">
            <v>2145.4347767206314</v>
          </cell>
          <cell r="V35">
            <v>59.595410464461978</v>
          </cell>
          <cell r="W35">
            <v>1728.2669034693974</v>
          </cell>
          <cell r="X35">
            <v>377.43759960825918</v>
          </cell>
          <cell r="Y35">
            <v>0</v>
          </cell>
          <cell r="Z35">
            <v>0</v>
          </cell>
          <cell r="AA35">
            <v>19.865136821487326</v>
          </cell>
          <cell r="AB35">
            <v>0</v>
          </cell>
          <cell r="AC35">
            <v>0</v>
          </cell>
          <cell r="AD35">
            <v>12018.407776999833</v>
          </cell>
          <cell r="AE35">
            <v>0</v>
          </cell>
          <cell r="AF35">
            <v>0</v>
          </cell>
          <cell r="AG35">
            <v>0</v>
          </cell>
          <cell r="AH35">
            <v>0</v>
          </cell>
          <cell r="AI35">
            <v>0</v>
          </cell>
          <cell r="AJ35">
            <v>218.5165050363606</v>
          </cell>
        </row>
        <row r="36">
          <cell r="A36" t="str">
            <v>D</v>
          </cell>
          <cell r="B36">
            <v>350</v>
          </cell>
          <cell r="C36">
            <v>1</v>
          </cell>
          <cell r="D36">
            <v>1.7273603624683393</v>
          </cell>
          <cell r="E36">
            <v>18.260666688951019</v>
          </cell>
          <cell r="F36">
            <v>2.9611891928028675</v>
          </cell>
          <cell r="G36">
            <v>403.8733037961689</v>
          </cell>
          <cell r="H36">
            <v>561.96790458969986</v>
          </cell>
          <cell r="I36">
            <v>0</v>
          </cell>
          <cell r="J36">
            <v>20.070282306774995</v>
          </cell>
          <cell r="K36">
            <v>16.122030049704502</v>
          </cell>
          <cell r="L36">
            <v>11.84475677121147</v>
          </cell>
          <cell r="M36">
            <v>0</v>
          </cell>
          <cell r="N36">
            <v>0</v>
          </cell>
          <cell r="O36">
            <v>0</v>
          </cell>
          <cell r="P36">
            <v>181.12607229310873</v>
          </cell>
          <cell r="Q36">
            <v>0</v>
          </cell>
          <cell r="R36">
            <v>0</v>
          </cell>
          <cell r="S36">
            <v>0</v>
          </cell>
          <cell r="U36">
            <v>197.41261285352451</v>
          </cell>
          <cell r="V36">
            <v>16.451051071127043</v>
          </cell>
          <cell r="W36">
            <v>115.15735749788931</v>
          </cell>
          <cell r="X36">
            <v>822.55255355635211</v>
          </cell>
          <cell r="Y36">
            <v>246.76576606690566</v>
          </cell>
          <cell r="Z36">
            <v>0</v>
          </cell>
          <cell r="AA36">
            <v>263.2168171380327</v>
          </cell>
          <cell r="AB36">
            <v>246.76576606690566</v>
          </cell>
          <cell r="AC36">
            <v>213.86366392465155</v>
          </cell>
          <cell r="AD36">
            <v>0</v>
          </cell>
          <cell r="AE36">
            <v>0</v>
          </cell>
          <cell r="AF36">
            <v>0</v>
          </cell>
          <cell r="AG36">
            <v>411.27627677817605</v>
          </cell>
          <cell r="AH36">
            <v>0</v>
          </cell>
          <cell r="AI36">
            <v>0</v>
          </cell>
          <cell r="AJ36">
            <v>0</v>
          </cell>
        </row>
        <row r="37">
          <cell r="A37" t="str">
            <v>D</v>
          </cell>
          <cell r="B37">
            <v>350</v>
          </cell>
          <cell r="C37">
            <v>2</v>
          </cell>
          <cell r="D37">
            <v>7.4321407207516366</v>
          </cell>
          <cell r="E37">
            <v>66.00448782953238</v>
          </cell>
          <cell r="F37">
            <v>1.0617343886788051</v>
          </cell>
          <cell r="G37">
            <v>928.66367863106166</v>
          </cell>
          <cell r="H37">
            <v>218.18641687349447</v>
          </cell>
          <cell r="I37">
            <v>44.238932861616881</v>
          </cell>
          <cell r="J37">
            <v>18.226440338986155</v>
          </cell>
          <cell r="K37">
            <v>30.79029727168535</v>
          </cell>
          <cell r="L37">
            <v>46.36240163897449</v>
          </cell>
          <cell r="M37">
            <v>0</v>
          </cell>
          <cell r="N37">
            <v>0</v>
          </cell>
          <cell r="O37">
            <v>0</v>
          </cell>
          <cell r="P37">
            <v>173.4166168175382</v>
          </cell>
          <cell r="Q37">
            <v>1.5926015830182076</v>
          </cell>
          <cell r="R37">
            <v>0</v>
          </cell>
          <cell r="S37">
            <v>0</v>
          </cell>
          <cell r="U37">
            <v>389.30260918222854</v>
          </cell>
          <cell r="V37">
            <v>159.26015830182078</v>
          </cell>
          <cell r="W37">
            <v>35.391146289293502</v>
          </cell>
          <cell r="X37">
            <v>1327.1679858485065</v>
          </cell>
          <cell r="Y37">
            <v>70.782292578587004</v>
          </cell>
          <cell r="Z37">
            <v>88.477865723233762</v>
          </cell>
          <cell r="AA37">
            <v>53.08671943394026</v>
          </cell>
          <cell r="AB37">
            <v>513.17162119475586</v>
          </cell>
          <cell r="AC37">
            <v>654.73620635192992</v>
          </cell>
          <cell r="AD37">
            <v>0</v>
          </cell>
          <cell r="AE37">
            <v>0</v>
          </cell>
          <cell r="AF37">
            <v>0</v>
          </cell>
          <cell r="AG37">
            <v>353.91146289293505</v>
          </cell>
          <cell r="AH37">
            <v>17.695573144646751</v>
          </cell>
          <cell r="AI37">
            <v>0</v>
          </cell>
          <cell r="AJ37">
            <v>0</v>
          </cell>
        </row>
        <row r="38">
          <cell r="A38" t="str">
            <v>D</v>
          </cell>
          <cell r="B38">
            <v>450</v>
          </cell>
          <cell r="C38">
            <v>1</v>
          </cell>
          <cell r="D38">
            <v>0</v>
          </cell>
          <cell r="E38">
            <v>0</v>
          </cell>
          <cell r="F38">
            <v>0</v>
          </cell>
          <cell r="G38">
            <v>0</v>
          </cell>
          <cell r="H38">
            <v>0</v>
          </cell>
          <cell r="I38">
            <v>170.94870340684696</v>
          </cell>
          <cell r="J38">
            <v>54.444457041487247</v>
          </cell>
          <cell r="K38">
            <v>3.2735591259122074</v>
          </cell>
          <cell r="L38">
            <v>46.174412933919562</v>
          </cell>
          <cell r="M38">
            <v>0</v>
          </cell>
          <cell r="N38">
            <v>0</v>
          </cell>
          <cell r="O38">
            <v>0</v>
          </cell>
          <cell r="P38">
            <v>172.1202929887524</v>
          </cell>
          <cell r="Q38">
            <v>0</v>
          </cell>
          <cell r="R38">
            <v>0</v>
          </cell>
          <cell r="S38">
            <v>0</v>
          </cell>
          <cell r="U38">
            <v>0</v>
          </cell>
          <cell r="V38">
            <v>0</v>
          </cell>
          <cell r="W38">
            <v>0</v>
          </cell>
          <cell r="X38">
            <v>0</v>
          </cell>
          <cell r="Y38">
            <v>0</v>
          </cell>
          <cell r="Z38">
            <v>430.73146393581675</v>
          </cell>
          <cell r="AA38">
            <v>913.15070354393151</v>
          </cell>
          <cell r="AB38">
            <v>68.917034229730675</v>
          </cell>
          <cell r="AC38">
            <v>344.58517114865339</v>
          </cell>
          <cell r="AD38">
            <v>0</v>
          </cell>
          <cell r="AE38">
            <v>0</v>
          </cell>
          <cell r="AF38">
            <v>0</v>
          </cell>
          <cell r="AG38">
            <v>482.41923960811476</v>
          </cell>
          <cell r="AH38">
            <v>0</v>
          </cell>
          <cell r="AI38">
            <v>0</v>
          </cell>
          <cell r="AJ38">
            <v>0</v>
          </cell>
        </row>
        <row r="39">
          <cell r="A39" t="str">
            <v>D</v>
          </cell>
          <cell r="B39">
            <v>450</v>
          </cell>
          <cell r="C39">
            <v>2</v>
          </cell>
          <cell r="D39">
            <v>9.4757886338320246E-2</v>
          </cell>
          <cell r="E39">
            <v>0</v>
          </cell>
          <cell r="F39">
            <v>0</v>
          </cell>
          <cell r="G39">
            <v>25.584629311346468</v>
          </cell>
          <cell r="H39">
            <v>253.19307229599167</v>
          </cell>
          <cell r="I39">
            <v>536.424394561231</v>
          </cell>
          <cell r="J39">
            <v>183.83029949634127</v>
          </cell>
          <cell r="K39">
            <v>25.774145084023107</v>
          </cell>
          <cell r="L39">
            <v>44.536206579010518</v>
          </cell>
          <cell r="M39">
            <v>0</v>
          </cell>
          <cell r="N39">
            <v>0</v>
          </cell>
          <cell r="O39">
            <v>0</v>
          </cell>
          <cell r="P39">
            <v>33.165260218412087</v>
          </cell>
          <cell r="Q39">
            <v>27.290271265436228</v>
          </cell>
          <cell r="R39">
            <v>158.62470173034811</v>
          </cell>
          <cell r="S39">
            <v>0</v>
          </cell>
          <cell r="U39">
            <v>18.951577267664049</v>
          </cell>
          <cell r="V39">
            <v>0</v>
          </cell>
          <cell r="W39">
            <v>0</v>
          </cell>
          <cell r="X39">
            <v>37.903154535328099</v>
          </cell>
          <cell r="Y39">
            <v>94.757886338320247</v>
          </cell>
          <cell r="Z39">
            <v>1250.8040996658274</v>
          </cell>
          <cell r="AA39">
            <v>1193.9493678628351</v>
          </cell>
          <cell r="AB39">
            <v>227.41892721196859</v>
          </cell>
          <cell r="AC39">
            <v>303.22523628262479</v>
          </cell>
          <cell r="AD39">
            <v>0</v>
          </cell>
          <cell r="AE39">
            <v>0</v>
          </cell>
          <cell r="AF39">
            <v>0</v>
          </cell>
          <cell r="AG39">
            <v>113.7094636059843</v>
          </cell>
          <cell r="AH39">
            <v>18.951577267664049</v>
          </cell>
          <cell r="AI39">
            <v>75.806309070656198</v>
          </cell>
          <cell r="AJ39">
            <v>0</v>
          </cell>
        </row>
        <row r="40">
          <cell r="A40" t="str">
            <v>D</v>
          </cell>
          <cell r="B40">
            <v>550</v>
          </cell>
          <cell r="C40">
            <v>1</v>
          </cell>
          <cell r="D40">
            <v>0</v>
          </cell>
          <cell r="E40">
            <v>0</v>
          </cell>
          <cell r="F40">
            <v>0</v>
          </cell>
          <cell r="G40">
            <v>0</v>
          </cell>
          <cell r="H40">
            <v>0</v>
          </cell>
          <cell r="I40">
            <v>87.787815306601431</v>
          </cell>
          <cell r="J40">
            <v>254.11408275441377</v>
          </cell>
          <cell r="K40">
            <v>0</v>
          </cell>
          <cell r="L40">
            <v>0</v>
          </cell>
          <cell r="M40">
            <v>0</v>
          </cell>
          <cell r="N40">
            <v>0</v>
          </cell>
          <cell r="O40">
            <v>0</v>
          </cell>
          <cell r="P40">
            <v>388.63552247562001</v>
          </cell>
          <cell r="Q40">
            <v>0</v>
          </cell>
          <cell r="R40">
            <v>0</v>
          </cell>
          <cell r="S40">
            <v>0</v>
          </cell>
          <cell r="U40">
            <v>0</v>
          </cell>
          <cell r="V40">
            <v>0</v>
          </cell>
          <cell r="W40">
            <v>0</v>
          </cell>
          <cell r="X40">
            <v>0</v>
          </cell>
          <cell r="Y40">
            <v>0</v>
          </cell>
          <cell r="Z40">
            <v>227.17734090432904</v>
          </cell>
          <cell r="AA40">
            <v>4105.4190891996604</v>
          </cell>
          <cell r="AB40">
            <v>0</v>
          </cell>
          <cell r="AC40">
            <v>0</v>
          </cell>
          <cell r="AD40">
            <v>0</v>
          </cell>
          <cell r="AE40">
            <v>0</v>
          </cell>
          <cell r="AF40">
            <v>0</v>
          </cell>
          <cell r="AG40">
            <v>1070.9788928346941</v>
          </cell>
          <cell r="AH40">
            <v>0</v>
          </cell>
          <cell r="AI40">
            <v>0</v>
          </cell>
          <cell r="AJ40">
            <v>0</v>
          </cell>
        </row>
        <row r="41">
          <cell r="A41" t="str">
            <v>D</v>
          </cell>
          <cell r="B41">
            <v>650</v>
          </cell>
          <cell r="C41">
            <v>1</v>
          </cell>
          <cell r="D41">
            <v>0</v>
          </cell>
          <cell r="E41">
            <v>0</v>
          </cell>
          <cell r="F41">
            <v>0</v>
          </cell>
          <cell r="G41">
            <v>0</v>
          </cell>
          <cell r="H41">
            <v>0</v>
          </cell>
          <cell r="I41">
            <v>336.59283877122363</v>
          </cell>
          <cell r="J41">
            <v>42.29978969998519</v>
          </cell>
          <cell r="K41">
            <v>0</v>
          </cell>
          <cell r="L41">
            <v>0</v>
          </cell>
          <cell r="M41">
            <v>0</v>
          </cell>
          <cell r="N41">
            <v>0</v>
          </cell>
          <cell r="O41">
            <v>0</v>
          </cell>
          <cell r="P41">
            <v>0</v>
          </cell>
          <cell r="Q41">
            <v>0</v>
          </cell>
          <cell r="R41">
            <v>0</v>
          </cell>
          <cell r="S41">
            <v>0</v>
          </cell>
          <cell r="U41">
            <v>0</v>
          </cell>
          <cell r="V41">
            <v>0</v>
          </cell>
          <cell r="W41">
            <v>0</v>
          </cell>
          <cell r="X41">
            <v>0</v>
          </cell>
          <cell r="Y41">
            <v>0</v>
          </cell>
          <cell r="Z41">
            <v>696.3989767680489</v>
          </cell>
          <cell r="AA41">
            <v>747.98408615827475</v>
          </cell>
          <cell r="AB41">
            <v>0</v>
          </cell>
          <cell r="AC41">
            <v>0</v>
          </cell>
          <cell r="AD41">
            <v>0</v>
          </cell>
          <cell r="AE41">
            <v>0</v>
          </cell>
          <cell r="AF41">
            <v>0</v>
          </cell>
          <cell r="AG41">
            <v>0</v>
          </cell>
          <cell r="AH41">
            <v>0</v>
          </cell>
          <cell r="AI41">
            <v>0</v>
          </cell>
          <cell r="AJ41">
            <v>0</v>
          </cell>
        </row>
        <row r="42">
          <cell r="A42" t="str">
            <v>D</v>
          </cell>
          <cell r="B42">
            <v>750</v>
          </cell>
          <cell r="C42">
            <v>1</v>
          </cell>
          <cell r="D42">
            <v>0</v>
          </cell>
          <cell r="E42">
            <v>0</v>
          </cell>
          <cell r="F42">
            <v>0</v>
          </cell>
          <cell r="G42">
            <v>0</v>
          </cell>
          <cell r="H42">
            <v>0</v>
          </cell>
          <cell r="I42">
            <v>1023.7743766956426</v>
          </cell>
          <cell r="J42">
            <v>114.1007281719357</v>
          </cell>
          <cell r="K42">
            <v>0</v>
          </cell>
          <cell r="L42">
            <v>0</v>
          </cell>
          <cell r="M42">
            <v>0</v>
          </cell>
          <cell r="N42">
            <v>0</v>
          </cell>
          <cell r="O42">
            <v>29.084499337944393</v>
          </cell>
          <cell r="P42">
            <v>0</v>
          </cell>
          <cell r="Q42">
            <v>0</v>
          </cell>
          <cell r="R42">
            <v>0</v>
          </cell>
          <cell r="S42">
            <v>0</v>
          </cell>
          <cell r="U42">
            <v>0</v>
          </cell>
          <cell r="V42">
            <v>0</v>
          </cell>
          <cell r="W42">
            <v>0</v>
          </cell>
          <cell r="X42">
            <v>0</v>
          </cell>
          <cell r="Y42">
            <v>0</v>
          </cell>
          <cell r="Z42">
            <v>2326.7599470355512</v>
          </cell>
          <cell r="AA42">
            <v>447.4538359683753</v>
          </cell>
          <cell r="AB42">
            <v>0</v>
          </cell>
          <cell r="AC42">
            <v>0</v>
          </cell>
          <cell r="AD42">
            <v>0</v>
          </cell>
          <cell r="AE42">
            <v>0</v>
          </cell>
          <cell r="AF42">
            <v>89.490767193675055</v>
          </cell>
          <cell r="AG42">
            <v>0</v>
          </cell>
          <cell r="AH42">
            <v>0</v>
          </cell>
          <cell r="AI42">
            <v>0</v>
          </cell>
          <cell r="AJ42">
            <v>0</v>
          </cell>
        </row>
        <row r="43">
          <cell r="A43" t="str">
            <v>D</v>
          </cell>
          <cell r="B43">
            <v>900</v>
          </cell>
          <cell r="C43">
            <v>1</v>
          </cell>
          <cell r="D43">
            <v>0</v>
          </cell>
          <cell r="E43">
            <v>0</v>
          </cell>
          <cell r="F43">
            <v>0</v>
          </cell>
          <cell r="G43">
            <v>0</v>
          </cell>
          <cell r="H43">
            <v>0</v>
          </cell>
          <cell r="I43">
            <v>1550.4218782157629</v>
          </cell>
          <cell r="J43">
            <v>48.560648931860023</v>
          </cell>
          <cell r="K43">
            <v>0</v>
          </cell>
          <cell r="L43">
            <v>0</v>
          </cell>
          <cell r="M43">
            <v>0</v>
          </cell>
          <cell r="N43">
            <v>0</v>
          </cell>
          <cell r="O43">
            <v>87.972190093949322</v>
          </cell>
          <cell r="P43">
            <v>0</v>
          </cell>
          <cell r="Q43">
            <v>0</v>
          </cell>
          <cell r="R43">
            <v>0</v>
          </cell>
          <cell r="S43">
            <v>0</v>
          </cell>
          <cell r="U43">
            <v>0</v>
          </cell>
          <cell r="V43">
            <v>0</v>
          </cell>
          <cell r="W43">
            <v>0</v>
          </cell>
          <cell r="X43">
            <v>0</v>
          </cell>
          <cell r="Y43">
            <v>0</v>
          </cell>
          <cell r="Z43">
            <v>2603.9768267809</v>
          </cell>
          <cell r="AA43">
            <v>492.64426452611616</v>
          </cell>
          <cell r="AB43">
            <v>0</v>
          </cell>
          <cell r="AC43">
            <v>0</v>
          </cell>
          <cell r="AD43">
            <v>0</v>
          </cell>
          <cell r="AE43">
            <v>0</v>
          </cell>
          <cell r="AF43">
            <v>140.7555041503189</v>
          </cell>
          <cell r="AG43">
            <v>0</v>
          </cell>
          <cell r="AH43">
            <v>0</v>
          </cell>
          <cell r="AI43">
            <v>0</v>
          </cell>
          <cell r="AJ43">
            <v>0</v>
          </cell>
        </row>
        <row r="44">
          <cell r="A44" t="str">
            <v>E</v>
          </cell>
          <cell r="B44">
            <v>150</v>
          </cell>
          <cell r="C44">
            <v>1</v>
          </cell>
          <cell r="D44">
            <v>0.41923684705623393</v>
          </cell>
          <cell r="E44">
            <v>0</v>
          </cell>
          <cell r="F44">
            <v>0</v>
          </cell>
          <cell r="G44">
            <v>0</v>
          </cell>
          <cell r="H44">
            <v>0</v>
          </cell>
          <cell r="I44">
            <v>0</v>
          </cell>
          <cell r="J44">
            <v>0</v>
          </cell>
          <cell r="K44">
            <v>0</v>
          </cell>
          <cell r="L44">
            <v>0</v>
          </cell>
          <cell r="M44">
            <v>14.67328964696819</v>
          </cell>
          <cell r="N44">
            <v>0</v>
          </cell>
          <cell r="O44">
            <v>0</v>
          </cell>
          <cell r="P44">
            <v>0</v>
          </cell>
          <cell r="Q44">
            <v>0</v>
          </cell>
          <cell r="R44">
            <v>0</v>
          </cell>
          <cell r="S44">
            <v>19.284894964586762</v>
          </cell>
          <cell r="U44">
            <v>20.961842352811697</v>
          </cell>
          <cell r="V44">
            <v>0</v>
          </cell>
          <cell r="W44">
            <v>0</v>
          </cell>
          <cell r="X44">
            <v>0</v>
          </cell>
          <cell r="Y44">
            <v>0</v>
          </cell>
          <cell r="Z44">
            <v>0</v>
          </cell>
          <cell r="AA44">
            <v>0</v>
          </cell>
          <cell r="AB44">
            <v>0</v>
          </cell>
          <cell r="AC44">
            <v>0</v>
          </cell>
          <cell r="AD44">
            <v>41.923684705623394</v>
          </cell>
          <cell r="AE44">
            <v>0</v>
          </cell>
          <cell r="AF44">
            <v>0</v>
          </cell>
          <cell r="AG44">
            <v>0</v>
          </cell>
          <cell r="AH44">
            <v>0</v>
          </cell>
          <cell r="AI44">
            <v>0</v>
          </cell>
          <cell r="AJ44">
            <v>41.923684705623394</v>
          </cell>
        </row>
        <row r="45">
          <cell r="A45" t="str">
            <v>E</v>
          </cell>
          <cell r="B45">
            <v>250</v>
          </cell>
          <cell r="C45">
            <v>1</v>
          </cell>
          <cell r="D45">
            <v>302.52120211275781</v>
          </cell>
          <cell r="E45">
            <v>42.14388236776</v>
          </cell>
          <cell r="F45">
            <v>509.48360118233893</v>
          </cell>
          <cell r="G45">
            <v>33.486418160429452</v>
          </cell>
          <cell r="H45">
            <v>0</v>
          </cell>
          <cell r="I45">
            <v>0</v>
          </cell>
          <cell r="J45">
            <v>2.4502257190558137</v>
          </cell>
          <cell r="K45">
            <v>6.4522610601803096</v>
          </cell>
          <cell r="L45">
            <v>5.2271482006524028</v>
          </cell>
          <cell r="M45">
            <v>0</v>
          </cell>
          <cell r="N45">
            <v>0</v>
          </cell>
          <cell r="O45">
            <v>0</v>
          </cell>
          <cell r="P45">
            <v>16.498186508309146</v>
          </cell>
          <cell r="Q45">
            <v>0</v>
          </cell>
          <cell r="R45">
            <v>0</v>
          </cell>
          <cell r="S45">
            <v>0</v>
          </cell>
          <cell r="U45">
            <v>17363.932929042199</v>
          </cell>
          <cell r="V45">
            <v>212.35289565150387</v>
          </cell>
          <cell r="W45">
            <v>17510.946472185551</v>
          </cell>
          <cell r="X45">
            <v>65.339352508155031</v>
          </cell>
          <cell r="Y45">
            <v>0</v>
          </cell>
          <cell r="Z45">
            <v>0</v>
          </cell>
          <cell r="AA45">
            <v>163.34838127038759</v>
          </cell>
          <cell r="AB45">
            <v>359.36643879485268</v>
          </cell>
          <cell r="AC45">
            <v>261.35741003262012</v>
          </cell>
          <cell r="AD45">
            <v>0</v>
          </cell>
          <cell r="AE45">
            <v>0</v>
          </cell>
          <cell r="AF45">
            <v>0</v>
          </cell>
          <cell r="AG45">
            <v>163.34838127038759</v>
          </cell>
          <cell r="AH45">
            <v>0</v>
          </cell>
          <cell r="AI45">
            <v>0</v>
          </cell>
          <cell r="AJ45">
            <v>0</v>
          </cell>
        </row>
        <row r="46">
          <cell r="A46" t="str">
            <v>E</v>
          </cell>
          <cell r="B46">
            <v>350</v>
          </cell>
          <cell r="C46">
            <v>1</v>
          </cell>
          <cell r="D46">
            <v>0</v>
          </cell>
          <cell r="E46">
            <v>18.920766656710022</v>
          </cell>
          <cell r="F46">
            <v>0</v>
          </cell>
          <cell r="G46">
            <v>121.02150748348485</v>
          </cell>
          <cell r="H46">
            <v>49.622388024201754</v>
          </cell>
          <cell r="I46">
            <v>72.113110653875935</v>
          </cell>
          <cell r="J46">
            <v>33.914581743159474</v>
          </cell>
          <cell r="K46">
            <v>6.604418549983686</v>
          </cell>
          <cell r="L46">
            <v>19.81325564995106</v>
          </cell>
          <cell r="M46">
            <v>0</v>
          </cell>
          <cell r="N46">
            <v>0</v>
          </cell>
          <cell r="O46">
            <v>0</v>
          </cell>
          <cell r="P46">
            <v>3.5699559729641552</v>
          </cell>
          <cell r="Q46">
            <v>0</v>
          </cell>
          <cell r="R46">
            <v>0</v>
          </cell>
          <cell r="S46">
            <v>0</v>
          </cell>
          <cell r="U46">
            <v>0</v>
          </cell>
          <cell r="V46">
            <v>53.549339594462324</v>
          </cell>
          <cell r="W46">
            <v>0</v>
          </cell>
          <cell r="X46">
            <v>178.49779864820775</v>
          </cell>
          <cell r="Y46">
            <v>17.849779864820775</v>
          </cell>
          <cell r="Z46">
            <v>124.94845905374542</v>
          </cell>
          <cell r="AA46">
            <v>571.19295567426479</v>
          </cell>
          <cell r="AB46">
            <v>71.399119459283099</v>
          </cell>
          <cell r="AC46">
            <v>107.09867918892465</v>
          </cell>
          <cell r="AD46">
            <v>0</v>
          </cell>
          <cell r="AE46">
            <v>0</v>
          </cell>
          <cell r="AF46">
            <v>0</v>
          </cell>
          <cell r="AG46">
            <v>17.849779864820775</v>
          </cell>
          <cell r="AH46">
            <v>0</v>
          </cell>
          <cell r="AI46">
            <v>0</v>
          </cell>
          <cell r="AJ46">
            <v>0</v>
          </cell>
        </row>
        <row r="47">
          <cell r="A47" t="str">
            <v>E</v>
          </cell>
          <cell r="B47">
            <v>450</v>
          </cell>
          <cell r="C47">
            <v>1</v>
          </cell>
          <cell r="D47">
            <v>0</v>
          </cell>
          <cell r="E47">
            <v>14.021859155006078</v>
          </cell>
          <cell r="F47">
            <v>0</v>
          </cell>
          <cell r="G47">
            <v>7.8973689493712396</v>
          </cell>
          <cell r="H47">
            <v>0</v>
          </cell>
          <cell r="I47">
            <v>306.30509567918455</v>
          </cell>
          <cell r="J47">
            <v>43.999627003639766</v>
          </cell>
          <cell r="K47">
            <v>83.325300955610828</v>
          </cell>
          <cell r="L47">
            <v>32.556500566795727</v>
          </cell>
          <cell r="M47">
            <v>0</v>
          </cell>
          <cell r="N47">
            <v>8.0585397442563669E-2</v>
          </cell>
          <cell r="O47">
            <v>0</v>
          </cell>
          <cell r="P47">
            <v>29.816597053748559</v>
          </cell>
          <cell r="Q47">
            <v>0</v>
          </cell>
          <cell r="R47">
            <v>0</v>
          </cell>
          <cell r="S47">
            <v>0</v>
          </cell>
          <cell r="U47">
            <v>0</v>
          </cell>
          <cell r="V47">
            <v>16.117079488512733</v>
          </cell>
          <cell r="W47">
            <v>0</v>
          </cell>
          <cell r="X47">
            <v>16.117079488512733</v>
          </cell>
          <cell r="Y47">
            <v>0</v>
          </cell>
          <cell r="Z47">
            <v>660.80025902902219</v>
          </cell>
          <cell r="AA47">
            <v>854.20521289117494</v>
          </cell>
          <cell r="AB47">
            <v>547.98070260943302</v>
          </cell>
          <cell r="AC47">
            <v>128.93663590810186</v>
          </cell>
          <cell r="AD47">
            <v>0</v>
          </cell>
          <cell r="AE47">
            <v>16.117079488512733</v>
          </cell>
          <cell r="AF47">
            <v>0</v>
          </cell>
          <cell r="AG47">
            <v>96.702476931076404</v>
          </cell>
          <cell r="AH47">
            <v>0</v>
          </cell>
          <cell r="AI47">
            <v>0</v>
          </cell>
          <cell r="AJ47">
            <v>0</v>
          </cell>
        </row>
        <row r="48">
          <cell r="A48" t="str">
            <v>E</v>
          </cell>
          <cell r="B48">
            <v>550</v>
          </cell>
          <cell r="C48">
            <v>1</v>
          </cell>
          <cell r="D48">
            <v>0</v>
          </cell>
          <cell r="E48">
            <v>0</v>
          </cell>
          <cell r="F48">
            <v>0</v>
          </cell>
          <cell r="G48">
            <v>0</v>
          </cell>
          <cell r="H48">
            <v>0</v>
          </cell>
          <cell r="I48">
            <v>80.084764937451212</v>
          </cell>
          <cell r="J48">
            <v>105.74633477762376</v>
          </cell>
          <cell r="K48">
            <v>2.4111542131705743</v>
          </cell>
          <cell r="L48">
            <v>6.3723361348079459</v>
          </cell>
          <cell r="M48">
            <v>0</v>
          </cell>
          <cell r="N48">
            <v>9.8168421536230532</v>
          </cell>
          <cell r="O48">
            <v>8.7834903479785211</v>
          </cell>
          <cell r="P48">
            <v>294.16081400681009</v>
          </cell>
          <cell r="Q48">
            <v>0</v>
          </cell>
          <cell r="R48">
            <v>152.07494073068693</v>
          </cell>
          <cell r="S48">
            <v>0</v>
          </cell>
          <cell r="U48">
            <v>0</v>
          </cell>
          <cell r="V48">
            <v>0</v>
          </cell>
          <cell r="W48">
            <v>0</v>
          </cell>
          <cell r="X48">
            <v>0</v>
          </cell>
          <cell r="Y48">
            <v>0</v>
          </cell>
          <cell r="Z48">
            <v>172.22530094075529</v>
          </cell>
          <cell r="AA48">
            <v>2979.4977062750668</v>
          </cell>
          <cell r="AB48">
            <v>17.22253009407553</v>
          </cell>
          <cell r="AC48">
            <v>17.22253009407553</v>
          </cell>
          <cell r="AD48">
            <v>0</v>
          </cell>
          <cell r="AE48">
            <v>120.55771065852872</v>
          </cell>
          <cell r="AF48">
            <v>120.55771065852872</v>
          </cell>
          <cell r="AG48">
            <v>1085.0193959267585</v>
          </cell>
          <cell r="AH48">
            <v>0</v>
          </cell>
          <cell r="AI48">
            <v>86.112650470377659</v>
          </cell>
          <cell r="AJ48">
            <v>0</v>
          </cell>
        </row>
        <row r="49">
          <cell r="A49" t="str">
            <v>E</v>
          </cell>
          <cell r="B49">
            <v>650</v>
          </cell>
          <cell r="C49">
            <v>1</v>
          </cell>
          <cell r="D49">
            <v>0</v>
          </cell>
          <cell r="E49">
            <v>0</v>
          </cell>
          <cell r="F49">
            <v>0</v>
          </cell>
          <cell r="G49">
            <v>0</v>
          </cell>
          <cell r="H49">
            <v>0</v>
          </cell>
          <cell r="I49">
            <v>313.90309933070944</v>
          </cell>
          <cell r="J49">
            <v>44.159249566862513</v>
          </cell>
          <cell r="K49">
            <v>0</v>
          </cell>
          <cell r="L49">
            <v>0</v>
          </cell>
          <cell r="M49">
            <v>0</v>
          </cell>
          <cell r="N49">
            <v>1.0640783028159644</v>
          </cell>
          <cell r="O49">
            <v>14.631076663719512</v>
          </cell>
          <cell r="P49">
            <v>23.675742237655207</v>
          </cell>
          <cell r="Q49">
            <v>0</v>
          </cell>
          <cell r="R49">
            <v>0</v>
          </cell>
          <cell r="S49">
            <v>0</v>
          </cell>
          <cell r="U49">
            <v>0</v>
          </cell>
          <cell r="V49">
            <v>0</v>
          </cell>
          <cell r="W49">
            <v>0</v>
          </cell>
          <cell r="X49">
            <v>0</v>
          </cell>
          <cell r="Y49">
            <v>0</v>
          </cell>
          <cell r="Z49">
            <v>718.25285440077596</v>
          </cell>
          <cell r="AA49">
            <v>1037.4763452455652</v>
          </cell>
          <cell r="AB49">
            <v>0</v>
          </cell>
          <cell r="AC49">
            <v>0</v>
          </cell>
          <cell r="AD49">
            <v>0</v>
          </cell>
          <cell r="AE49">
            <v>53.203915140798216</v>
          </cell>
          <cell r="AF49">
            <v>106.40783028159643</v>
          </cell>
          <cell r="AG49">
            <v>79.805872711197324</v>
          </cell>
          <cell r="AH49">
            <v>0</v>
          </cell>
          <cell r="AI49">
            <v>0</v>
          </cell>
          <cell r="AJ49">
            <v>0</v>
          </cell>
        </row>
        <row r="50">
          <cell r="A50" t="str">
            <v>E</v>
          </cell>
          <cell r="B50">
            <v>750</v>
          </cell>
          <cell r="C50">
            <v>1</v>
          </cell>
          <cell r="D50">
            <v>0</v>
          </cell>
          <cell r="E50">
            <v>0</v>
          </cell>
          <cell r="F50">
            <v>0</v>
          </cell>
          <cell r="G50">
            <v>0</v>
          </cell>
          <cell r="H50">
            <v>0</v>
          </cell>
          <cell r="I50">
            <v>917.89725280479774</v>
          </cell>
          <cell r="J50">
            <v>83.58399100384645</v>
          </cell>
          <cell r="K50">
            <v>0</v>
          </cell>
          <cell r="L50">
            <v>0</v>
          </cell>
          <cell r="M50">
            <v>0</v>
          </cell>
          <cell r="N50">
            <v>7.2515791281875916</v>
          </cell>
          <cell r="O50">
            <v>78.240722172550321</v>
          </cell>
          <cell r="P50">
            <v>0</v>
          </cell>
          <cell r="Q50">
            <v>0</v>
          </cell>
          <cell r="R50">
            <v>0</v>
          </cell>
          <cell r="S50">
            <v>0</v>
          </cell>
          <cell r="U50">
            <v>0</v>
          </cell>
          <cell r="V50">
            <v>0</v>
          </cell>
          <cell r="W50">
            <v>0</v>
          </cell>
          <cell r="X50">
            <v>0</v>
          </cell>
          <cell r="Y50">
            <v>0</v>
          </cell>
          <cell r="Z50">
            <v>2328.138562207595</v>
          </cell>
          <cell r="AA50">
            <v>305.32964750263545</v>
          </cell>
          <cell r="AB50">
            <v>0</v>
          </cell>
          <cell r="AC50">
            <v>0</v>
          </cell>
          <cell r="AD50">
            <v>0</v>
          </cell>
          <cell r="AE50">
            <v>38.166205937829432</v>
          </cell>
          <cell r="AF50">
            <v>152.66482375131773</v>
          </cell>
          <cell r="AG50">
            <v>0</v>
          </cell>
          <cell r="AH50">
            <v>0</v>
          </cell>
          <cell r="AI50">
            <v>0</v>
          </cell>
          <cell r="AJ50">
            <v>0</v>
          </cell>
        </row>
        <row r="51">
          <cell r="A51" t="str">
            <v>E</v>
          </cell>
          <cell r="B51">
            <v>900</v>
          </cell>
          <cell r="C51">
            <v>1</v>
          </cell>
          <cell r="D51">
            <v>0</v>
          </cell>
          <cell r="E51">
            <v>0</v>
          </cell>
          <cell r="F51">
            <v>0</v>
          </cell>
          <cell r="G51">
            <v>0</v>
          </cell>
          <cell r="H51">
            <v>0</v>
          </cell>
          <cell r="I51">
            <v>990.56528693374275</v>
          </cell>
          <cell r="J51">
            <v>75.048089083720939</v>
          </cell>
          <cell r="K51">
            <v>0</v>
          </cell>
          <cell r="L51">
            <v>0</v>
          </cell>
          <cell r="M51">
            <v>0</v>
          </cell>
          <cell r="N51">
            <v>0</v>
          </cell>
          <cell r="O51">
            <v>0</v>
          </cell>
          <cell r="P51">
            <v>0</v>
          </cell>
          <cell r="Q51">
            <v>0</v>
          </cell>
          <cell r="R51">
            <v>0</v>
          </cell>
          <cell r="S51">
            <v>0</v>
          </cell>
          <cell r="U51">
            <v>0</v>
          </cell>
          <cell r="V51">
            <v>0</v>
          </cell>
          <cell r="W51">
            <v>0</v>
          </cell>
          <cell r="X51">
            <v>0</v>
          </cell>
          <cell r="Y51">
            <v>0</v>
          </cell>
          <cell r="Z51">
            <v>1737.2242843453923</v>
          </cell>
          <cell r="AA51">
            <v>521.16728530361775</v>
          </cell>
          <cell r="AB51">
            <v>0</v>
          </cell>
          <cell r="AC51">
            <v>0</v>
          </cell>
          <cell r="AD51">
            <v>0</v>
          </cell>
          <cell r="AE51">
            <v>0</v>
          </cell>
          <cell r="AF51">
            <v>0</v>
          </cell>
          <cell r="AG51">
            <v>0</v>
          </cell>
          <cell r="AH51">
            <v>0</v>
          </cell>
          <cell r="AI51">
            <v>0</v>
          </cell>
          <cell r="AJ51">
            <v>0</v>
          </cell>
        </row>
        <row r="52">
          <cell r="A52" t="str">
            <v>F</v>
          </cell>
          <cell r="B52">
            <v>150</v>
          </cell>
          <cell r="C52">
            <v>1</v>
          </cell>
          <cell r="D52">
            <v>0</v>
          </cell>
          <cell r="E52">
            <v>0</v>
          </cell>
          <cell r="F52">
            <v>0</v>
          </cell>
          <cell r="G52">
            <v>0</v>
          </cell>
          <cell r="H52">
            <v>0</v>
          </cell>
          <cell r="I52">
            <v>0</v>
          </cell>
          <cell r="J52">
            <v>0</v>
          </cell>
          <cell r="K52">
            <v>0</v>
          </cell>
          <cell r="L52">
            <v>0</v>
          </cell>
          <cell r="M52">
            <v>90.157609298308387</v>
          </cell>
          <cell r="N52">
            <v>0</v>
          </cell>
          <cell r="O52">
            <v>0</v>
          </cell>
          <cell r="P52">
            <v>0</v>
          </cell>
          <cell r="Q52">
            <v>0</v>
          </cell>
          <cell r="R52">
            <v>0</v>
          </cell>
          <cell r="S52">
            <v>1.3779547272667223</v>
          </cell>
          <cell r="U52">
            <v>0</v>
          </cell>
          <cell r="V52">
            <v>0</v>
          </cell>
          <cell r="W52">
            <v>0</v>
          </cell>
          <cell r="X52">
            <v>0</v>
          </cell>
          <cell r="Y52">
            <v>0</v>
          </cell>
          <cell r="Z52">
            <v>0</v>
          </cell>
          <cell r="AA52">
            <v>0</v>
          </cell>
          <cell r="AB52">
            <v>0</v>
          </cell>
          <cell r="AC52">
            <v>0</v>
          </cell>
          <cell r="AD52">
            <v>708.66243116574276</v>
          </cell>
          <cell r="AE52">
            <v>0</v>
          </cell>
          <cell r="AF52">
            <v>0</v>
          </cell>
          <cell r="AG52">
            <v>0</v>
          </cell>
          <cell r="AH52">
            <v>0</v>
          </cell>
          <cell r="AI52">
            <v>0</v>
          </cell>
          <cell r="AJ52">
            <v>39.370135064763488</v>
          </cell>
        </row>
        <row r="53">
          <cell r="A53" t="str">
            <v>F</v>
          </cell>
          <cell r="B53">
            <v>250</v>
          </cell>
          <cell r="C53">
            <v>1</v>
          </cell>
          <cell r="D53">
            <v>364.45877489578476</v>
          </cell>
          <cell r="E53">
            <v>64.103657171127068</v>
          </cell>
          <cell r="F53">
            <v>1578.6238898017314</v>
          </cell>
          <cell r="G53">
            <v>237.39277195717088</v>
          </cell>
          <cell r="H53">
            <v>0</v>
          </cell>
          <cell r="I53">
            <v>0</v>
          </cell>
          <cell r="J53">
            <v>15.027266814596555</v>
          </cell>
          <cell r="K53">
            <v>4.3750270472876043</v>
          </cell>
          <cell r="L53">
            <v>5.1359013163811005</v>
          </cell>
          <cell r="M53">
            <v>4.5652456145609781</v>
          </cell>
          <cell r="N53">
            <v>0</v>
          </cell>
          <cell r="O53">
            <v>0</v>
          </cell>
          <cell r="P53">
            <v>103.09846346216875</v>
          </cell>
          <cell r="Q53">
            <v>1.1413114036402445</v>
          </cell>
          <cell r="R53">
            <v>0</v>
          </cell>
          <cell r="S53">
            <v>0</v>
          </cell>
          <cell r="U53">
            <v>17043.583627694319</v>
          </cell>
          <cell r="V53">
            <v>247.28413745538631</v>
          </cell>
          <cell r="W53">
            <v>39983.942840863238</v>
          </cell>
          <cell r="X53">
            <v>513.59013163811005</v>
          </cell>
          <cell r="Y53">
            <v>0</v>
          </cell>
          <cell r="Z53">
            <v>0</v>
          </cell>
          <cell r="AA53">
            <v>722.83055563882158</v>
          </cell>
          <cell r="AB53">
            <v>190.21856727337411</v>
          </cell>
          <cell r="AC53">
            <v>228.26228072804892</v>
          </cell>
          <cell r="AD53">
            <v>19.021856727337408</v>
          </cell>
          <cell r="AE53">
            <v>0</v>
          </cell>
          <cell r="AF53">
            <v>0</v>
          </cell>
          <cell r="AG53">
            <v>2016.3168130977654</v>
          </cell>
          <cell r="AH53">
            <v>19.021856727337408</v>
          </cell>
          <cell r="AI53">
            <v>0</v>
          </cell>
          <cell r="AJ53">
            <v>0</v>
          </cell>
        </row>
        <row r="54">
          <cell r="A54" t="str">
            <v>F</v>
          </cell>
          <cell r="B54">
            <v>350</v>
          </cell>
          <cell r="C54">
            <v>1</v>
          </cell>
          <cell r="D54">
            <v>0</v>
          </cell>
          <cell r="E54">
            <v>18.121672347809028</v>
          </cell>
          <cell r="F54">
            <v>0</v>
          </cell>
          <cell r="G54">
            <v>284.71575936145319</v>
          </cell>
          <cell r="H54">
            <v>162.53458703705007</v>
          </cell>
          <cell r="I54">
            <v>0</v>
          </cell>
          <cell r="J54">
            <v>3.7364272882080471</v>
          </cell>
          <cell r="K54">
            <v>3.9232486526184491</v>
          </cell>
          <cell r="L54">
            <v>70.431654382721689</v>
          </cell>
          <cell r="M54">
            <v>0</v>
          </cell>
          <cell r="N54">
            <v>0</v>
          </cell>
          <cell r="O54">
            <v>0</v>
          </cell>
          <cell r="P54">
            <v>15.506173246063396</v>
          </cell>
          <cell r="Q54">
            <v>0</v>
          </cell>
          <cell r="R54">
            <v>0</v>
          </cell>
          <cell r="S54">
            <v>0</v>
          </cell>
          <cell r="U54">
            <v>0</v>
          </cell>
          <cell r="V54">
            <v>18.682136441040235</v>
          </cell>
          <cell r="W54">
            <v>0</v>
          </cell>
          <cell r="X54">
            <v>523.09982034912662</v>
          </cell>
          <cell r="Y54">
            <v>56.046409323120706</v>
          </cell>
          <cell r="Z54">
            <v>0</v>
          </cell>
          <cell r="AA54">
            <v>186.82136441040234</v>
          </cell>
          <cell r="AB54">
            <v>37.364272882080471</v>
          </cell>
          <cell r="AC54">
            <v>298.91418305664376</v>
          </cell>
          <cell r="AD54">
            <v>0</v>
          </cell>
          <cell r="AE54">
            <v>0</v>
          </cell>
          <cell r="AF54">
            <v>0</v>
          </cell>
          <cell r="AG54">
            <v>168.13922796936211</v>
          </cell>
          <cell r="AH54">
            <v>0</v>
          </cell>
          <cell r="AI54">
            <v>0</v>
          </cell>
          <cell r="AJ54">
            <v>0</v>
          </cell>
        </row>
        <row r="55">
          <cell r="A55" t="str">
            <v>F</v>
          </cell>
          <cell r="B55">
            <v>450</v>
          </cell>
          <cell r="C55">
            <v>1</v>
          </cell>
          <cell r="D55">
            <v>0</v>
          </cell>
          <cell r="E55">
            <v>0</v>
          </cell>
          <cell r="F55">
            <v>0</v>
          </cell>
          <cell r="G55">
            <v>12.340766404643681</v>
          </cell>
          <cell r="H55">
            <v>0</v>
          </cell>
          <cell r="I55">
            <v>6.731327129805643</v>
          </cell>
          <cell r="J55">
            <v>49.924009546058521</v>
          </cell>
          <cell r="K55">
            <v>2.4307570190964825</v>
          </cell>
          <cell r="L55">
            <v>87.507252687473354</v>
          </cell>
          <cell r="M55">
            <v>0</v>
          </cell>
          <cell r="N55">
            <v>0</v>
          </cell>
          <cell r="O55">
            <v>0.18698130916126787</v>
          </cell>
          <cell r="P55">
            <v>471.94082432304015</v>
          </cell>
          <cell r="Q55">
            <v>0</v>
          </cell>
          <cell r="R55">
            <v>0</v>
          </cell>
          <cell r="S55">
            <v>0</v>
          </cell>
          <cell r="U55">
            <v>0</v>
          </cell>
          <cell r="V55">
            <v>0</v>
          </cell>
          <cell r="W55">
            <v>0</v>
          </cell>
          <cell r="X55">
            <v>18.698130916126786</v>
          </cell>
          <cell r="Y55">
            <v>0</v>
          </cell>
          <cell r="Z55">
            <v>18.698130916126786</v>
          </cell>
          <cell r="AA55">
            <v>1720.2280442836645</v>
          </cell>
          <cell r="AB55">
            <v>18.698130916126786</v>
          </cell>
          <cell r="AC55">
            <v>280.47196374190179</v>
          </cell>
          <cell r="AD55">
            <v>0</v>
          </cell>
          <cell r="AE55">
            <v>0</v>
          </cell>
          <cell r="AF55">
            <v>18.698130916126786</v>
          </cell>
          <cell r="AG55">
            <v>3590.0411358963433</v>
          </cell>
          <cell r="AH55">
            <v>0</v>
          </cell>
          <cell r="AI55">
            <v>0</v>
          </cell>
          <cell r="AJ55">
            <v>0</v>
          </cell>
        </row>
        <row r="56">
          <cell r="A56" t="str">
            <v>F</v>
          </cell>
          <cell r="B56">
            <v>550</v>
          </cell>
          <cell r="C56">
            <v>1</v>
          </cell>
          <cell r="D56">
            <v>0</v>
          </cell>
          <cell r="E56">
            <v>0</v>
          </cell>
          <cell r="F56">
            <v>0</v>
          </cell>
          <cell r="G56">
            <v>0</v>
          </cell>
          <cell r="H56">
            <v>0</v>
          </cell>
          <cell r="I56">
            <v>42.938041479731474</v>
          </cell>
          <cell r="J56">
            <v>36.828970537493262</v>
          </cell>
          <cell r="K56">
            <v>0</v>
          </cell>
          <cell r="L56">
            <v>0</v>
          </cell>
          <cell r="M56">
            <v>0</v>
          </cell>
          <cell r="N56">
            <v>33.861707508406127</v>
          </cell>
          <cell r="O56">
            <v>414.3695547678152</v>
          </cell>
          <cell r="P56">
            <v>59.519805465806648</v>
          </cell>
          <cell r="Q56">
            <v>0</v>
          </cell>
          <cell r="R56">
            <v>0</v>
          </cell>
          <cell r="S56">
            <v>0</v>
          </cell>
          <cell r="U56">
            <v>0</v>
          </cell>
          <cell r="V56">
            <v>0</v>
          </cell>
          <cell r="W56">
            <v>0</v>
          </cell>
          <cell r="X56">
            <v>0</v>
          </cell>
          <cell r="Y56">
            <v>0</v>
          </cell>
          <cell r="Z56">
            <v>122.18141884476438</v>
          </cell>
          <cell r="AA56">
            <v>1012.3603275709048</v>
          </cell>
          <cell r="AB56">
            <v>0</v>
          </cell>
          <cell r="AC56">
            <v>0</v>
          </cell>
          <cell r="AD56">
            <v>0</v>
          </cell>
          <cell r="AE56">
            <v>296.72630290871348</v>
          </cell>
          <cell r="AF56">
            <v>645.81607103661167</v>
          </cell>
          <cell r="AG56">
            <v>157.09039565755418</v>
          </cell>
          <cell r="AH56">
            <v>0</v>
          </cell>
          <cell r="AI56">
            <v>0</v>
          </cell>
          <cell r="AJ56">
            <v>0</v>
          </cell>
        </row>
        <row r="57">
          <cell r="A57" t="str">
            <v>F</v>
          </cell>
          <cell r="B57">
            <v>650</v>
          </cell>
          <cell r="C57">
            <v>1</v>
          </cell>
          <cell r="D57">
            <v>0</v>
          </cell>
          <cell r="E57">
            <v>0</v>
          </cell>
          <cell r="F57">
            <v>0</v>
          </cell>
          <cell r="G57">
            <v>0</v>
          </cell>
          <cell r="H57">
            <v>0</v>
          </cell>
          <cell r="I57">
            <v>175.69830667848112</v>
          </cell>
          <cell r="J57">
            <v>56.701479579307225</v>
          </cell>
          <cell r="K57">
            <v>0</v>
          </cell>
          <cell r="L57">
            <v>0</v>
          </cell>
          <cell r="M57">
            <v>0</v>
          </cell>
          <cell r="N57">
            <v>0</v>
          </cell>
          <cell r="O57">
            <v>0.76280017371265318</v>
          </cell>
          <cell r="P57">
            <v>15.001736749682179</v>
          </cell>
          <cell r="Q57">
            <v>0</v>
          </cell>
          <cell r="R57">
            <v>0</v>
          </cell>
          <cell r="S57">
            <v>0</v>
          </cell>
          <cell r="U57">
            <v>0</v>
          </cell>
          <cell r="V57">
            <v>0</v>
          </cell>
          <cell r="W57">
            <v>0</v>
          </cell>
          <cell r="X57">
            <v>0</v>
          </cell>
          <cell r="Y57">
            <v>0</v>
          </cell>
          <cell r="Z57">
            <v>381.4000868563266</v>
          </cell>
          <cell r="AA57">
            <v>279.69339702797282</v>
          </cell>
          <cell r="AB57">
            <v>0</v>
          </cell>
          <cell r="AC57">
            <v>0</v>
          </cell>
          <cell r="AD57">
            <v>0</v>
          </cell>
          <cell r="AE57">
            <v>0</v>
          </cell>
          <cell r="AF57">
            <v>25.42667245708844</v>
          </cell>
          <cell r="AG57">
            <v>25.42667245708844</v>
          </cell>
          <cell r="AH57">
            <v>0</v>
          </cell>
          <cell r="AI57">
            <v>0</v>
          </cell>
          <cell r="AJ57">
            <v>0</v>
          </cell>
        </row>
        <row r="58">
          <cell r="A58" t="str">
            <v>F</v>
          </cell>
          <cell r="B58">
            <v>750</v>
          </cell>
          <cell r="C58">
            <v>1</v>
          </cell>
          <cell r="D58">
            <v>0</v>
          </cell>
          <cell r="E58">
            <v>0</v>
          </cell>
          <cell r="F58">
            <v>0</v>
          </cell>
          <cell r="G58">
            <v>0</v>
          </cell>
          <cell r="H58">
            <v>0</v>
          </cell>
          <cell r="I58">
            <v>883.79646586334775</v>
          </cell>
          <cell r="J58">
            <v>26.73791433928362</v>
          </cell>
          <cell r="K58">
            <v>0</v>
          </cell>
          <cell r="L58">
            <v>0</v>
          </cell>
          <cell r="M58">
            <v>0</v>
          </cell>
          <cell r="N58">
            <v>1.0839695002412277</v>
          </cell>
          <cell r="O58">
            <v>0</v>
          </cell>
          <cell r="P58">
            <v>0</v>
          </cell>
          <cell r="Q58">
            <v>0</v>
          </cell>
          <cell r="R58">
            <v>0</v>
          </cell>
          <cell r="S58">
            <v>0</v>
          </cell>
          <cell r="U58">
            <v>0</v>
          </cell>
          <cell r="V58">
            <v>0</v>
          </cell>
          <cell r="W58">
            <v>0</v>
          </cell>
          <cell r="X58">
            <v>0</v>
          </cell>
          <cell r="Y58">
            <v>0</v>
          </cell>
          <cell r="Z58">
            <v>1373.0280336388885</v>
          </cell>
          <cell r="AA58">
            <v>144.52926669883038</v>
          </cell>
          <cell r="AB58">
            <v>0</v>
          </cell>
          <cell r="AC58">
            <v>0</v>
          </cell>
          <cell r="AD58">
            <v>0</v>
          </cell>
          <cell r="AE58">
            <v>36.132316674707596</v>
          </cell>
          <cell r="AF58">
            <v>0</v>
          </cell>
          <cell r="AG58">
            <v>0</v>
          </cell>
          <cell r="AH58">
            <v>0</v>
          </cell>
          <cell r="AI58">
            <v>0</v>
          </cell>
          <cell r="AJ58">
            <v>0</v>
          </cell>
        </row>
        <row r="59">
          <cell r="A59" t="str">
            <v>F</v>
          </cell>
          <cell r="B59">
            <v>900</v>
          </cell>
          <cell r="C59">
            <v>1</v>
          </cell>
          <cell r="D59">
            <v>0</v>
          </cell>
          <cell r="E59">
            <v>0</v>
          </cell>
          <cell r="F59">
            <v>0</v>
          </cell>
          <cell r="G59">
            <v>0</v>
          </cell>
          <cell r="H59">
            <v>0</v>
          </cell>
          <cell r="I59">
            <v>230.76082130782481</v>
          </cell>
          <cell r="J59">
            <v>113.48892851204499</v>
          </cell>
          <cell r="K59">
            <v>0</v>
          </cell>
          <cell r="L59">
            <v>0</v>
          </cell>
          <cell r="M59">
            <v>0</v>
          </cell>
          <cell r="N59">
            <v>1.6212704073149282</v>
          </cell>
          <cell r="O59">
            <v>12.970163258519426</v>
          </cell>
          <cell r="P59">
            <v>0</v>
          </cell>
          <cell r="Q59">
            <v>0</v>
          </cell>
          <cell r="R59">
            <v>537.18092829034617</v>
          </cell>
          <cell r="S59">
            <v>0</v>
          </cell>
          <cell r="U59">
            <v>0</v>
          </cell>
          <cell r="V59">
            <v>0</v>
          </cell>
          <cell r="W59">
            <v>0</v>
          </cell>
          <cell r="X59">
            <v>0</v>
          </cell>
          <cell r="Y59">
            <v>0</v>
          </cell>
          <cell r="Z59">
            <v>270.21173455248805</v>
          </cell>
          <cell r="AA59">
            <v>378.29642837348325</v>
          </cell>
          <cell r="AB59">
            <v>0</v>
          </cell>
          <cell r="AC59">
            <v>0</v>
          </cell>
          <cell r="AD59">
            <v>0</v>
          </cell>
          <cell r="AE59">
            <v>54.042346910497614</v>
          </cell>
          <cell r="AF59">
            <v>54.042346910497614</v>
          </cell>
          <cell r="AG59">
            <v>0</v>
          </cell>
          <cell r="AH59">
            <v>0</v>
          </cell>
          <cell r="AI59">
            <v>378.29642837348325</v>
          </cell>
          <cell r="AJ59">
            <v>0</v>
          </cell>
        </row>
        <row r="60">
          <cell r="A60" t="str">
            <v>G</v>
          </cell>
          <cell r="B60">
            <v>150</v>
          </cell>
          <cell r="C60">
            <v>1</v>
          </cell>
          <cell r="D60">
            <v>0</v>
          </cell>
          <cell r="E60">
            <v>0</v>
          </cell>
          <cell r="F60">
            <v>0</v>
          </cell>
          <cell r="G60">
            <v>0</v>
          </cell>
          <cell r="H60">
            <v>0</v>
          </cell>
          <cell r="I60">
            <v>0</v>
          </cell>
          <cell r="J60">
            <v>0</v>
          </cell>
          <cell r="K60">
            <v>0</v>
          </cell>
          <cell r="L60">
            <v>0</v>
          </cell>
          <cell r="M60">
            <v>846.09887330415245</v>
          </cell>
          <cell r="N60">
            <v>0</v>
          </cell>
          <cell r="O60">
            <v>0</v>
          </cell>
          <cell r="P60">
            <v>0.10564351021402828</v>
          </cell>
          <cell r="Q60">
            <v>0</v>
          </cell>
          <cell r="R60">
            <v>0</v>
          </cell>
          <cell r="S60">
            <v>9.7192029396906019</v>
          </cell>
          <cell r="U60">
            <v>0</v>
          </cell>
          <cell r="V60">
            <v>0</v>
          </cell>
          <cell r="W60">
            <v>0</v>
          </cell>
          <cell r="X60">
            <v>0</v>
          </cell>
          <cell r="Y60">
            <v>0</v>
          </cell>
          <cell r="Z60">
            <v>0</v>
          </cell>
          <cell r="AA60">
            <v>0</v>
          </cell>
          <cell r="AB60">
            <v>0</v>
          </cell>
          <cell r="AC60">
            <v>0</v>
          </cell>
          <cell r="AD60">
            <v>3782.037665662212</v>
          </cell>
          <cell r="AE60">
            <v>0</v>
          </cell>
          <cell r="AF60">
            <v>0</v>
          </cell>
          <cell r="AG60">
            <v>21.128702042805653</v>
          </cell>
          <cell r="AH60">
            <v>0</v>
          </cell>
          <cell r="AI60">
            <v>0</v>
          </cell>
          <cell r="AJ60">
            <v>63.386106128416955</v>
          </cell>
        </row>
        <row r="61">
          <cell r="A61" t="str">
            <v>G</v>
          </cell>
          <cell r="B61">
            <v>250</v>
          </cell>
          <cell r="C61">
            <v>1</v>
          </cell>
          <cell r="D61">
            <v>0.66959233218177527</v>
          </cell>
          <cell r="E61">
            <v>4.2407514371512436</v>
          </cell>
          <cell r="F61">
            <v>59.147322676056817</v>
          </cell>
          <cell r="G61">
            <v>170.74604470635271</v>
          </cell>
          <cell r="H61">
            <v>0</v>
          </cell>
          <cell r="I61">
            <v>0</v>
          </cell>
          <cell r="J61">
            <v>0.11159872203029589</v>
          </cell>
          <cell r="K61">
            <v>0</v>
          </cell>
          <cell r="L61">
            <v>1.3391846643635505</v>
          </cell>
          <cell r="M61">
            <v>328.99303254531225</v>
          </cell>
          <cell r="N61">
            <v>0</v>
          </cell>
          <cell r="O61">
            <v>0</v>
          </cell>
          <cell r="P61">
            <v>0</v>
          </cell>
          <cell r="Q61">
            <v>0</v>
          </cell>
          <cell r="R61">
            <v>0</v>
          </cell>
          <cell r="S61">
            <v>320.51152967100978</v>
          </cell>
          <cell r="U61">
            <v>22.319744406059176</v>
          </cell>
          <cell r="V61">
            <v>22.319744406059176</v>
          </cell>
          <cell r="W61">
            <v>1138.3069647090178</v>
          </cell>
          <cell r="X61">
            <v>290.15667727876928</v>
          </cell>
          <cell r="Y61">
            <v>0</v>
          </cell>
          <cell r="Z61">
            <v>0</v>
          </cell>
          <cell r="AA61">
            <v>22.319744406059176</v>
          </cell>
          <cell r="AB61">
            <v>0</v>
          </cell>
          <cell r="AC61">
            <v>66.95923321817753</v>
          </cell>
          <cell r="AD61">
            <v>669.5923321817753</v>
          </cell>
          <cell r="AE61">
            <v>0</v>
          </cell>
          <cell r="AF61">
            <v>0</v>
          </cell>
          <cell r="AG61">
            <v>0</v>
          </cell>
          <cell r="AH61">
            <v>0</v>
          </cell>
          <cell r="AI61">
            <v>0</v>
          </cell>
          <cell r="AJ61">
            <v>758.87130980601205</v>
          </cell>
        </row>
        <row r="62">
          <cell r="A62" t="str">
            <v>G</v>
          </cell>
          <cell r="B62">
            <v>350</v>
          </cell>
          <cell r="C62">
            <v>1</v>
          </cell>
          <cell r="D62">
            <v>0</v>
          </cell>
          <cell r="E62">
            <v>0</v>
          </cell>
          <cell r="F62">
            <v>0</v>
          </cell>
          <cell r="G62">
            <v>83.645954134178851</v>
          </cell>
          <cell r="H62">
            <v>132.36972241733804</v>
          </cell>
          <cell r="I62">
            <v>0</v>
          </cell>
          <cell r="J62">
            <v>4.8096423627152838</v>
          </cell>
          <cell r="K62">
            <v>0</v>
          </cell>
          <cell r="L62">
            <v>4.3914125920443903</v>
          </cell>
          <cell r="M62">
            <v>9.6192847254305693</v>
          </cell>
          <cell r="N62">
            <v>0</v>
          </cell>
          <cell r="O62">
            <v>0</v>
          </cell>
          <cell r="P62">
            <v>8.3645954134178861</v>
          </cell>
          <cell r="Q62">
            <v>0</v>
          </cell>
          <cell r="R62">
            <v>0</v>
          </cell>
          <cell r="S62">
            <v>0</v>
          </cell>
          <cell r="U62">
            <v>0</v>
          </cell>
          <cell r="V62">
            <v>0</v>
          </cell>
          <cell r="W62">
            <v>0</v>
          </cell>
          <cell r="X62">
            <v>167.2919082683577</v>
          </cell>
          <cell r="Y62">
            <v>20.911488533544713</v>
          </cell>
          <cell r="Z62">
            <v>0</v>
          </cell>
          <cell r="AA62">
            <v>167.2919082683577</v>
          </cell>
          <cell r="AB62">
            <v>0</v>
          </cell>
          <cell r="AC62">
            <v>62.734465600634145</v>
          </cell>
          <cell r="AD62">
            <v>20.911488533544713</v>
          </cell>
          <cell r="AE62">
            <v>0</v>
          </cell>
          <cell r="AF62">
            <v>0</v>
          </cell>
          <cell r="AG62">
            <v>20.911488533544713</v>
          </cell>
          <cell r="AH62">
            <v>0</v>
          </cell>
          <cell r="AI62">
            <v>0</v>
          </cell>
          <cell r="AJ62">
            <v>0</v>
          </cell>
        </row>
        <row r="63">
          <cell r="A63" t="str">
            <v>G</v>
          </cell>
          <cell r="B63">
            <v>450</v>
          </cell>
          <cell r="C63">
            <v>1</v>
          </cell>
          <cell r="D63">
            <v>0</v>
          </cell>
          <cell r="E63">
            <v>0</v>
          </cell>
          <cell r="F63">
            <v>0</v>
          </cell>
          <cell r="G63">
            <v>0</v>
          </cell>
          <cell r="H63">
            <v>0</v>
          </cell>
          <cell r="I63">
            <v>0</v>
          </cell>
          <cell r="J63">
            <v>308.71050650937343</v>
          </cell>
          <cell r="K63">
            <v>0</v>
          </cell>
          <cell r="L63">
            <v>24.610343914523103</v>
          </cell>
          <cell r="M63">
            <v>16.887432644275268</v>
          </cell>
          <cell r="N63">
            <v>0.10297215026997113</v>
          </cell>
          <cell r="O63">
            <v>17.608237696165062</v>
          </cell>
          <cell r="P63">
            <v>36.45214119556978</v>
          </cell>
          <cell r="Q63">
            <v>0</v>
          </cell>
          <cell r="R63">
            <v>16.475544043195381</v>
          </cell>
          <cell r="S63">
            <v>0</v>
          </cell>
          <cell r="U63">
            <v>0</v>
          </cell>
          <cell r="V63">
            <v>0</v>
          </cell>
          <cell r="W63">
            <v>0</v>
          </cell>
          <cell r="X63">
            <v>0</v>
          </cell>
          <cell r="Y63">
            <v>0</v>
          </cell>
          <cell r="Z63">
            <v>0</v>
          </cell>
          <cell r="AA63">
            <v>7187.4560888439846</v>
          </cell>
          <cell r="AB63">
            <v>0</v>
          </cell>
          <cell r="AC63">
            <v>144.16101037795957</v>
          </cell>
          <cell r="AD63">
            <v>20.594430053994227</v>
          </cell>
          <cell r="AE63">
            <v>20.594430053994227</v>
          </cell>
          <cell r="AF63">
            <v>226.53873059393649</v>
          </cell>
          <cell r="AG63">
            <v>123.56658032396535</v>
          </cell>
          <cell r="AH63">
            <v>0</v>
          </cell>
          <cell r="AI63">
            <v>20.594430053994227</v>
          </cell>
          <cell r="AJ63">
            <v>0</v>
          </cell>
        </row>
        <row r="64">
          <cell r="A64" t="str">
            <v>G</v>
          </cell>
          <cell r="B64">
            <v>550</v>
          </cell>
          <cell r="C64">
            <v>1</v>
          </cell>
          <cell r="D64">
            <v>0</v>
          </cell>
          <cell r="E64">
            <v>0</v>
          </cell>
          <cell r="F64">
            <v>0</v>
          </cell>
          <cell r="G64">
            <v>0</v>
          </cell>
          <cell r="H64">
            <v>0</v>
          </cell>
          <cell r="I64">
            <v>2182.3574495051726</v>
          </cell>
          <cell r="J64">
            <v>93.118432678653591</v>
          </cell>
          <cell r="K64">
            <v>8.1831349929725885</v>
          </cell>
          <cell r="L64">
            <v>0</v>
          </cell>
          <cell r="M64">
            <v>0</v>
          </cell>
          <cell r="N64">
            <v>895.06566198996734</v>
          </cell>
          <cell r="O64">
            <v>1353.8855757338788</v>
          </cell>
          <cell r="P64">
            <v>41.197852033586138</v>
          </cell>
          <cell r="Q64">
            <v>0</v>
          </cell>
          <cell r="R64">
            <v>0</v>
          </cell>
          <cell r="S64">
            <v>0</v>
          </cell>
          <cell r="U64">
            <v>0</v>
          </cell>
          <cell r="V64">
            <v>0</v>
          </cell>
          <cell r="W64">
            <v>0</v>
          </cell>
          <cell r="X64">
            <v>0</v>
          </cell>
          <cell r="Y64">
            <v>0</v>
          </cell>
          <cell r="Z64">
            <v>19470.217741900298</v>
          </cell>
          <cell r="AA64">
            <v>4176.2206171032522</v>
          </cell>
          <cell r="AB64">
            <v>56.435413744638545</v>
          </cell>
          <cell r="AC64">
            <v>0</v>
          </cell>
          <cell r="AD64">
            <v>0</v>
          </cell>
          <cell r="AE64">
            <v>8803.9245441636122</v>
          </cell>
          <cell r="AF64">
            <v>2737.1175666149693</v>
          </cell>
          <cell r="AG64">
            <v>169.30624123391561</v>
          </cell>
          <cell r="AH64">
            <v>0</v>
          </cell>
          <cell r="AI64">
            <v>0</v>
          </cell>
          <cell r="AJ64">
            <v>0</v>
          </cell>
        </row>
        <row r="65">
          <cell r="A65" t="str">
            <v>G</v>
          </cell>
          <cell r="B65">
            <v>650</v>
          </cell>
          <cell r="C65">
            <v>1</v>
          </cell>
          <cell r="D65">
            <v>0</v>
          </cell>
          <cell r="E65">
            <v>0</v>
          </cell>
          <cell r="F65">
            <v>0</v>
          </cell>
          <cell r="G65">
            <v>0</v>
          </cell>
          <cell r="H65">
            <v>0</v>
          </cell>
          <cell r="I65">
            <v>176.27794599315953</v>
          </cell>
          <cell r="J65">
            <v>15.910380787250245</v>
          </cell>
          <cell r="K65">
            <v>0</v>
          </cell>
          <cell r="L65">
            <v>0</v>
          </cell>
          <cell r="M65">
            <v>0</v>
          </cell>
          <cell r="N65">
            <v>15.262300103451865</v>
          </cell>
          <cell r="O65">
            <v>247.56682121098143</v>
          </cell>
          <cell r="P65">
            <v>26.247267693834416</v>
          </cell>
          <cell r="Q65">
            <v>0</v>
          </cell>
          <cell r="R65">
            <v>0</v>
          </cell>
          <cell r="S65">
            <v>0</v>
          </cell>
          <cell r="U65">
            <v>0</v>
          </cell>
          <cell r="V65">
            <v>0</v>
          </cell>
          <cell r="W65">
            <v>0</v>
          </cell>
          <cell r="X65">
            <v>0</v>
          </cell>
          <cell r="Y65">
            <v>0</v>
          </cell>
          <cell r="Z65">
            <v>291.63630770927131</v>
          </cell>
          <cell r="AA65">
            <v>97.212102569757093</v>
          </cell>
          <cell r="AB65">
            <v>0</v>
          </cell>
          <cell r="AC65">
            <v>0</v>
          </cell>
          <cell r="AD65">
            <v>0</v>
          </cell>
          <cell r="AE65">
            <v>226.82823932943322</v>
          </cell>
          <cell r="AF65">
            <v>453.65647865886643</v>
          </cell>
          <cell r="AG65">
            <v>64.808068379838062</v>
          </cell>
          <cell r="AH65">
            <v>0</v>
          </cell>
          <cell r="AI65">
            <v>0</v>
          </cell>
          <cell r="AJ65">
            <v>0</v>
          </cell>
        </row>
        <row r="66">
          <cell r="A66" t="str">
            <v>G</v>
          </cell>
          <cell r="B66">
            <v>750</v>
          </cell>
          <cell r="C66">
            <v>1</v>
          </cell>
          <cell r="D66">
            <v>0</v>
          </cell>
          <cell r="E66">
            <v>0</v>
          </cell>
          <cell r="F66">
            <v>0</v>
          </cell>
          <cell r="G66">
            <v>0</v>
          </cell>
          <cell r="H66">
            <v>0</v>
          </cell>
          <cell r="I66">
            <v>81.797057163049587</v>
          </cell>
          <cell r="J66">
            <v>196.49744183153643</v>
          </cell>
          <cell r="K66">
            <v>0</v>
          </cell>
          <cell r="L66">
            <v>0</v>
          </cell>
          <cell r="M66">
            <v>0</v>
          </cell>
          <cell r="N66">
            <v>0</v>
          </cell>
          <cell r="O66">
            <v>0</v>
          </cell>
          <cell r="P66">
            <v>0</v>
          </cell>
          <cell r="Q66">
            <v>0</v>
          </cell>
          <cell r="R66">
            <v>0</v>
          </cell>
          <cell r="S66">
            <v>0</v>
          </cell>
          <cell r="U66">
            <v>0</v>
          </cell>
          <cell r="V66">
            <v>0</v>
          </cell>
          <cell r="W66">
            <v>0</v>
          </cell>
          <cell r="X66">
            <v>0</v>
          </cell>
          <cell r="Y66">
            <v>0</v>
          </cell>
          <cell r="Z66">
            <v>92.252320108702548</v>
          </cell>
          <cell r="AA66">
            <v>584.26469402178282</v>
          </cell>
          <cell r="AB66">
            <v>0</v>
          </cell>
          <cell r="AC66">
            <v>0</v>
          </cell>
          <cell r="AD66">
            <v>0</v>
          </cell>
          <cell r="AE66">
            <v>0</v>
          </cell>
          <cell r="AF66">
            <v>0</v>
          </cell>
          <cell r="AG66">
            <v>0</v>
          </cell>
          <cell r="AH66">
            <v>0</v>
          </cell>
          <cell r="AI66">
            <v>0</v>
          </cell>
          <cell r="AJ66">
            <v>0</v>
          </cell>
        </row>
        <row r="67">
          <cell r="A67" t="str">
            <v>G</v>
          </cell>
          <cell r="B67">
            <v>900</v>
          </cell>
          <cell r="C67">
            <v>1</v>
          </cell>
          <cell r="D67">
            <v>0</v>
          </cell>
          <cell r="E67">
            <v>0</v>
          </cell>
          <cell r="F67">
            <v>0</v>
          </cell>
          <cell r="G67">
            <v>0</v>
          </cell>
          <cell r="H67">
            <v>0</v>
          </cell>
          <cell r="I67">
            <v>71.906938938982961</v>
          </cell>
          <cell r="J67">
            <v>255.07287295271067</v>
          </cell>
          <cell r="K67">
            <v>0</v>
          </cell>
          <cell r="L67">
            <v>0</v>
          </cell>
          <cell r="M67">
            <v>0</v>
          </cell>
          <cell r="N67">
            <v>253.50075831008698</v>
          </cell>
          <cell r="O67">
            <v>493.68746391856871</v>
          </cell>
          <cell r="P67">
            <v>0</v>
          </cell>
          <cell r="Q67">
            <v>0</v>
          </cell>
          <cell r="R67">
            <v>0</v>
          </cell>
          <cell r="S67">
            <v>0</v>
          </cell>
          <cell r="U67">
            <v>0</v>
          </cell>
          <cell r="V67">
            <v>0</v>
          </cell>
          <cell r="W67">
            <v>0</v>
          </cell>
          <cell r="X67">
            <v>0</v>
          </cell>
          <cell r="Y67">
            <v>0</v>
          </cell>
          <cell r="Z67">
            <v>107.32378946116859</v>
          </cell>
          <cell r="AA67">
            <v>715.49192974112395</v>
          </cell>
          <cell r="AB67">
            <v>0</v>
          </cell>
          <cell r="AC67">
            <v>0</v>
          </cell>
          <cell r="AD67">
            <v>0</v>
          </cell>
          <cell r="AE67">
            <v>105463.51044384166</v>
          </cell>
          <cell r="AF67">
            <v>120882.36152976289</v>
          </cell>
          <cell r="AG67">
            <v>0</v>
          </cell>
          <cell r="AH67">
            <v>0</v>
          </cell>
          <cell r="AI67">
            <v>0</v>
          </cell>
          <cell r="AJ67">
            <v>0</v>
          </cell>
        </row>
        <row r="68">
          <cell r="A68" t="str">
            <v>H</v>
          </cell>
          <cell r="B68">
            <v>150</v>
          </cell>
          <cell r="C68">
            <v>1</v>
          </cell>
          <cell r="D68">
            <v>0</v>
          </cell>
          <cell r="E68">
            <v>0</v>
          </cell>
          <cell r="F68">
            <v>0</v>
          </cell>
          <cell r="G68">
            <v>0</v>
          </cell>
          <cell r="H68">
            <v>0</v>
          </cell>
          <cell r="I68">
            <v>0</v>
          </cell>
          <cell r="J68">
            <v>0</v>
          </cell>
          <cell r="K68">
            <v>0</v>
          </cell>
          <cell r="L68">
            <v>0</v>
          </cell>
          <cell r="M68">
            <v>93.19678193767129</v>
          </cell>
          <cell r="N68">
            <v>0</v>
          </cell>
          <cell r="O68">
            <v>0</v>
          </cell>
          <cell r="P68">
            <v>0</v>
          </cell>
          <cell r="Q68">
            <v>0</v>
          </cell>
          <cell r="R68">
            <v>0</v>
          </cell>
          <cell r="S68">
            <v>16.827196738746203</v>
          </cell>
          <cell r="U68">
            <v>0</v>
          </cell>
          <cell r="V68">
            <v>0</v>
          </cell>
          <cell r="W68">
            <v>0</v>
          </cell>
          <cell r="X68">
            <v>0</v>
          </cell>
          <cell r="Y68">
            <v>0</v>
          </cell>
          <cell r="Z68">
            <v>0</v>
          </cell>
          <cell r="AA68">
            <v>0</v>
          </cell>
          <cell r="AB68">
            <v>0</v>
          </cell>
          <cell r="AC68">
            <v>0</v>
          </cell>
          <cell r="AD68">
            <v>698.97586453253462</v>
          </cell>
          <cell r="AE68">
            <v>0</v>
          </cell>
          <cell r="AF68">
            <v>0</v>
          </cell>
          <cell r="AG68">
            <v>0</v>
          </cell>
          <cell r="AH68">
            <v>0</v>
          </cell>
          <cell r="AI68">
            <v>0</v>
          </cell>
          <cell r="AJ68">
            <v>77.663984948059408</v>
          </cell>
        </row>
        <row r="69">
          <cell r="A69" t="str">
            <v>H</v>
          </cell>
          <cell r="B69">
            <v>250</v>
          </cell>
          <cell r="C69">
            <v>1</v>
          </cell>
          <cell r="D69">
            <v>0.61603588178730873</v>
          </cell>
          <cell r="E69">
            <v>0</v>
          </cell>
          <cell r="F69">
            <v>128.95684458747664</v>
          </cell>
          <cell r="G69">
            <v>57.907372888007018</v>
          </cell>
          <cell r="H69">
            <v>0</v>
          </cell>
          <cell r="I69">
            <v>0</v>
          </cell>
          <cell r="J69">
            <v>11.91002704788797</v>
          </cell>
          <cell r="K69">
            <v>1.0267264696455145</v>
          </cell>
          <cell r="L69">
            <v>0.41069058785820584</v>
          </cell>
          <cell r="M69">
            <v>45.175964664402642</v>
          </cell>
          <cell r="N69">
            <v>0</v>
          </cell>
          <cell r="O69">
            <v>0</v>
          </cell>
          <cell r="P69">
            <v>9.959246755561491</v>
          </cell>
          <cell r="Q69">
            <v>0</v>
          </cell>
          <cell r="R69">
            <v>0</v>
          </cell>
          <cell r="S69">
            <v>0</v>
          </cell>
          <cell r="U69">
            <v>20.53452939291029</v>
          </cell>
          <cell r="V69">
            <v>0</v>
          </cell>
          <cell r="W69">
            <v>2340.9363507917733</v>
          </cell>
          <cell r="X69">
            <v>102.67264696455146</v>
          </cell>
          <cell r="Y69">
            <v>0</v>
          </cell>
          <cell r="Z69">
            <v>0</v>
          </cell>
          <cell r="AA69">
            <v>862.45023450223221</v>
          </cell>
          <cell r="AB69">
            <v>20.53452939291029</v>
          </cell>
          <cell r="AC69">
            <v>20.53452939291029</v>
          </cell>
          <cell r="AD69">
            <v>102.67264696455146</v>
          </cell>
          <cell r="AE69">
            <v>0</v>
          </cell>
          <cell r="AF69">
            <v>0</v>
          </cell>
          <cell r="AG69">
            <v>554.43229360857777</v>
          </cell>
          <cell r="AH69">
            <v>0</v>
          </cell>
          <cell r="AI69">
            <v>0</v>
          </cell>
          <cell r="AJ69">
            <v>0</v>
          </cell>
        </row>
        <row r="70">
          <cell r="A70" t="str">
            <v>H</v>
          </cell>
          <cell r="B70">
            <v>350</v>
          </cell>
          <cell r="C70">
            <v>1</v>
          </cell>
          <cell r="D70">
            <v>0</v>
          </cell>
          <cell r="E70">
            <v>30.603547395339085</v>
          </cell>
          <cell r="F70">
            <v>0</v>
          </cell>
          <cell r="G70">
            <v>0</v>
          </cell>
          <cell r="H70">
            <v>80.997388772997454</v>
          </cell>
          <cell r="I70">
            <v>0</v>
          </cell>
          <cell r="J70">
            <v>220.9576121943482</v>
          </cell>
          <cell r="K70">
            <v>19.382246683714754</v>
          </cell>
          <cell r="L70">
            <v>47.537510287426713</v>
          </cell>
          <cell r="M70">
            <v>6.1207094790678171</v>
          </cell>
          <cell r="N70">
            <v>0</v>
          </cell>
          <cell r="O70">
            <v>0</v>
          </cell>
          <cell r="P70">
            <v>45.293250145101844</v>
          </cell>
          <cell r="Q70">
            <v>0</v>
          </cell>
          <cell r="R70">
            <v>0</v>
          </cell>
          <cell r="S70">
            <v>0</v>
          </cell>
          <cell r="U70">
            <v>0</v>
          </cell>
          <cell r="V70">
            <v>61.20709479067817</v>
          </cell>
          <cell r="W70">
            <v>0</v>
          </cell>
          <cell r="X70">
            <v>0</v>
          </cell>
          <cell r="Y70">
            <v>20.402364930226057</v>
          </cell>
          <cell r="Z70">
            <v>0</v>
          </cell>
          <cell r="AA70">
            <v>9140.2594887412743</v>
          </cell>
          <cell r="AB70">
            <v>897.70405692994655</v>
          </cell>
          <cell r="AC70">
            <v>1366.9584503251458</v>
          </cell>
          <cell r="AD70">
            <v>20.402364930226057</v>
          </cell>
          <cell r="AE70">
            <v>0</v>
          </cell>
          <cell r="AF70">
            <v>0</v>
          </cell>
          <cell r="AG70">
            <v>816.09459720904226</v>
          </cell>
          <cell r="AH70">
            <v>0</v>
          </cell>
          <cell r="AI70">
            <v>0</v>
          </cell>
          <cell r="AJ70">
            <v>0</v>
          </cell>
        </row>
        <row r="71">
          <cell r="A71" t="str">
            <v>H</v>
          </cell>
          <cell r="B71">
            <v>450</v>
          </cell>
          <cell r="C71">
            <v>1</v>
          </cell>
          <cell r="D71">
            <v>0</v>
          </cell>
          <cell r="E71">
            <v>0</v>
          </cell>
          <cell r="F71">
            <v>0</v>
          </cell>
          <cell r="G71">
            <v>0</v>
          </cell>
          <cell r="H71">
            <v>0</v>
          </cell>
          <cell r="I71">
            <v>0</v>
          </cell>
          <cell r="J71">
            <v>231.34574294345754</v>
          </cell>
          <cell r="K71">
            <v>0</v>
          </cell>
          <cell r="L71">
            <v>1.264184387669167</v>
          </cell>
          <cell r="M71">
            <v>16.750443136616465</v>
          </cell>
          <cell r="N71">
            <v>0.31604609691729174</v>
          </cell>
          <cell r="O71">
            <v>0.31604609691729174</v>
          </cell>
          <cell r="P71">
            <v>471.54077660059926</v>
          </cell>
          <cell r="Q71">
            <v>0</v>
          </cell>
          <cell r="R71">
            <v>0</v>
          </cell>
          <cell r="S71">
            <v>0</v>
          </cell>
          <cell r="U71">
            <v>0</v>
          </cell>
          <cell r="V71">
            <v>0</v>
          </cell>
          <cell r="W71">
            <v>0</v>
          </cell>
          <cell r="X71">
            <v>0</v>
          </cell>
          <cell r="Y71">
            <v>0</v>
          </cell>
          <cell r="Z71">
            <v>0</v>
          </cell>
          <cell r="AA71">
            <v>3508.1116757819382</v>
          </cell>
          <cell r="AB71">
            <v>0</v>
          </cell>
          <cell r="AC71">
            <v>31.604609691729173</v>
          </cell>
          <cell r="AD71">
            <v>31.604609691729173</v>
          </cell>
          <cell r="AE71">
            <v>31.604609691729173</v>
          </cell>
          <cell r="AF71">
            <v>31.604609691729173</v>
          </cell>
          <cell r="AG71">
            <v>1991.090410578938</v>
          </cell>
          <cell r="AH71">
            <v>0</v>
          </cell>
          <cell r="AI71">
            <v>0</v>
          </cell>
          <cell r="AJ71">
            <v>0</v>
          </cell>
        </row>
        <row r="72">
          <cell r="A72" t="str">
            <v>H</v>
          </cell>
          <cell r="B72">
            <v>550</v>
          </cell>
          <cell r="C72">
            <v>1</v>
          </cell>
          <cell r="D72">
            <v>0</v>
          </cell>
          <cell r="E72">
            <v>0</v>
          </cell>
          <cell r="F72">
            <v>0</v>
          </cell>
          <cell r="G72">
            <v>0</v>
          </cell>
          <cell r="H72">
            <v>0</v>
          </cell>
          <cell r="I72">
            <v>604.89950282846257</v>
          </cell>
          <cell r="J72">
            <v>12.497923612158317</v>
          </cell>
          <cell r="K72">
            <v>0</v>
          </cell>
          <cell r="L72">
            <v>0</v>
          </cell>
          <cell r="M72">
            <v>0</v>
          </cell>
          <cell r="N72">
            <v>17.497093057021644</v>
          </cell>
          <cell r="O72">
            <v>399.43363864457984</v>
          </cell>
          <cell r="P72">
            <v>52.991196115551269</v>
          </cell>
          <cell r="Q72">
            <v>0</v>
          </cell>
          <cell r="R72">
            <v>0</v>
          </cell>
          <cell r="S72">
            <v>0</v>
          </cell>
          <cell r="U72">
            <v>0</v>
          </cell>
          <cell r="V72">
            <v>0</v>
          </cell>
          <cell r="W72">
            <v>0</v>
          </cell>
          <cell r="X72">
            <v>0</v>
          </cell>
          <cell r="Y72">
            <v>0</v>
          </cell>
          <cell r="Z72">
            <v>5174.1403754335433</v>
          </cell>
          <cell r="AA72">
            <v>449.92525003769947</v>
          </cell>
          <cell r="AB72">
            <v>0</v>
          </cell>
          <cell r="AC72">
            <v>0</v>
          </cell>
          <cell r="AD72">
            <v>0</v>
          </cell>
          <cell r="AE72">
            <v>149.9750833458998</v>
          </cell>
          <cell r="AF72">
            <v>724.87956950518242</v>
          </cell>
          <cell r="AG72">
            <v>174.97093057021644</v>
          </cell>
          <cell r="AH72">
            <v>0</v>
          </cell>
          <cell r="AI72">
            <v>0</v>
          </cell>
          <cell r="AJ72">
            <v>0</v>
          </cell>
        </row>
        <row r="73">
          <cell r="A73" t="str">
            <v>H</v>
          </cell>
          <cell r="B73">
            <v>650</v>
          </cell>
          <cell r="C73">
            <v>1</v>
          </cell>
          <cell r="D73">
            <v>0</v>
          </cell>
          <cell r="E73">
            <v>0</v>
          </cell>
          <cell r="F73">
            <v>0</v>
          </cell>
          <cell r="G73">
            <v>0</v>
          </cell>
          <cell r="H73">
            <v>0</v>
          </cell>
          <cell r="I73">
            <v>134.30199037141048</v>
          </cell>
          <cell r="J73">
            <v>0.24597434133957966</v>
          </cell>
          <cell r="K73">
            <v>0</v>
          </cell>
          <cell r="L73">
            <v>0</v>
          </cell>
          <cell r="M73">
            <v>0</v>
          </cell>
          <cell r="N73">
            <v>0</v>
          </cell>
          <cell r="O73">
            <v>0</v>
          </cell>
          <cell r="P73">
            <v>0</v>
          </cell>
          <cell r="Q73">
            <v>0</v>
          </cell>
          <cell r="R73">
            <v>0</v>
          </cell>
          <cell r="S73">
            <v>0</v>
          </cell>
          <cell r="U73">
            <v>0</v>
          </cell>
          <cell r="V73">
            <v>0</v>
          </cell>
          <cell r="W73">
            <v>0</v>
          </cell>
          <cell r="X73">
            <v>0</v>
          </cell>
          <cell r="Y73">
            <v>0</v>
          </cell>
          <cell r="Z73">
            <v>959.29993122436053</v>
          </cell>
          <cell r="AA73">
            <v>24.597434133957965</v>
          </cell>
          <cell r="AB73">
            <v>0</v>
          </cell>
          <cell r="AC73">
            <v>0</v>
          </cell>
          <cell r="AD73">
            <v>0</v>
          </cell>
          <cell r="AE73">
            <v>0</v>
          </cell>
          <cell r="AF73">
            <v>0</v>
          </cell>
          <cell r="AG73">
            <v>0</v>
          </cell>
          <cell r="AH73">
            <v>0</v>
          </cell>
          <cell r="AI73">
            <v>0</v>
          </cell>
          <cell r="AJ73">
            <v>0</v>
          </cell>
        </row>
        <row r="74">
          <cell r="A74" t="str">
            <v>H</v>
          </cell>
          <cell r="B74">
            <v>750</v>
          </cell>
          <cell r="C74">
            <v>1</v>
          </cell>
          <cell r="D74">
            <v>0</v>
          </cell>
          <cell r="E74">
            <v>0</v>
          </cell>
          <cell r="F74">
            <v>0</v>
          </cell>
          <cell r="G74">
            <v>0</v>
          </cell>
          <cell r="H74">
            <v>0</v>
          </cell>
          <cell r="I74">
            <v>206.16625788614522</v>
          </cell>
          <cell r="J74">
            <v>25.126512679873951</v>
          </cell>
          <cell r="K74">
            <v>0</v>
          </cell>
          <cell r="L74">
            <v>0</v>
          </cell>
          <cell r="M74">
            <v>0</v>
          </cell>
          <cell r="N74">
            <v>0</v>
          </cell>
          <cell r="O74">
            <v>0</v>
          </cell>
          <cell r="P74">
            <v>0</v>
          </cell>
          <cell r="Q74">
            <v>0</v>
          </cell>
          <cell r="R74">
            <v>0</v>
          </cell>
          <cell r="S74">
            <v>0</v>
          </cell>
          <cell r="U74">
            <v>0</v>
          </cell>
          <cell r="V74">
            <v>0</v>
          </cell>
          <cell r="W74">
            <v>0</v>
          </cell>
          <cell r="X74">
            <v>0</v>
          </cell>
          <cell r="Y74">
            <v>0</v>
          </cell>
          <cell r="Z74">
            <v>322.1347779471019</v>
          </cell>
          <cell r="AA74">
            <v>64.426955589420388</v>
          </cell>
          <cell r="AB74">
            <v>0</v>
          </cell>
          <cell r="AC74">
            <v>0</v>
          </cell>
          <cell r="AD74">
            <v>0</v>
          </cell>
          <cell r="AE74">
            <v>0</v>
          </cell>
          <cell r="AF74">
            <v>0</v>
          </cell>
          <cell r="AG74">
            <v>0</v>
          </cell>
          <cell r="AH74">
            <v>0</v>
          </cell>
          <cell r="AI74">
            <v>0</v>
          </cell>
          <cell r="AJ74">
            <v>0</v>
          </cell>
        </row>
        <row r="75">
          <cell r="A75" t="str">
            <v>H</v>
          </cell>
          <cell r="B75">
            <v>900</v>
          </cell>
          <cell r="C75">
            <v>1</v>
          </cell>
          <cell r="D75">
            <v>0</v>
          </cell>
          <cell r="E75">
            <v>0</v>
          </cell>
          <cell r="F75">
            <v>0</v>
          </cell>
          <cell r="G75">
            <v>0</v>
          </cell>
          <cell r="H75">
            <v>0</v>
          </cell>
          <cell r="I75">
            <v>131.05758690950492</v>
          </cell>
          <cell r="J75">
            <v>65.736821370481834</v>
          </cell>
          <cell r="K75">
            <v>0</v>
          </cell>
          <cell r="L75">
            <v>0</v>
          </cell>
          <cell r="M75">
            <v>0</v>
          </cell>
          <cell r="N75">
            <v>0</v>
          </cell>
          <cell r="O75">
            <v>0</v>
          </cell>
          <cell r="P75">
            <v>0</v>
          </cell>
          <cell r="Q75">
            <v>0</v>
          </cell>
          <cell r="R75">
            <v>0</v>
          </cell>
          <cell r="S75">
            <v>0</v>
          </cell>
          <cell r="U75">
            <v>0</v>
          </cell>
          <cell r="V75">
            <v>0</v>
          </cell>
          <cell r="W75">
            <v>0</v>
          </cell>
          <cell r="X75">
            <v>0</v>
          </cell>
          <cell r="Y75">
            <v>0</v>
          </cell>
          <cell r="Z75">
            <v>166.42233258349833</v>
          </cell>
          <cell r="AA75">
            <v>166.42233258349833</v>
          </cell>
          <cell r="AB75">
            <v>0</v>
          </cell>
          <cell r="AC75">
            <v>0</v>
          </cell>
          <cell r="AD75">
            <v>0</v>
          </cell>
          <cell r="AE75">
            <v>0</v>
          </cell>
          <cell r="AF75">
            <v>0</v>
          </cell>
          <cell r="AG75">
            <v>0</v>
          </cell>
          <cell r="AH75">
            <v>0</v>
          </cell>
          <cell r="AI75">
            <v>0</v>
          </cell>
          <cell r="AJ75">
            <v>0</v>
          </cell>
        </row>
      </sheetData>
      <sheetData sheetId="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魚種別各層別平均密度クエリ"/>
      <sheetName val="分析"/>
    </sheetNames>
    <sheetDataSet>
      <sheetData sheetId="0">
        <row r="2">
          <cell r="A2" t="str">
            <v>STATION</v>
          </cell>
          <cell r="B2" t="str">
            <v>水深</v>
          </cell>
          <cell r="C2" t="str">
            <v>網次</v>
          </cell>
          <cell r="D2" t="str">
            <v>スケトウダラ０＋</v>
          </cell>
          <cell r="E2" t="str">
            <v>スケトウダラ１＋</v>
          </cell>
          <cell r="F2" t="str">
            <v>マダラ０＋</v>
          </cell>
          <cell r="G2" t="str">
            <v>マダラ１＋</v>
          </cell>
          <cell r="H2" t="str">
            <v>マダラ２＋</v>
          </cell>
          <cell r="I2" t="str">
            <v>イトヒキダラ</v>
          </cell>
          <cell r="J2" t="str">
            <v>キチジ</v>
          </cell>
          <cell r="K2" t="str">
            <v>ズワイガニ雌</v>
          </cell>
          <cell r="L2" t="str">
            <v>ズワイガニ雄</v>
          </cell>
          <cell r="M2" t="str">
            <v>スルメイカ</v>
          </cell>
          <cell r="N2" t="str">
            <v>ベニズワイ雌</v>
          </cell>
          <cell r="O2" t="str">
            <v>ベニズワイ雄</v>
          </cell>
          <cell r="P2" t="str">
            <v>アカガレイ</v>
          </cell>
          <cell r="Q2" t="str">
            <v>アブラガレイ</v>
          </cell>
          <cell r="R2" t="str">
            <v>サメガレイ</v>
          </cell>
          <cell r="S2" t="str">
            <v>ババガレイ</v>
          </cell>
          <cell r="U2" t="str">
            <v>スケトウダラ０＋</v>
          </cell>
          <cell r="V2" t="str">
            <v>スケトウダラ１＋</v>
          </cell>
          <cell r="W2" t="str">
            <v>マダラ０＋</v>
          </cell>
          <cell r="X2" t="str">
            <v>マダラ１＋</v>
          </cell>
          <cell r="Y2" t="str">
            <v>マダラ２＋</v>
          </cell>
          <cell r="Z2" t="str">
            <v>イトヒキダラ</v>
          </cell>
          <cell r="AA2" t="str">
            <v>キチジ</v>
          </cell>
          <cell r="AB2" t="str">
            <v>ズワイガニ雌</v>
          </cell>
          <cell r="AC2" t="str">
            <v>ズワイガニ雄</v>
          </cell>
          <cell r="AD2" t="str">
            <v>スルメイカ</v>
          </cell>
          <cell r="AE2" t="str">
            <v>ベニズワイ雌</v>
          </cell>
          <cell r="AF2" t="str">
            <v>ベニズワイ雄</v>
          </cell>
          <cell r="AG2" t="str">
            <v>アカガレイ</v>
          </cell>
          <cell r="AH2" t="str">
            <v>アブラガレイ</v>
          </cell>
          <cell r="AI2" t="str">
            <v>サメガレイ</v>
          </cell>
          <cell r="AJ2" t="str">
            <v>ババガレイ</v>
          </cell>
        </row>
        <row r="3">
          <cell r="A3" t="str">
            <v>A</v>
          </cell>
          <cell r="B3">
            <v>150</v>
          </cell>
          <cell r="C3">
            <v>1</v>
          </cell>
          <cell r="D3">
            <v>1.9140760644206032</v>
          </cell>
          <cell r="E3">
            <v>0</v>
          </cell>
          <cell r="F3">
            <v>0</v>
          </cell>
          <cell r="G3">
            <v>0</v>
          </cell>
          <cell r="H3">
            <v>0</v>
          </cell>
          <cell r="I3">
            <v>0</v>
          </cell>
          <cell r="J3">
            <v>0</v>
          </cell>
          <cell r="K3">
            <v>0</v>
          </cell>
          <cell r="L3">
            <v>0</v>
          </cell>
          <cell r="M3">
            <v>488.47221164013791</v>
          </cell>
          <cell r="N3">
            <v>0</v>
          </cell>
          <cell r="O3">
            <v>0</v>
          </cell>
          <cell r="P3">
            <v>0</v>
          </cell>
          <cell r="Q3">
            <v>0</v>
          </cell>
          <cell r="R3">
            <v>0</v>
          </cell>
          <cell r="S3">
            <v>94.746765188819865</v>
          </cell>
          <cell r="U3">
            <v>210.54836708626635</v>
          </cell>
          <cell r="V3">
            <v>0</v>
          </cell>
          <cell r="W3">
            <v>0</v>
          </cell>
          <cell r="X3">
            <v>0</v>
          </cell>
          <cell r="Y3">
            <v>0</v>
          </cell>
          <cell r="Z3">
            <v>0</v>
          </cell>
          <cell r="AA3">
            <v>0</v>
          </cell>
          <cell r="AB3">
            <v>0</v>
          </cell>
          <cell r="AC3">
            <v>0</v>
          </cell>
          <cell r="AD3">
            <v>1971.4983463532212</v>
          </cell>
          <cell r="AE3">
            <v>0</v>
          </cell>
          <cell r="AF3">
            <v>0</v>
          </cell>
          <cell r="AG3">
            <v>0</v>
          </cell>
          <cell r="AH3">
            <v>0</v>
          </cell>
          <cell r="AI3">
            <v>0</v>
          </cell>
          <cell r="AJ3">
            <v>497.65977674935681</v>
          </cell>
        </row>
        <row r="4">
          <cell r="A4" t="str">
            <v>A</v>
          </cell>
          <cell r="B4">
            <v>250</v>
          </cell>
          <cell r="C4">
            <v>1</v>
          </cell>
          <cell r="D4">
            <v>106.04648299268825</v>
          </cell>
          <cell r="E4">
            <v>0</v>
          </cell>
          <cell r="F4">
            <v>21.53783991934116</v>
          </cell>
          <cell r="G4">
            <v>7.6660108187485481</v>
          </cell>
          <cell r="H4">
            <v>0</v>
          </cell>
          <cell r="I4">
            <v>0</v>
          </cell>
          <cell r="J4">
            <v>0</v>
          </cell>
          <cell r="K4">
            <v>0</v>
          </cell>
          <cell r="L4">
            <v>0.36504813422612137</v>
          </cell>
          <cell r="M4">
            <v>206.43471990487163</v>
          </cell>
          <cell r="N4">
            <v>0</v>
          </cell>
          <cell r="O4">
            <v>0</v>
          </cell>
          <cell r="P4">
            <v>0</v>
          </cell>
          <cell r="Q4">
            <v>3.2854332080350921</v>
          </cell>
          <cell r="R4">
            <v>0</v>
          </cell>
          <cell r="S4">
            <v>391.69664802462825</v>
          </cell>
          <cell r="U4">
            <v>8414.3594939120976</v>
          </cell>
          <cell r="V4">
            <v>0</v>
          </cell>
          <cell r="W4">
            <v>1168.1540295235884</v>
          </cell>
          <cell r="X4">
            <v>18.252406711306069</v>
          </cell>
          <cell r="Y4">
            <v>0</v>
          </cell>
          <cell r="Z4">
            <v>0</v>
          </cell>
          <cell r="AA4">
            <v>0</v>
          </cell>
          <cell r="AB4">
            <v>0</v>
          </cell>
          <cell r="AC4">
            <v>18.252406711306069</v>
          </cell>
          <cell r="AD4">
            <v>529.31979462787592</v>
          </cell>
          <cell r="AE4">
            <v>0</v>
          </cell>
          <cell r="AF4">
            <v>0</v>
          </cell>
          <cell r="AG4">
            <v>0</v>
          </cell>
          <cell r="AH4">
            <v>54.757220133918203</v>
          </cell>
          <cell r="AI4">
            <v>0</v>
          </cell>
          <cell r="AJ4">
            <v>602.3294214731003</v>
          </cell>
        </row>
        <row r="5">
          <cell r="A5" t="str">
            <v>A</v>
          </cell>
          <cell r="B5">
            <v>350</v>
          </cell>
          <cell r="C5">
            <v>1</v>
          </cell>
          <cell r="D5">
            <v>110.80222257928884</v>
          </cell>
          <cell r="E5">
            <v>3934.9595977012696</v>
          </cell>
          <cell r="F5">
            <v>20.575907351586093</v>
          </cell>
          <cell r="G5">
            <v>165.95334620952147</v>
          </cell>
          <cell r="H5">
            <v>1044.3715217426547</v>
          </cell>
          <cell r="I5">
            <v>0</v>
          </cell>
          <cell r="J5">
            <v>12.307084771042149</v>
          </cell>
          <cell r="K5">
            <v>0</v>
          </cell>
          <cell r="L5">
            <v>0.76919279819013431</v>
          </cell>
          <cell r="M5">
            <v>0</v>
          </cell>
          <cell r="N5">
            <v>0</v>
          </cell>
          <cell r="O5">
            <v>0</v>
          </cell>
          <cell r="P5">
            <v>26.9217479366547</v>
          </cell>
          <cell r="Q5">
            <v>12.499382970589682</v>
          </cell>
          <cell r="R5">
            <v>0</v>
          </cell>
          <cell r="S5">
            <v>0</v>
          </cell>
          <cell r="U5">
            <v>7711.1578018560958</v>
          </cell>
          <cell r="V5">
            <v>15749.222542943</v>
          </cell>
          <cell r="W5">
            <v>1076.8699174661879</v>
          </cell>
          <cell r="X5">
            <v>288.44729932130036</v>
          </cell>
          <cell r="Y5">
            <v>461.51567891408058</v>
          </cell>
          <cell r="Z5">
            <v>0</v>
          </cell>
          <cell r="AA5">
            <v>57.689459864260073</v>
          </cell>
          <cell r="AB5">
            <v>0</v>
          </cell>
          <cell r="AC5">
            <v>38.459639909506713</v>
          </cell>
          <cell r="AD5">
            <v>0</v>
          </cell>
          <cell r="AE5">
            <v>0</v>
          </cell>
          <cell r="AF5">
            <v>0</v>
          </cell>
          <cell r="AG5">
            <v>57.689459864260073</v>
          </cell>
          <cell r="AH5">
            <v>19.229819954753356</v>
          </cell>
          <cell r="AI5">
            <v>0</v>
          </cell>
          <cell r="AJ5">
            <v>0</v>
          </cell>
        </row>
        <row r="6">
          <cell r="A6" t="str">
            <v>A</v>
          </cell>
          <cell r="B6">
            <v>450</v>
          </cell>
          <cell r="C6">
            <v>1</v>
          </cell>
          <cell r="D6">
            <v>2.4257591647485111</v>
          </cell>
          <cell r="E6">
            <v>0</v>
          </cell>
          <cell r="F6">
            <v>0</v>
          </cell>
          <cell r="G6">
            <v>0</v>
          </cell>
          <cell r="H6">
            <v>0</v>
          </cell>
          <cell r="I6">
            <v>681.63832529433159</v>
          </cell>
          <cell r="J6">
            <v>312.1143458643084</v>
          </cell>
          <cell r="K6">
            <v>0</v>
          </cell>
          <cell r="L6">
            <v>0</v>
          </cell>
          <cell r="M6">
            <v>0</v>
          </cell>
          <cell r="N6">
            <v>0</v>
          </cell>
          <cell r="O6">
            <v>0.80858638824950368</v>
          </cell>
          <cell r="P6">
            <v>699.42722583582065</v>
          </cell>
          <cell r="Q6">
            <v>0</v>
          </cell>
          <cell r="R6">
            <v>0</v>
          </cell>
          <cell r="S6">
            <v>0</v>
          </cell>
          <cell r="U6">
            <v>242.57591647485108</v>
          </cell>
          <cell r="V6">
            <v>0</v>
          </cell>
          <cell r="W6">
            <v>0</v>
          </cell>
          <cell r="X6">
            <v>0</v>
          </cell>
          <cell r="Y6">
            <v>0</v>
          </cell>
          <cell r="Z6">
            <v>1455.4554988491066</v>
          </cell>
          <cell r="AA6">
            <v>7115.5602165956316</v>
          </cell>
          <cell r="AB6">
            <v>0</v>
          </cell>
          <cell r="AC6">
            <v>0</v>
          </cell>
          <cell r="AD6">
            <v>0</v>
          </cell>
          <cell r="AE6">
            <v>0</v>
          </cell>
          <cell r="AF6">
            <v>80.858638824950361</v>
          </cell>
          <cell r="AG6">
            <v>1617.1727764990073</v>
          </cell>
          <cell r="AH6">
            <v>0</v>
          </cell>
          <cell r="AI6">
            <v>0</v>
          </cell>
          <cell r="AJ6">
            <v>0</v>
          </cell>
        </row>
        <row r="7">
          <cell r="A7" t="str">
            <v>A</v>
          </cell>
          <cell r="B7">
            <v>550</v>
          </cell>
          <cell r="C7">
            <v>1</v>
          </cell>
          <cell r="D7">
            <v>0</v>
          </cell>
          <cell r="E7">
            <v>0</v>
          </cell>
          <cell r="F7">
            <v>0</v>
          </cell>
          <cell r="G7">
            <v>0</v>
          </cell>
          <cell r="H7">
            <v>0</v>
          </cell>
          <cell r="I7">
            <v>434.79061477126805</v>
          </cell>
          <cell r="J7">
            <v>66.208303976158561</v>
          </cell>
          <cell r="K7">
            <v>0</v>
          </cell>
          <cell r="L7">
            <v>0</v>
          </cell>
          <cell r="M7">
            <v>0</v>
          </cell>
          <cell r="N7">
            <v>0</v>
          </cell>
          <cell r="O7">
            <v>0</v>
          </cell>
          <cell r="P7">
            <v>0</v>
          </cell>
          <cell r="Q7">
            <v>0</v>
          </cell>
          <cell r="R7">
            <v>0</v>
          </cell>
          <cell r="S7">
            <v>0</v>
          </cell>
          <cell r="U7">
            <v>0</v>
          </cell>
          <cell r="V7">
            <v>0</v>
          </cell>
          <cell r="W7">
            <v>0</v>
          </cell>
          <cell r="X7">
            <v>0</v>
          </cell>
          <cell r="Y7">
            <v>0</v>
          </cell>
          <cell r="Z7">
            <v>716.68782654604627</v>
          </cell>
          <cell r="AA7">
            <v>2457.2154053007298</v>
          </cell>
          <cell r="AB7">
            <v>0</v>
          </cell>
          <cell r="AC7">
            <v>0</v>
          </cell>
          <cell r="AD7">
            <v>0</v>
          </cell>
          <cell r="AE7">
            <v>0</v>
          </cell>
          <cell r="AF7">
            <v>0</v>
          </cell>
          <cell r="AG7">
            <v>0</v>
          </cell>
          <cell r="AH7">
            <v>0</v>
          </cell>
          <cell r="AI7">
            <v>0</v>
          </cell>
          <cell r="AJ7">
            <v>0</v>
          </cell>
        </row>
        <row r="8">
          <cell r="A8" t="str">
            <v>A</v>
          </cell>
          <cell r="B8">
            <v>650</v>
          </cell>
          <cell r="C8">
            <v>1</v>
          </cell>
          <cell r="D8">
            <v>0</v>
          </cell>
          <cell r="E8">
            <v>0</v>
          </cell>
          <cell r="F8">
            <v>0</v>
          </cell>
          <cell r="G8">
            <v>0</v>
          </cell>
          <cell r="H8">
            <v>0</v>
          </cell>
          <cell r="I8">
            <v>1554.3967454078693</v>
          </cell>
          <cell r="J8">
            <v>127.10214674246652</v>
          </cell>
          <cell r="K8">
            <v>0</v>
          </cell>
          <cell r="L8">
            <v>0</v>
          </cell>
          <cell r="M8">
            <v>0</v>
          </cell>
          <cell r="N8">
            <v>0</v>
          </cell>
          <cell r="O8">
            <v>15.974586749053172</v>
          </cell>
          <cell r="P8">
            <v>0</v>
          </cell>
          <cell r="Q8">
            <v>0</v>
          </cell>
          <cell r="R8">
            <v>0</v>
          </cell>
          <cell r="S8">
            <v>0</v>
          </cell>
          <cell r="U8">
            <v>0</v>
          </cell>
          <cell r="V8">
            <v>0</v>
          </cell>
          <cell r="W8">
            <v>0</v>
          </cell>
          <cell r="X8">
            <v>0</v>
          </cell>
          <cell r="Y8">
            <v>0</v>
          </cell>
          <cell r="Z8">
            <v>2639.2795498435671</v>
          </cell>
          <cell r="AA8">
            <v>1180.7303249300169</v>
          </cell>
          <cell r="AB8">
            <v>0</v>
          </cell>
          <cell r="AC8">
            <v>0</v>
          </cell>
          <cell r="AD8">
            <v>0</v>
          </cell>
          <cell r="AE8">
            <v>0</v>
          </cell>
          <cell r="AF8">
            <v>69.454724995883353</v>
          </cell>
          <cell r="AG8">
            <v>0</v>
          </cell>
          <cell r="AH8">
            <v>0</v>
          </cell>
          <cell r="AI8">
            <v>0</v>
          </cell>
          <cell r="AJ8">
            <v>0</v>
          </cell>
        </row>
        <row r="9">
          <cell r="A9" t="str">
            <v>A</v>
          </cell>
          <cell r="B9">
            <v>750</v>
          </cell>
          <cell r="C9">
            <v>1</v>
          </cell>
          <cell r="D9">
            <v>0</v>
          </cell>
          <cell r="E9">
            <v>0</v>
          </cell>
          <cell r="F9">
            <v>0</v>
          </cell>
          <cell r="G9">
            <v>0</v>
          </cell>
          <cell r="H9">
            <v>0</v>
          </cell>
          <cell r="I9">
            <v>402.04193967590874</v>
          </cell>
          <cell r="J9">
            <v>220.11049215947773</v>
          </cell>
          <cell r="K9">
            <v>0</v>
          </cell>
          <cell r="L9">
            <v>0</v>
          </cell>
          <cell r="M9">
            <v>0</v>
          </cell>
          <cell r="N9">
            <v>9.295767391350493</v>
          </cell>
          <cell r="O9">
            <v>235.71410170924463</v>
          </cell>
          <cell r="P9">
            <v>0</v>
          </cell>
          <cell r="Q9">
            <v>0</v>
          </cell>
          <cell r="R9">
            <v>0</v>
          </cell>
          <cell r="S9">
            <v>0</v>
          </cell>
          <cell r="U9">
            <v>0</v>
          </cell>
          <cell r="V9">
            <v>0</v>
          </cell>
          <cell r="W9">
            <v>0</v>
          </cell>
          <cell r="X9">
            <v>0</v>
          </cell>
          <cell r="Y9">
            <v>0</v>
          </cell>
          <cell r="Z9">
            <v>597.58504658681727</v>
          </cell>
          <cell r="AA9">
            <v>1493.9626164670433</v>
          </cell>
          <cell r="AB9">
            <v>0</v>
          </cell>
          <cell r="AC9">
            <v>0</v>
          </cell>
          <cell r="AD9">
            <v>0</v>
          </cell>
          <cell r="AE9">
            <v>99.597507764469555</v>
          </cell>
          <cell r="AF9">
            <v>464.78836956752457</v>
          </cell>
          <cell r="AG9">
            <v>0</v>
          </cell>
          <cell r="AH9">
            <v>0</v>
          </cell>
          <cell r="AI9">
            <v>0</v>
          </cell>
          <cell r="AJ9">
            <v>0</v>
          </cell>
        </row>
        <row r="10">
          <cell r="A10" t="str">
            <v>A</v>
          </cell>
          <cell r="B10">
            <v>900</v>
          </cell>
          <cell r="C10">
            <v>1</v>
          </cell>
          <cell r="D10">
            <v>0</v>
          </cell>
          <cell r="E10">
            <v>0</v>
          </cell>
          <cell r="F10">
            <v>0</v>
          </cell>
          <cell r="G10">
            <v>0</v>
          </cell>
          <cell r="H10">
            <v>0</v>
          </cell>
          <cell r="I10">
            <v>101.11274511296753</v>
          </cell>
          <cell r="J10">
            <v>325.59575784804639</v>
          </cell>
          <cell r="K10">
            <v>0</v>
          </cell>
          <cell r="L10">
            <v>0</v>
          </cell>
          <cell r="M10">
            <v>0</v>
          </cell>
          <cell r="N10">
            <v>0</v>
          </cell>
          <cell r="O10">
            <v>70.588142814713194</v>
          </cell>
          <cell r="P10">
            <v>0</v>
          </cell>
          <cell r="Q10">
            <v>0</v>
          </cell>
          <cell r="R10">
            <v>0</v>
          </cell>
          <cell r="S10">
            <v>0</v>
          </cell>
          <cell r="U10">
            <v>0</v>
          </cell>
          <cell r="V10">
            <v>0</v>
          </cell>
          <cell r="W10">
            <v>0</v>
          </cell>
          <cell r="X10">
            <v>0</v>
          </cell>
          <cell r="Y10">
            <v>0</v>
          </cell>
          <cell r="Z10">
            <v>254.37168581878623</v>
          </cell>
          <cell r="AA10">
            <v>2098.5664080049864</v>
          </cell>
          <cell r="AB10">
            <v>0</v>
          </cell>
          <cell r="AC10">
            <v>0</v>
          </cell>
          <cell r="AD10">
            <v>0</v>
          </cell>
          <cell r="AE10">
            <v>0</v>
          </cell>
          <cell r="AF10">
            <v>127.18584290939312</v>
          </cell>
          <cell r="AG10">
            <v>0</v>
          </cell>
          <cell r="AH10">
            <v>0</v>
          </cell>
          <cell r="AI10">
            <v>0</v>
          </cell>
          <cell r="AJ10">
            <v>0</v>
          </cell>
        </row>
        <row r="11">
          <cell r="A11" t="str">
            <v>B</v>
          </cell>
          <cell r="B11">
            <v>150</v>
          </cell>
          <cell r="C11">
            <v>1</v>
          </cell>
          <cell r="D11">
            <v>0</v>
          </cell>
          <cell r="E11">
            <v>0</v>
          </cell>
          <cell r="F11">
            <v>0</v>
          </cell>
          <cell r="G11">
            <v>0</v>
          </cell>
          <cell r="H11">
            <v>0</v>
          </cell>
          <cell r="I11">
            <v>0</v>
          </cell>
          <cell r="J11">
            <v>0.56342626510332183</v>
          </cell>
          <cell r="K11">
            <v>0</v>
          </cell>
          <cell r="L11">
            <v>0</v>
          </cell>
          <cell r="M11">
            <v>76.25035454398288</v>
          </cell>
          <cell r="N11">
            <v>0</v>
          </cell>
          <cell r="O11">
            <v>0</v>
          </cell>
          <cell r="P11">
            <v>0</v>
          </cell>
          <cell r="Q11">
            <v>0</v>
          </cell>
          <cell r="R11">
            <v>0</v>
          </cell>
          <cell r="S11">
            <v>86.392027315842682</v>
          </cell>
          <cell r="U11">
            <v>0</v>
          </cell>
          <cell r="V11">
            <v>0</v>
          </cell>
          <cell r="W11">
            <v>0</v>
          </cell>
          <cell r="X11">
            <v>0</v>
          </cell>
          <cell r="Y11">
            <v>0</v>
          </cell>
          <cell r="Z11">
            <v>0</v>
          </cell>
          <cell r="AA11">
            <v>18.780875503444062</v>
          </cell>
          <cell r="AB11">
            <v>0</v>
          </cell>
          <cell r="AC11">
            <v>0</v>
          </cell>
          <cell r="AD11">
            <v>544.64538959987772</v>
          </cell>
          <cell r="AE11">
            <v>0</v>
          </cell>
          <cell r="AF11">
            <v>0</v>
          </cell>
          <cell r="AG11">
            <v>0</v>
          </cell>
          <cell r="AH11">
            <v>0</v>
          </cell>
          <cell r="AI11">
            <v>0</v>
          </cell>
          <cell r="AJ11">
            <v>450.74101208265745</v>
          </cell>
        </row>
        <row r="12">
          <cell r="A12" t="str">
            <v>B</v>
          </cell>
          <cell r="B12">
            <v>250</v>
          </cell>
          <cell r="C12">
            <v>1</v>
          </cell>
          <cell r="D12">
            <v>7.9335500268736361</v>
          </cell>
          <cell r="E12">
            <v>0</v>
          </cell>
          <cell r="F12">
            <v>64.206404868651759</v>
          </cell>
          <cell r="G12">
            <v>0</v>
          </cell>
          <cell r="H12">
            <v>0</v>
          </cell>
          <cell r="I12">
            <v>0</v>
          </cell>
          <cell r="J12">
            <v>0.18450116341566597</v>
          </cell>
          <cell r="K12">
            <v>0</v>
          </cell>
          <cell r="L12">
            <v>0</v>
          </cell>
          <cell r="M12">
            <v>1563.647359947769</v>
          </cell>
          <cell r="N12">
            <v>0</v>
          </cell>
          <cell r="O12">
            <v>0</v>
          </cell>
          <cell r="P12">
            <v>12.546079112265286</v>
          </cell>
          <cell r="Q12">
            <v>0</v>
          </cell>
          <cell r="R12">
            <v>0</v>
          </cell>
          <cell r="S12">
            <v>39.298747807536849</v>
          </cell>
          <cell r="U12">
            <v>1070.1067478108625</v>
          </cell>
          <cell r="V12">
            <v>0</v>
          </cell>
          <cell r="W12">
            <v>3247.2204761157209</v>
          </cell>
          <cell r="X12">
            <v>0</v>
          </cell>
          <cell r="Y12">
            <v>0</v>
          </cell>
          <cell r="Z12">
            <v>0</v>
          </cell>
          <cell r="AA12">
            <v>18.450116341566595</v>
          </cell>
          <cell r="AB12">
            <v>0</v>
          </cell>
          <cell r="AC12">
            <v>0</v>
          </cell>
          <cell r="AD12">
            <v>5498.1346697868457</v>
          </cell>
          <cell r="AE12">
            <v>0</v>
          </cell>
          <cell r="AF12">
            <v>0</v>
          </cell>
          <cell r="AG12">
            <v>129.15081439096616</v>
          </cell>
          <cell r="AH12">
            <v>0</v>
          </cell>
          <cell r="AI12">
            <v>0</v>
          </cell>
          <cell r="AJ12">
            <v>73.80046536626638</v>
          </cell>
        </row>
        <row r="13">
          <cell r="A13" t="str">
            <v>B</v>
          </cell>
          <cell r="B13">
            <v>250</v>
          </cell>
          <cell r="C13">
            <v>2</v>
          </cell>
          <cell r="D13">
            <v>444.83807535823428</v>
          </cell>
          <cell r="E13">
            <v>0</v>
          </cell>
          <cell r="F13">
            <v>372.62587602167758</v>
          </cell>
          <cell r="G13">
            <v>0</v>
          </cell>
          <cell r="H13">
            <v>0</v>
          </cell>
          <cell r="I13">
            <v>0</v>
          </cell>
          <cell r="J13">
            <v>0.54637225223119867</v>
          </cell>
          <cell r="K13">
            <v>0</v>
          </cell>
          <cell r="L13">
            <v>0</v>
          </cell>
          <cell r="M13">
            <v>2115.9176088073559</v>
          </cell>
          <cell r="N13">
            <v>0</v>
          </cell>
          <cell r="O13">
            <v>0</v>
          </cell>
          <cell r="P13">
            <v>0</v>
          </cell>
          <cell r="Q13">
            <v>0</v>
          </cell>
          <cell r="R13">
            <v>0</v>
          </cell>
          <cell r="S13">
            <v>64.289801679204388</v>
          </cell>
          <cell r="U13">
            <v>64471.925763281455</v>
          </cell>
          <cell r="V13">
            <v>0</v>
          </cell>
          <cell r="W13">
            <v>14715.625993426953</v>
          </cell>
          <cell r="X13">
            <v>0</v>
          </cell>
          <cell r="Y13">
            <v>0</v>
          </cell>
          <cell r="Z13">
            <v>0</v>
          </cell>
          <cell r="AA13">
            <v>54.637225223119877</v>
          </cell>
          <cell r="AB13">
            <v>0</v>
          </cell>
          <cell r="AC13">
            <v>0</v>
          </cell>
          <cell r="AD13">
            <v>6137.5816333971325</v>
          </cell>
          <cell r="AE13">
            <v>0</v>
          </cell>
          <cell r="AF13">
            <v>0</v>
          </cell>
          <cell r="AG13">
            <v>0</v>
          </cell>
          <cell r="AH13">
            <v>0</v>
          </cell>
          <cell r="AI13">
            <v>0</v>
          </cell>
          <cell r="AJ13">
            <v>109.27445044623975</v>
          </cell>
        </row>
        <row r="14">
          <cell r="A14" t="str">
            <v>B</v>
          </cell>
          <cell r="B14">
            <v>350</v>
          </cell>
          <cell r="C14">
            <v>1</v>
          </cell>
          <cell r="D14">
            <v>0.58170736393052858</v>
          </cell>
          <cell r="E14">
            <v>3.4902441835831715</v>
          </cell>
          <cell r="F14">
            <v>1.1634147278610572</v>
          </cell>
          <cell r="G14">
            <v>7.4167688901142395</v>
          </cell>
          <cell r="H14">
            <v>132.48385213517787</v>
          </cell>
          <cell r="I14">
            <v>0</v>
          </cell>
          <cell r="J14">
            <v>6.9804883671663429</v>
          </cell>
          <cell r="K14">
            <v>0</v>
          </cell>
          <cell r="L14">
            <v>8.4347567769926659</v>
          </cell>
          <cell r="M14">
            <v>4.3628052294789645</v>
          </cell>
          <cell r="N14">
            <v>0</v>
          </cell>
          <cell r="O14">
            <v>0</v>
          </cell>
          <cell r="P14">
            <v>0</v>
          </cell>
          <cell r="Q14">
            <v>0</v>
          </cell>
          <cell r="R14">
            <v>0</v>
          </cell>
          <cell r="S14">
            <v>0</v>
          </cell>
          <cell r="U14">
            <v>58.170736393052856</v>
          </cell>
          <cell r="V14">
            <v>14.542684098263214</v>
          </cell>
          <cell r="W14">
            <v>58.170736393052856</v>
          </cell>
          <cell r="X14">
            <v>14.542684098263214</v>
          </cell>
          <cell r="Y14">
            <v>43.62805229478964</v>
          </cell>
          <cell r="Z14">
            <v>0</v>
          </cell>
          <cell r="AA14">
            <v>159.96952508089535</v>
          </cell>
          <cell r="AB14">
            <v>0</v>
          </cell>
          <cell r="AC14">
            <v>58.170736393052856</v>
          </cell>
          <cell r="AD14">
            <v>14.542684098263214</v>
          </cell>
          <cell r="AE14">
            <v>0</v>
          </cell>
          <cell r="AF14">
            <v>0</v>
          </cell>
          <cell r="AG14">
            <v>0</v>
          </cell>
          <cell r="AH14">
            <v>0</v>
          </cell>
          <cell r="AI14">
            <v>0</v>
          </cell>
          <cell r="AJ14">
            <v>0</v>
          </cell>
        </row>
        <row r="15">
          <cell r="A15" t="str">
            <v>B</v>
          </cell>
          <cell r="B15">
            <v>350</v>
          </cell>
          <cell r="C15">
            <v>2</v>
          </cell>
          <cell r="D15">
            <v>1.0428487599534892</v>
          </cell>
          <cell r="E15">
            <v>20.683167072410868</v>
          </cell>
          <cell r="F15">
            <v>0.34761625331782975</v>
          </cell>
          <cell r="G15">
            <v>57.530489924100827</v>
          </cell>
          <cell r="H15">
            <v>0</v>
          </cell>
          <cell r="I15">
            <v>27.635492138767468</v>
          </cell>
          <cell r="J15">
            <v>23.985521478930252</v>
          </cell>
          <cell r="K15">
            <v>4.3452031664728716</v>
          </cell>
          <cell r="L15">
            <v>30.937846545286849</v>
          </cell>
          <cell r="M15">
            <v>0</v>
          </cell>
          <cell r="N15">
            <v>0</v>
          </cell>
          <cell r="O15">
            <v>0</v>
          </cell>
          <cell r="P15">
            <v>9.2118307129224881</v>
          </cell>
          <cell r="Q15">
            <v>0</v>
          </cell>
          <cell r="R15">
            <v>0</v>
          </cell>
          <cell r="S15">
            <v>0</v>
          </cell>
          <cell r="U15">
            <v>69.523250663565946</v>
          </cell>
          <cell r="V15">
            <v>17.380812665891487</v>
          </cell>
          <cell r="W15">
            <v>17.380812665891487</v>
          </cell>
          <cell r="X15">
            <v>86.904063329457443</v>
          </cell>
          <cell r="Y15">
            <v>0</v>
          </cell>
          <cell r="Z15">
            <v>52.142437997674463</v>
          </cell>
          <cell r="AA15">
            <v>330.23544065193823</v>
          </cell>
          <cell r="AB15">
            <v>17.380812665891487</v>
          </cell>
          <cell r="AC15">
            <v>173.80812665891489</v>
          </cell>
          <cell r="AD15">
            <v>0</v>
          </cell>
          <cell r="AE15">
            <v>0</v>
          </cell>
          <cell r="AF15">
            <v>0</v>
          </cell>
          <cell r="AG15">
            <v>52.142437997674463</v>
          </cell>
          <cell r="AH15">
            <v>0</v>
          </cell>
          <cell r="AI15">
            <v>0</v>
          </cell>
          <cell r="AJ15">
            <v>0</v>
          </cell>
        </row>
        <row r="16">
          <cell r="A16" t="str">
            <v>B</v>
          </cell>
          <cell r="B16">
            <v>450</v>
          </cell>
          <cell r="C16">
            <v>1</v>
          </cell>
          <cell r="D16">
            <v>0</v>
          </cell>
          <cell r="E16">
            <v>0</v>
          </cell>
          <cell r="F16">
            <v>0</v>
          </cell>
          <cell r="G16">
            <v>7.686031712105061</v>
          </cell>
          <cell r="H16">
            <v>0</v>
          </cell>
          <cell r="I16">
            <v>312.2119088572332</v>
          </cell>
          <cell r="J16">
            <v>84.016277680596716</v>
          </cell>
          <cell r="K16">
            <v>18.685008127703682</v>
          </cell>
          <cell r="L16">
            <v>37.104980679127884</v>
          </cell>
          <cell r="M16">
            <v>0</v>
          </cell>
          <cell r="N16">
            <v>0</v>
          </cell>
          <cell r="O16">
            <v>0</v>
          </cell>
          <cell r="P16">
            <v>34.587142704472775</v>
          </cell>
          <cell r="Q16">
            <v>1.4576956695371668</v>
          </cell>
          <cell r="R16">
            <v>0</v>
          </cell>
          <cell r="S16">
            <v>0</v>
          </cell>
          <cell r="U16">
            <v>0</v>
          </cell>
          <cell r="V16">
            <v>0</v>
          </cell>
          <cell r="W16">
            <v>0</v>
          </cell>
          <cell r="X16">
            <v>13.251778813974244</v>
          </cell>
          <cell r="Y16">
            <v>0</v>
          </cell>
          <cell r="Z16">
            <v>768.60317121050616</v>
          </cell>
          <cell r="AA16">
            <v>1709.4794670026772</v>
          </cell>
          <cell r="AB16">
            <v>198.77668220961365</v>
          </cell>
          <cell r="AC16">
            <v>212.02846102358791</v>
          </cell>
          <cell r="AD16">
            <v>0</v>
          </cell>
          <cell r="AE16">
            <v>0</v>
          </cell>
          <cell r="AF16">
            <v>0</v>
          </cell>
          <cell r="AG16">
            <v>66.258894069871218</v>
          </cell>
          <cell r="AH16">
            <v>13.251778813974244</v>
          </cell>
          <cell r="AI16">
            <v>0</v>
          </cell>
          <cell r="AJ16">
            <v>0</v>
          </cell>
        </row>
        <row r="17">
          <cell r="A17" t="str">
            <v>B</v>
          </cell>
          <cell r="B17">
            <v>450</v>
          </cell>
          <cell r="C17">
            <v>2</v>
          </cell>
          <cell r="D17">
            <v>0.17745122564041516</v>
          </cell>
          <cell r="E17">
            <v>0</v>
          </cell>
          <cell r="F17">
            <v>0</v>
          </cell>
          <cell r="G17">
            <v>0</v>
          </cell>
          <cell r="H17">
            <v>0</v>
          </cell>
          <cell r="I17">
            <v>95.912387458644403</v>
          </cell>
          <cell r="J17">
            <v>26.44023262042186</v>
          </cell>
          <cell r="K17">
            <v>12.421585794829062</v>
          </cell>
          <cell r="L17">
            <v>54.300075045967041</v>
          </cell>
          <cell r="M17">
            <v>0</v>
          </cell>
          <cell r="N17">
            <v>0</v>
          </cell>
          <cell r="O17">
            <v>0</v>
          </cell>
          <cell r="P17">
            <v>0</v>
          </cell>
          <cell r="Q17">
            <v>0</v>
          </cell>
          <cell r="R17">
            <v>0</v>
          </cell>
          <cell r="S17">
            <v>0</v>
          </cell>
          <cell r="U17">
            <v>17.745122564041516</v>
          </cell>
          <cell r="V17">
            <v>0</v>
          </cell>
          <cell r="W17">
            <v>0</v>
          </cell>
          <cell r="X17">
            <v>0</v>
          </cell>
          <cell r="Y17">
            <v>0</v>
          </cell>
          <cell r="Z17">
            <v>283.92196102466426</v>
          </cell>
          <cell r="AA17">
            <v>1064.7073538424911</v>
          </cell>
          <cell r="AB17">
            <v>124.2158579482906</v>
          </cell>
          <cell r="AC17">
            <v>283.92196102466426</v>
          </cell>
          <cell r="AD17">
            <v>0</v>
          </cell>
          <cell r="AE17">
            <v>0</v>
          </cell>
          <cell r="AF17">
            <v>0</v>
          </cell>
          <cell r="AG17">
            <v>0</v>
          </cell>
          <cell r="AH17">
            <v>0</v>
          </cell>
          <cell r="AI17">
            <v>0</v>
          </cell>
          <cell r="AJ17">
            <v>0</v>
          </cell>
        </row>
        <row r="18">
          <cell r="A18" t="str">
            <v>B</v>
          </cell>
          <cell r="B18">
            <v>550</v>
          </cell>
          <cell r="C18">
            <v>1</v>
          </cell>
          <cell r="D18">
            <v>0</v>
          </cell>
          <cell r="E18">
            <v>0</v>
          </cell>
          <cell r="F18">
            <v>0</v>
          </cell>
          <cell r="G18">
            <v>0</v>
          </cell>
          <cell r="H18">
            <v>49.835961566715753</v>
          </cell>
          <cell r="I18">
            <v>177.40648519443312</v>
          </cell>
          <cell r="J18">
            <v>235.5881819517472</v>
          </cell>
          <cell r="K18">
            <v>9.2995334980952844</v>
          </cell>
          <cell r="L18">
            <v>0</v>
          </cell>
          <cell r="M18">
            <v>0</v>
          </cell>
          <cell r="N18">
            <v>0</v>
          </cell>
          <cell r="O18">
            <v>0</v>
          </cell>
          <cell r="P18">
            <v>98.956574402808812</v>
          </cell>
          <cell r="Q18">
            <v>0</v>
          </cell>
          <cell r="R18">
            <v>24.083407264298046</v>
          </cell>
          <cell r="S18">
            <v>0</v>
          </cell>
          <cell r="U18">
            <v>0</v>
          </cell>
          <cell r="V18">
            <v>0</v>
          </cell>
          <cell r="W18">
            <v>0</v>
          </cell>
          <cell r="X18">
            <v>0</v>
          </cell>
          <cell r="Y18">
            <v>23.844957687423808</v>
          </cell>
          <cell r="Z18">
            <v>453.05419606105232</v>
          </cell>
          <cell r="AA18">
            <v>9227.998625033013</v>
          </cell>
          <cell r="AB18">
            <v>47.689915374847615</v>
          </cell>
          <cell r="AC18">
            <v>0</v>
          </cell>
          <cell r="AD18">
            <v>0</v>
          </cell>
          <cell r="AE18">
            <v>0</v>
          </cell>
          <cell r="AF18">
            <v>0</v>
          </cell>
          <cell r="AG18">
            <v>453.05419606105232</v>
          </cell>
          <cell r="AH18">
            <v>0</v>
          </cell>
          <cell r="AI18">
            <v>23.844957687423808</v>
          </cell>
          <cell r="AJ18">
            <v>0</v>
          </cell>
        </row>
        <row r="19">
          <cell r="A19" t="str">
            <v>B</v>
          </cell>
          <cell r="B19">
            <v>650</v>
          </cell>
          <cell r="C19">
            <v>1</v>
          </cell>
          <cell r="D19">
            <v>0</v>
          </cell>
          <cell r="E19">
            <v>0</v>
          </cell>
          <cell r="F19">
            <v>0</v>
          </cell>
          <cell r="G19">
            <v>0</v>
          </cell>
          <cell r="H19">
            <v>0</v>
          </cell>
          <cell r="I19">
            <v>544.04016854275949</v>
          </cell>
          <cell r="J19">
            <v>135.74028798627359</v>
          </cell>
          <cell r="K19">
            <v>0</v>
          </cell>
          <cell r="L19">
            <v>0</v>
          </cell>
          <cell r="M19">
            <v>0</v>
          </cell>
          <cell r="N19">
            <v>0</v>
          </cell>
          <cell r="O19">
            <v>0</v>
          </cell>
          <cell r="P19">
            <v>0</v>
          </cell>
          <cell r="Q19">
            <v>0</v>
          </cell>
          <cell r="R19">
            <v>0</v>
          </cell>
          <cell r="S19">
            <v>0</v>
          </cell>
          <cell r="U19">
            <v>0</v>
          </cell>
          <cell r="V19">
            <v>0</v>
          </cell>
          <cell r="W19">
            <v>0</v>
          </cell>
          <cell r="X19">
            <v>0</v>
          </cell>
          <cell r="Y19">
            <v>0</v>
          </cell>
          <cell r="Z19">
            <v>971.11493789861868</v>
          </cell>
          <cell r="AA19">
            <v>1122.1772615717371</v>
          </cell>
          <cell r="AB19">
            <v>0</v>
          </cell>
          <cell r="AC19">
            <v>0</v>
          </cell>
          <cell r="AD19">
            <v>0</v>
          </cell>
          <cell r="AE19">
            <v>0</v>
          </cell>
          <cell r="AF19">
            <v>0</v>
          </cell>
          <cell r="AG19">
            <v>0</v>
          </cell>
          <cell r="AH19">
            <v>0</v>
          </cell>
          <cell r="AI19">
            <v>0</v>
          </cell>
          <cell r="AJ19">
            <v>0</v>
          </cell>
        </row>
        <row r="20">
          <cell r="A20" t="str">
            <v>B</v>
          </cell>
          <cell r="B20">
            <v>750</v>
          </cell>
          <cell r="C20">
            <v>1</v>
          </cell>
          <cell r="D20">
            <v>0</v>
          </cell>
          <cell r="E20">
            <v>0</v>
          </cell>
          <cell r="F20">
            <v>0</v>
          </cell>
          <cell r="G20">
            <v>0</v>
          </cell>
          <cell r="H20">
            <v>0</v>
          </cell>
          <cell r="I20">
            <v>1349.4368277807212</v>
          </cell>
          <cell r="J20">
            <v>124.39892974860088</v>
          </cell>
          <cell r="K20">
            <v>0</v>
          </cell>
          <cell r="L20">
            <v>0</v>
          </cell>
          <cell r="M20">
            <v>0</v>
          </cell>
          <cell r="N20">
            <v>19.923266092549358</v>
          </cell>
          <cell r="O20">
            <v>167.1610618496824</v>
          </cell>
          <cell r="P20">
            <v>0</v>
          </cell>
          <cell r="Q20">
            <v>0</v>
          </cell>
          <cell r="R20">
            <v>0</v>
          </cell>
          <cell r="S20">
            <v>0</v>
          </cell>
          <cell r="U20">
            <v>0</v>
          </cell>
          <cell r="V20">
            <v>0</v>
          </cell>
          <cell r="W20">
            <v>0</v>
          </cell>
          <cell r="X20">
            <v>0</v>
          </cell>
          <cell r="Y20">
            <v>0</v>
          </cell>
          <cell r="Z20">
            <v>2186.6999369871246</v>
          </cell>
          <cell r="AA20">
            <v>728.89997899570824</v>
          </cell>
          <cell r="AB20">
            <v>0</v>
          </cell>
          <cell r="AC20">
            <v>0</v>
          </cell>
          <cell r="AD20">
            <v>0</v>
          </cell>
          <cell r="AE20">
            <v>145.77999579914163</v>
          </cell>
          <cell r="AF20">
            <v>340.1533235313305</v>
          </cell>
          <cell r="AG20">
            <v>0</v>
          </cell>
          <cell r="AH20">
            <v>0</v>
          </cell>
          <cell r="AI20">
            <v>0</v>
          </cell>
          <cell r="AJ20">
            <v>0</v>
          </cell>
        </row>
        <row r="21">
          <cell r="A21" t="str">
            <v>B</v>
          </cell>
          <cell r="B21">
            <v>900</v>
          </cell>
          <cell r="C21">
            <v>1</v>
          </cell>
          <cell r="D21">
            <v>0</v>
          </cell>
          <cell r="E21">
            <v>0</v>
          </cell>
          <cell r="F21">
            <v>0</v>
          </cell>
          <cell r="G21">
            <v>0</v>
          </cell>
          <cell r="H21">
            <v>0</v>
          </cell>
          <cell r="I21">
            <v>694.9425392428949</v>
          </cell>
          <cell r="J21">
            <v>246.15846207806413</v>
          </cell>
          <cell r="K21">
            <v>0</v>
          </cell>
          <cell r="L21">
            <v>0</v>
          </cell>
          <cell r="M21">
            <v>0</v>
          </cell>
          <cell r="N21">
            <v>9.4980757071921857</v>
          </cell>
          <cell r="O21">
            <v>0</v>
          </cell>
          <cell r="P21">
            <v>0</v>
          </cell>
          <cell r="Q21">
            <v>0</v>
          </cell>
          <cell r="R21">
            <v>0</v>
          </cell>
          <cell r="S21">
            <v>0</v>
          </cell>
          <cell r="U21">
            <v>0</v>
          </cell>
          <cell r="V21">
            <v>0</v>
          </cell>
          <cell r="W21">
            <v>0</v>
          </cell>
          <cell r="X21">
            <v>0</v>
          </cell>
          <cell r="Y21">
            <v>0</v>
          </cell>
          <cell r="Z21">
            <v>870.6569398259503</v>
          </cell>
          <cell r="AA21">
            <v>1266.4100942922914</v>
          </cell>
          <cell r="AB21">
            <v>0</v>
          </cell>
          <cell r="AC21">
            <v>0</v>
          </cell>
          <cell r="AD21">
            <v>0</v>
          </cell>
          <cell r="AE21">
            <v>158.30126178653643</v>
          </cell>
          <cell r="AF21">
            <v>0</v>
          </cell>
          <cell r="AG21">
            <v>0</v>
          </cell>
          <cell r="AH21">
            <v>0</v>
          </cell>
          <cell r="AI21">
            <v>0</v>
          </cell>
          <cell r="AJ21">
            <v>0</v>
          </cell>
        </row>
        <row r="22">
          <cell r="B22">
            <v>150</v>
          </cell>
        </row>
        <row r="23">
          <cell r="A23" t="str">
            <v>C</v>
          </cell>
          <cell r="B23">
            <v>250</v>
          </cell>
          <cell r="C23">
            <v>1</v>
          </cell>
          <cell r="D23">
            <v>1302.0617288046446</v>
          </cell>
          <cell r="E23">
            <v>0</v>
          </cell>
          <cell r="F23">
            <v>334.16902538368953</v>
          </cell>
          <cell r="G23">
            <v>91.119997403055322</v>
          </cell>
          <cell r="H23">
            <v>0</v>
          </cell>
          <cell r="I23">
            <v>0</v>
          </cell>
          <cell r="J23">
            <v>0.37420943492014508</v>
          </cell>
          <cell r="K23">
            <v>0.18710471746007254</v>
          </cell>
          <cell r="L23">
            <v>0</v>
          </cell>
          <cell r="M23">
            <v>19.645995333307617</v>
          </cell>
          <cell r="N23">
            <v>0</v>
          </cell>
          <cell r="O23">
            <v>0</v>
          </cell>
          <cell r="P23">
            <v>0.18710471746007254</v>
          </cell>
          <cell r="Q23">
            <v>107.77231725700177</v>
          </cell>
          <cell r="R23">
            <v>0</v>
          </cell>
          <cell r="S23">
            <v>0</v>
          </cell>
          <cell r="U23">
            <v>91381.944007499435</v>
          </cell>
          <cell r="V23">
            <v>0</v>
          </cell>
          <cell r="W23">
            <v>16521.346551724408</v>
          </cell>
          <cell r="X23">
            <v>187.10471746007255</v>
          </cell>
          <cell r="Y23">
            <v>0</v>
          </cell>
          <cell r="Z23">
            <v>0</v>
          </cell>
          <cell r="AA23">
            <v>37.420943492014509</v>
          </cell>
          <cell r="AB23">
            <v>18.710471746007254</v>
          </cell>
          <cell r="AC23">
            <v>0</v>
          </cell>
          <cell r="AD23">
            <v>93.552358730036275</v>
          </cell>
          <cell r="AE23">
            <v>0</v>
          </cell>
          <cell r="AF23">
            <v>0</v>
          </cell>
          <cell r="AG23">
            <v>18.710471746007254</v>
          </cell>
          <cell r="AH23">
            <v>898.10264380834815</v>
          </cell>
          <cell r="AI23">
            <v>0</v>
          </cell>
          <cell r="AJ23">
            <v>0</v>
          </cell>
        </row>
        <row r="24">
          <cell r="A24" t="str">
            <v>C</v>
          </cell>
          <cell r="B24">
            <v>250</v>
          </cell>
          <cell r="C24">
            <v>2</v>
          </cell>
          <cell r="D24">
            <v>61.312240281422781</v>
          </cell>
          <cell r="E24">
            <v>0</v>
          </cell>
          <cell r="F24">
            <v>20.532471164011348</v>
          </cell>
          <cell r="G24">
            <v>10.076120108264828</v>
          </cell>
          <cell r="H24">
            <v>0</v>
          </cell>
          <cell r="I24">
            <v>0</v>
          </cell>
          <cell r="J24">
            <v>0</v>
          </cell>
          <cell r="K24">
            <v>0</v>
          </cell>
          <cell r="L24">
            <v>0</v>
          </cell>
          <cell r="M24">
            <v>1520.5435589792849</v>
          </cell>
          <cell r="N24">
            <v>0</v>
          </cell>
          <cell r="O24">
            <v>0</v>
          </cell>
          <cell r="P24">
            <v>0</v>
          </cell>
          <cell r="Q24">
            <v>16.730161689194432</v>
          </cell>
          <cell r="R24">
            <v>0</v>
          </cell>
          <cell r="S24">
            <v>38.973672116873388</v>
          </cell>
          <cell r="U24">
            <v>10779.547361105957</v>
          </cell>
          <cell r="V24">
            <v>0</v>
          </cell>
          <cell r="W24">
            <v>1045.6351055746518</v>
          </cell>
          <cell r="X24">
            <v>19.011547374084582</v>
          </cell>
          <cell r="Y24">
            <v>0</v>
          </cell>
          <cell r="Z24">
            <v>0</v>
          </cell>
          <cell r="AA24">
            <v>0</v>
          </cell>
          <cell r="AB24">
            <v>0</v>
          </cell>
          <cell r="AC24">
            <v>0</v>
          </cell>
          <cell r="AD24">
            <v>4182.5404222986081</v>
          </cell>
          <cell r="AE24">
            <v>0</v>
          </cell>
          <cell r="AF24">
            <v>0</v>
          </cell>
          <cell r="AG24">
            <v>0</v>
          </cell>
          <cell r="AH24">
            <v>152.09237899267666</v>
          </cell>
          <cell r="AI24">
            <v>0</v>
          </cell>
          <cell r="AJ24">
            <v>76.046189496338329</v>
          </cell>
        </row>
        <row r="25">
          <cell r="A25" t="str">
            <v>C</v>
          </cell>
          <cell r="B25">
            <v>350</v>
          </cell>
          <cell r="C25">
            <v>1</v>
          </cell>
          <cell r="D25">
            <v>1.7728535421264373</v>
          </cell>
          <cell r="E25">
            <v>35.260087115625808</v>
          </cell>
          <cell r="F25">
            <v>0</v>
          </cell>
          <cell r="G25">
            <v>36.048022023237557</v>
          </cell>
          <cell r="H25">
            <v>67.76240205461049</v>
          </cell>
          <cell r="I25">
            <v>0</v>
          </cell>
          <cell r="J25">
            <v>6.6974467146998737</v>
          </cell>
          <cell r="K25">
            <v>7.682365349214562</v>
          </cell>
          <cell r="L25">
            <v>12.212991067982124</v>
          </cell>
          <cell r="M25">
            <v>0</v>
          </cell>
          <cell r="N25">
            <v>0</v>
          </cell>
          <cell r="O25">
            <v>0</v>
          </cell>
          <cell r="P25">
            <v>0</v>
          </cell>
          <cell r="Q25">
            <v>0</v>
          </cell>
          <cell r="R25">
            <v>0</v>
          </cell>
          <cell r="S25">
            <v>0</v>
          </cell>
          <cell r="U25">
            <v>157.58698152234999</v>
          </cell>
          <cell r="V25">
            <v>98.491863451468731</v>
          </cell>
          <cell r="W25">
            <v>0</v>
          </cell>
          <cell r="X25">
            <v>59.095118070881242</v>
          </cell>
          <cell r="Y25">
            <v>19.698372690293748</v>
          </cell>
          <cell r="Z25">
            <v>0</v>
          </cell>
          <cell r="AA25">
            <v>847.03002568263105</v>
          </cell>
          <cell r="AB25">
            <v>59.095118070881242</v>
          </cell>
          <cell r="AC25">
            <v>98.491863451468731</v>
          </cell>
          <cell r="AD25">
            <v>0</v>
          </cell>
          <cell r="AE25">
            <v>0</v>
          </cell>
          <cell r="AF25">
            <v>0</v>
          </cell>
          <cell r="AG25">
            <v>0</v>
          </cell>
          <cell r="AH25">
            <v>0</v>
          </cell>
          <cell r="AI25">
            <v>0</v>
          </cell>
          <cell r="AJ25">
            <v>0</v>
          </cell>
        </row>
        <row r="26">
          <cell r="A26" t="str">
            <v>C</v>
          </cell>
          <cell r="B26">
            <v>350</v>
          </cell>
          <cell r="C26">
            <v>2</v>
          </cell>
          <cell r="D26">
            <v>1275.023555471683</v>
          </cell>
          <cell r="E26">
            <v>624.98852611672135</v>
          </cell>
          <cell r="F26">
            <v>36.004348404970798</v>
          </cell>
          <cell r="G26">
            <v>30.721101628154429</v>
          </cell>
          <cell r="H26">
            <v>0</v>
          </cell>
          <cell r="I26">
            <v>0</v>
          </cell>
          <cell r="J26">
            <v>3.9135161309750863</v>
          </cell>
          <cell r="K26">
            <v>0</v>
          </cell>
          <cell r="L26">
            <v>9.7837903274377158</v>
          </cell>
          <cell r="M26">
            <v>20.35028388107045</v>
          </cell>
          <cell r="N26">
            <v>0</v>
          </cell>
          <cell r="O26">
            <v>0</v>
          </cell>
          <cell r="P26">
            <v>0</v>
          </cell>
          <cell r="Q26">
            <v>0</v>
          </cell>
          <cell r="R26">
            <v>0</v>
          </cell>
          <cell r="S26">
            <v>0</v>
          </cell>
          <cell r="U26">
            <v>68877.883905161521</v>
          </cell>
          <cell r="V26">
            <v>2759.0288723374356</v>
          </cell>
          <cell r="W26">
            <v>1037.0817747083979</v>
          </cell>
          <cell r="X26">
            <v>58.702741964626291</v>
          </cell>
          <cell r="Y26">
            <v>0</v>
          </cell>
          <cell r="Z26">
            <v>0</v>
          </cell>
          <cell r="AA26">
            <v>684.8653229206401</v>
          </cell>
          <cell r="AB26">
            <v>0</v>
          </cell>
          <cell r="AC26">
            <v>78.270322619501727</v>
          </cell>
          <cell r="AD26">
            <v>39.135161309750863</v>
          </cell>
          <cell r="AE26">
            <v>0</v>
          </cell>
          <cell r="AF26">
            <v>0</v>
          </cell>
          <cell r="AG26">
            <v>0</v>
          </cell>
          <cell r="AH26">
            <v>0</v>
          </cell>
          <cell r="AI26">
            <v>0</v>
          </cell>
          <cell r="AJ26">
            <v>0</v>
          </cell>
        </row>
        <row r="27">
          <cell r="A27" t="str">
            <v>C</v>
          </cell>
          <cell r="B27">
            <v>450</v>
          </cell>
          <cell r="C27">
            <v>1</v>
          </cell>
          <cell r="D27">
            <v>1.124012289182291</v>
          </cell>
          <cell r="E27">
            <v>0</v>
          </cell>
          <cell r="F27">
            <v>0.18733538153038184</v>
          </cell>
          <cell r="G27">
            <v>28.474977992618037</v>
          </cell>
          <cell r="H27">
            <v>76.994841808986934</v>
          </cell>
          <cell r="I27">
            <v>196.32747984384017</v>
          </cell>
          <cell r="J27">
            <v>20.981562731402764</v>
          </cell>
          <cell r="K27">
            <v>153.42767747338272</v>
          </cell>
          <cell r="L27">
            <v>127.38805944065965</v>
          </cell>
          <cell r="M27">
            <v>0</v>
          </cell>
          <cell r="N27">
            <v>0</v>
          </cell>
          <cell r="O27">
            <v>0</v>
          </cell>
          <cell r="P27">
            <v>0</v>
          </cell>
          <cell r="Q27">
            <v>0</v>
          </cell>
          <cell r="R27">
            <v>0</v>
          </cell>
          <cell r="S27">
            <v>0</v>
          </cell>
          <cell r="U27">
            <v>112.40122891822909</v>
          </cell>
          <cell r="V27">
            <v>0</v>
          </cell>
          <cell r="W27">
            <v>18.733538153038182</v>
          </cell>
          <cell r="X27">
            <v>37.467076306076365</v>
          </cell>
          <cell r="Y27">
            <v>37.467076306076365</v>
          </cell>
          <cell r="Z27">
            <v>393.40430121380183</v>
          </cell>
          <cell r="AA27">
            <v>374.67076306076365</v>
          </cell>
          <cell r="AB27">
            <v>1011.6110602640618</v>
          </cell>
          <cell r="AC27">
            <v>505.80553013203092</v>
          </cell>
          <cell r="AD27">
            <v>0</v>
          </cell>
          <cell r="AE27">
            <v>0</v>
          </cell>
          <cell r="AF27">
            <v>0</v>
          </cell>
          <cell r="AG27">
            <v>0</v>
          </cell>
          <cell r="AH27">
            <v>0</v>
          </cell>
          <cell r="AI27">
            <v>0</v>
          </cell>
          <cell r="AJ27">
            <v>0</v>
          </cell>
        </row>
        <row r="28">
          <cell r="A28" t="str">
            <v>C</v>
          </cell>
          <cell r="B28">
            <v>450</v>
          </cell>
          <cell r="C28">
            <v>2</v>
          </cell>
          <cell r="D28">
            <v>0</v>
          </cell>
          <cell r="E28">
            <v>0</v>
          </cell>
          <cell r="F28">
            <v>0</v>
          </cell>
          <cell r="G28">
            <v>37.627034036711109</v>
          </cell>
          <cell r="H28">
            <v>0</v>
          </cell>
          <cell r="I28">
            <v>276.61883469910907</v>
          </cell>
          <cell r="J28">
            <v>24.053811712966006</v>
          </cell>
          <cell r="K28">
            <v>289.50480525962661</v>
          </cell>
          <cell r="L28">
            <v>267.68456177715024</v>
          </cell>
          <cell r="M28">
            <v>0</v>
          </cell>
          <cell r="N28">
            <v>0</v>
          </cell>
          <cell r="O28">
            <v>0</v>
          </cell>
          <cell r="P28">
            <v>0</v>
          </cell>
          <cell r="Q28">
            <v>0</v>
          </cell>
          <cell r="R28">
            <v>0</v>
          </cell>
          <cell r="S28">
            <v>0</v>
          </cell>
          <cell r="U28">
            <v>0</v>
          </cell>
          <cell r="V28">
            <v>0</v>
          </cell>
          <cell r="W28">
            <v>0</v>
          </cell>
          <cell r="X28">
            <v>51.543882242070012</v>
          </cell>
          <cell r="Y28">
            <v>0</v>
          </cell>
          <cell r="Z28">
            <v>635.7078809855301</v>
          </cell>
          <cell r="AA28">
            <v>481.07623425932013</v>
          </cell>
          <cell r="AB28">
            <v>1752.4919962303804</v>
          </cell>
          <cell r="AC28">
            <v>1048.0589389220902</v>
          </cell>
          <cell r="AD28">
            <v>0</v>
          </cell>
          <cell r="AE28">
            <v>0</v>
          </cell>
          <cell r="AF28">
            <v>0</v>
          </cell>
          <cell r="AG28">
            <v>0</v>
          </cell>
          <cell r="AH28">
            <v>0</v>
          </cell>
          <cell r="AI28">
            <v>0</v>
          </cell>
          <cell r="AJ28">
            <v>0</v>
          </cell>
        </row>
        <row r="29">
          <cell r="A29" t="str">
            <v>C</v>
          </cell>
          <cell r="B29">
            <v>550</v>
          </cell>
          <cell r="C29">
            <v>1</v>
          </cell>
          <cell r="D29">
            <v>0</v>
          </cell>
          <cell r="E29">
            <v>0</v>
          </cell>
          <cell r="F29">
            <v>0</v>
          </cell>
          <cell r="G29">
            <v>0</v>
          </cell>
          <cell r="H29">
            <v>0</v>
          </cell>
          <cell r="I29">
            <v>236.0394498719125</v>
          </cell>
          <cell r="J29">
            <v>164.56787731752905</v>
          </cell>
          <cell r="K29">
            <v>2.7489066367070554</v>
          </cell>
          <cell r="L29">
            <v>0</v>
          </cell>
          <cell r="M29">
            <v>0</v>
          </cell>
          <cell r="N29">
            <v>0</v>
          </cell>
          <cell r="O29">
            <v>0</v>
          </cell>
          <cell r="P29">
            <v>0</v>
          </cell>
          <cell r="Q29">
            <v>0</v>
          </cell>
          <cell r="R29">
            <v>0</v>
          </cell>
          <cell r="S29">
            <v>0</v>
          </cell>
          <cell r="U29">
            <v>0</v>
          </cell>
          <cell r="V29">
            <v>0</v>
          </cell>
          <cell r="W29">
            <v>0</v>
          </cell>
          <cell r="X29">
            <v>0</v>
          </cell>
          <cell r="Y29">
            <v>0</v>
          </cell>
          <cell r="Z29">
            <v>513.1292388519837</v>
          </cell>
          <cell r="AA29">
            <v>8393.3282640788748</v>
          </cell>
          <cell r="AB29">
            <v>18.326044244713703</v>
          </cell>
          <cell r="AC29">
            <v>0</v>
          </cell>
          <cell r="AD29">
            <v>0</v>
          </cell>
          <cell r="AE29">
            <v>0</v>
          </cell>
          <cell r="AF29">
            <v>0</v>
          </cell>
          <cell r="AG29">
            <v>0</v>
          </cell>
          <cell r="AH29">
            <v>0</v>
          </cell>
          <cell r="AI29">
            <v>0</v>
          </cell>
          <cell r="AJ29">
            <v>0</v>
          </cell>
        </row>
        <row r="30">
          <cell r="A30" t="str">
            <v>C</v>
          </cell>
          <cell r="B30">
            <v>650</v>
          </cell>
          <cell r="C30">
            <v>1</v>
          </cell>
          <cell r="D30">
            <v>0</v>
          </cell>
          <cell r="E30">
            <v>0</v>
          </cell>
          <cell r="F30">
            <v>0</v>
          </cell>
          <cell r="G30">
            <v>0</v>
          </cell>
          <cell r="H30">
            <v>0</v>
          </cell>
          <cell r="I30">
            <v>399.9778627544207</v>
          </cell>
          <cell r="J30">
            <v>141.54836180473447</v>
          </cell>
          <cell r="K30">
            <v>0</v>
          </cell>
          <cell r="L30">
            <v>0</v>
          </cell>
          <cell r="M30">
            <v>0</v>
          </cell>
          <cell r="N30">
            <v>0</v>
          </cell>
          <cell r="O30">
            <v>0</v>
          </cell>
          <cell r="P30">
            <v>0</v>
          </cell>
          <cell r="Q30">
            <v>64.319206748405406</v>
          </cell>
          <cell r="R30">
            <v>63.397067583553714</v>
          </cell>
          <cell r="S30">
            <v>0</v>
          </cell>
          <cell r="U30">
            <v>0</v>
          </cell>
          <cell r="V30">
            <v>0</v>
          </cell>
          <cell r="W30">
            <v>0</v>
          </cell>
          <cell r="X30">
            <v>0</v>
          </cell>
          <cell r="Y30">
            <v>0</v>
          </cell>
          <cell r="Z30">
            <v>691.60437363876781</v>
          </cell>
          <cell r="AA30">
            <v>1452.3691846414122</v>
          </cell>
          <cell r="AB30">
            <v>0</v>
          </cell>
          <cell r="AC30">
            <v>0</v>
          </cell>
          <cell r="AD30">
            <v>0</v>
          </cell>
          <cell r="AE30">
            <v>0</v>
          </cell>
          <cell r="AF30">
            <v>0</v>
          </cell>
          <cell r="AG30">
            <v>0</v>
          </cell>
          <cell r="AH30">
            <v>46.106958242584518</v>
          </cell>
          <cell r="AI30">
            <v>23.053479121292259</v>
          </cell>
          <cell r="AJ30">
            <v>0</v>
          </cell>
        </row>
        <row r="31">
          <cell r="A31" t="str">
            <v>C</v>
          </cell>
          <cell r="B31">
            <v>750</v>
          </cell>
          <cell r="C31">
            <v>1</v>
          </cell>
          <cell r="D31">
            <v>0</v>
          </cell>
          <cell r="E31">
            <v>0</v>
          </cell>
          <cell r="F31">
            <v>0</v>
          </cell>
          <cell r="G31">
            <v>0</v>
          </cell>
          <cell r="H31">
            <v>0</v>
          </cell>
          <cell r="I31">
            <v>735.0294962952089</v>
          </cell>
          <cell r="J31">
            <v>129.25634390046162</v>
          </cell>
          <cell r="K31">
            <v>0</v>
          </cell>
          <cell r="L31">
            <v>0</v>
          </cell>
          <cell r="M31">
            <v>0</v>
          </cell>
          <cell r="N31">
            <v>0</v>
          </cell>
          <cell r="O31">
            <v>12.678253827557244</v>
          </cell>
          <cell r="P31">
            <v>0</v>
          </cell>
          <cell r="Q31">
            <v>0</v>
          </cell>
          <cell r="R31">
            <v>0</v>
          </cell>
          <cell r="S31">
            <v>0</v>
          </cell>
          <cell r="U31">
            <v>0</v>
          </cell>
          <cell r="V31">
            <v>0</v>
          </cell>
          <cell r="W31">
            <v>0</v>
          </cell>
          <cell r="X31">
            <v>0</v>
          </cell>
          <cell r="Y31">
            <v>0</v>
          </cell>
          <cell r="Z31">
            <v>1329.6705233779546</v>
          </cell>
          <cell r="AA31">
            <v>556.60626560007404</v>
          </cell>
          <cell r="AB31">
            <v>0</v>
          </cell>
          <cell r="AC31">
            <v>0</v>
          </cell>
          <cell r="AD31">
            <v>0</v>
          </cell>
          <cell r="AE31">
            <v>0</v>
          </cell>
          <cell r="AF31">
            <v>30.922570311115226</v>
          </cell>
          <cell r="AG31">
            <v>0</v>
          </cell>
          <cell r="AH31">
            <v>0</v>
          </cell>
          <cell r="AI31">
            <v>0</v>
          </cell>
          <cell r="AJ31">
            <v>0</v>
          </cell>
        </row>
        <row r="32">
          <cell r="A32" t="str">
            <v>C</v>
          </cell>
          <cell r="B32">
            <v>900</v>
          </cell>
          <cell r="C32">
            <v>1</v>
          </cell>
          <cell r="D32">
            <v>0</v>
          </cell>
          <cell r="E32">
            <v>0</v>
          </cell>
          <cell r="F32">
            <v>0</v>
          </cell>
          <cell r="G32">
            <v>0</v>
          </cell>
          <cell r="H32">
            <v>0</v>
          </cell>
          <cell r="I32">
            <v>452.15327801996364</v>
          </cell>
          <cell r="J32">
            <v>83.792544903819973</v>
          </cell>
          <cell r="K32">
            <v>0</v>
          </cell>
          <cell r="L32">
            <v>0</v>
          </cell>
          <cell r="M32">
            <v>0</v>
          </cell>
          <cell r="N32">
            <v>0</v>
          </cell>
          <cell r="O32">
            <v>0</v>
          </cell>
          <cell r="P32">
            <v>0</v>
          </cell>
          <cell r="Q32">
            <v>0</v>
          </cell>
          <cell r="R32">
            <v>0</v>
          </cell>
          <cell r="S32">
            <v>0</v>
          </cell>
          <cell r="U32">
            <v>0</v>
          </cell>
          <cell r="V32">
            <v>0</v>
          </cell>
          <cell r="W32">
            <v>0</v>
          </cell>
          <cell r="X32">
            <v>0</v>
          </cell>
          <cell r="Y32">
            <v>0</v>
          </cell>
          <cell r="Z32">
            <v>489.69669099635047</v>
          </cell>
          <cell r="AA32">
            <v>816.1611516605841</v>
          </cell>
          <cell r="AB32">
            <v>0</v>
          </cell>
          <cell r="AC32">
            <v>0</v>
          </cell>
          <cell r="AD32">
            <v>0</v>
          </cell>
          <cell r="AE32">
            <v>0</v>
          </cell>
          <cell r="AF32">
            <v>0</v>
          </cell>
          <cell r="AG32">
            <v>0</v>
          </cell>
          <cell r="AH32">
            <v>0</v>
          </cell>
          <cell r="AI32">
            <v>0</v>
          </cell>
          <cell r="AJ32">
            <v>0</v>
          </cell>
        </row>
        <row r="33">
          <cell r="B33">
            <v>150</v>
          </cell>
        </row>
        <row r="34">
          <cell r="A34" t="str">
            <v>D</v>
          </cell>
          <cell r="B34">
            <v>250</v>
          </cell>
          <cell r="C34">
            <v>1</v>
          </cell>
          <cell r="D34">
            <v>15.764336056562012</v>
          </cell>
          <cell r="E34">
            <v>10.109737253664768</v>
          </cell>
          <cell r="F34">
            <v>4.2837869718918506</v>
          </cell>
          <cell r="G34">
            <v>145.8201085231986</v>
          </cell>
          <cell r="H34">
            <v>0</v>
          </cell>
          <cell r="I34">
            <v>0</v>
          </cell>
          <cell r="J34">
            <v>0</v>
          </cell>
          <cell r="K34">
            <v>0</v>
          </cell>
          <cell r="L34">
            <v>0.68540591550269614</v>
          </cell>
          <cell r="M34">
            <v>1893.6051930550739</v>
          </cell>
          <cell r="N34">
            <v>0</v>
          </cell>
          <cell r="O34">
            <v>0</v>
          </cell>
          <cell r="P34">
            <v>3.9410840141405026</v>
          </cell>
          <cell r="Q34">
            <v>4.4551384507675253</v>
          </cell>
          <cell r="R34">
            <v>0</v>
          </cell>
          <cell r="S34">
            <v>100.24061514226932</v>
          </cell>
          <cell r="U34">
            <v>1250.8657957924204</v>
          </cell>
          <cell r="V34">
            <v>34.270295775134805</v>
          </cell>
          <cell r="W34">
            <v>222.75692253837624</v>
          </cell>
          <cell r="X34">
            <v>205.62177465080885</v>
          </cell>
          <cell r="Y34">
            <v>0</v>
          </cell>
          <cell r="Z34">
            <v>0</v>
          </cell>
          <cell r="AA34">
            <v>0</v>
          </cell>
          <cell r="AB34">
            <v>0</v>
          </cell>
          <cell r="AC34">
            <v>17.135147887567403</v>
          </cell>
          <cell r="AD34">
            <v>7539.4650705296572</v>
          </cell>
          <cell r="AE34">
            <v>0</v>
          </cell>
          <cell r="AF34">
            <v>0</v>
          </cell>
          <cell r="AG34">
            <v>102.81088732540442</v>
          </cell>
          <cell r="AH34">
            <v>51.405443662702211</v>
          </cell>
          <cell r="AI34">
            <v>0</v>
          </cell>
          <cell r="AJ34">
            <v>154.21633098810662</v>
          </cell>
        </row>
        <row r="35">
          <cell r="A35" t="str">
            <v>D</v>
          </cell>
          <cell r="B35">
            <v>250</v>
          </cell>
          <cell r="C35">
            <v>2</v>
          </cell>
          <cell r="D35">
            <v>29.797705232230989</v>
          </cell>
          <cell r="E35">
            <v>15.494806720760115</v>
          </cell>
          <cell r="F35">
            <v>40.127576379404402</v>
          </cell>
          <cell r="G35">
            <v>237.78568775320332</v>
          </cell>
          <cell r="H35">
            <v>0</v>
          </cell>
          <cell r="I35">
            <v>0</v>
          </cell>
          <cell r="J35">
            <v>0.19865136821487325</v>
          </cell>
          <cell r="K35">
            <v>0</v>
          </cell>
          <cell r="L35">
            <v>0</v>
          </cell>
          <cell r="M35">
            <v>3815.0995265666411</v>
          </cell>
          <cell r="N35">
            <v>0</v>
          </cell>
          <cell r="O35">
            <v>0</v>
          </cell>
          <cell r="P35">
            <v>0</v>
          </cell>
          <cell r="Q35">
            <v>0</v>
          </cell>
          <cell r="R35">
            <v>0</v>
          </cell>
          <cell r="S35">
            <v>120.97868324285781</v>
          </cell>
          <cell r="U35">
            <v>2145.4347767206314</v>
          </cell>
          <cell r="V35">
            <v>59.595410464461978</v>
          </cell>
          <cell r="W35">
            <v>1728.2669034693974</v>
          </cell>
          <cell r="X35">
            <v>377.43759960825918</v>
          </cell>
          <cell r="Y35">
            <v>0</v>
          </cell>
          <cell r="Z35">
            <v>0</v>
          </cell>
          <cell r="AA35">
            <v>19.865136821487326</v>
          </cell>
          <cell r="AB35">
            <v>0</v>
          </cell>
          <cell r="AC35">
            <v>0</v>
          </cell>
          <cell r="AD35">
            <v>12018.407776999833</v>
          </cell>
          <cell r="AE35">
            <v>0</v>
          </cell>
          <cell r="AF35">
            <v>0</v>
          </cell>
          <cell r="AG35">
            <v>0</v>
          </cell>
          <cell r="AH35">
            <v>0</v>
          </cell>
          <cell r="AI35">
            <v>0</v>
          </cell>
          <cell r="AJ35">
            <v>218.5165050363606</v>
          </cell>
        </row>
        <row r="36">
          <cell r="A36" t="str">
            <v>D</v>
          </cell>
          <cell r="B36">
            <v>350</v>
          </cell>
          <cell r="C36">
            <v>1</v>
          </cell>
          <cell r="D36">
            <v>1.7273603624683393</v>
          </cell>
          <cell r="E36">
            <v>18.260666688951019</v>
          </cell>
          <cell r="F36">
            <v>2.9611891928028675</v>
          </cell>
          <cell r="G36">
            <v>403.8733037961689</v>
          </cell>
          <cell r="H36">
            <v>561.96790458969986</v>
          </cell>
          <cell r="I36">
            <v>0</v>
          </cell>
          <cell r="J36">
            <v>20.070282306774995</v>
          </cell>
          <cell r="K36">
            <v>16.122030049704502</v>
          </cell>
          <cell r="L36">
            <v>11.84475677121147</v>
          </cell>
          <cell r="M36">
            <v>0</v>
          </cell>
          <cell r="N36">
            <v>0</v>
          </cell>
          <cell r="O36">
            <v>0</v>
          </cell>
          <cell r="P36">
            <v>181.12607229310873</v>
          </cell>
          <cell r="Q36">
            <v>0</v>
          </cell>
          <cell r="R36">
            <v>0</v>
          </cell>
          <cell r="S36">
            <v>0</v>
          </cell>
          <cell r="U36">
            <v>197.41261285352451</v>
          </cell>
          <cell r="V36">
            <v>16.451051071127043</v>
          </cell>
          <cell r="W36">
            <v>115.15735749788931</v>
          </cell>
          <cell r="X36">
            <v>822.55255355635211</v>
          </cell>
          <cell r="Y36">
            <v>246.76576606690566</v>
          </cell>
          <cell r="Z36">
            <v>0</v>
          </cell>
          <cell r="AA36">
            <v>263.2168171380327</v>
          </cell>
          <cell r="AB36">
            <v>246.76576606690566</v>
          </cell>
          <cell r="AC36">
            <v>213.86366392465155</v>
          </cell>
          <cell r="AD36">
            <v>0</v>
          </cell>
          <cell r="AE36">
            <v>0</v>
          </cell>
          <cell r="AF36">
            <v>0</v>
          </cell>
          <cell r="AG36">
            <v>411.27627677817605</v>
          </cell>
          <cell r="AH36">
            <v>0</v>
          </cell>
          <cell r="AI36">
            <v>0</v>
          </cell>
          <cell r="AJ36">
            <v>0</v>
          </cell>
        </row>
        <row r="37">
          <cell r="A37" t="str">
            <v>D</v>
          </cell>
          <cell r="B37">
            <v>350</v>
          </cell>
          <cell r="C37">
            <v>2</v>
          </cell>
          <cell r="D37">
            <v>7.4321407207516366</v>
          </cell>
          <cell r="E37">
            <v>66.00448782953238</v>
          </cell>
          <cell r="F37">
            <v>1.0617343886788051</v>
          </cell>
          <cell r="G37">
            <v>928.66367863106166</v>
          </cell>
          <cell r="H37">
            <v>218.18641687349447</v>
          </cell>
          <cell r="I37">
            <v>44.238932861616881</v>
          </cell>
          <cell r="J37">
            <v>18.226440338986155</v>
          </cell>
          <cell r="K37">
            <v>30.79029727168535</v>
          </cell>
          <cell r="L37">
            <v>46.36240163897449</v>
          </cell>
          <cell r="M37">
            <v>0</v>
          </cell>
          <cell r="N37">
            <v>0</v>
          </cell>
          <cell r="O37">
            <v>0</v>
          </cell>
          <cell r="P37">
            <v>173.4166168175382</v>
          </cell>
          <cell r="Q37">
            <v>1.5926015830182076</v>
          </cell>
          <cell r="R37">
            <v>0</v>
          </cell>
          <cell r="S37">
            <v>0</v>
          </cell>
          <cell r="U37">
            <v>389.30260918222854</v>
          </cell>
          <cell r="V37">
            <v>159.26015830182078</v>
          </cell>
          <cell r="W37">
            <v>35.391146289293502</v>
          </cell>
          <cell r="X37">
            <v>1327.1679858485065</v>
          </cell>
          <cell r="Y37">
            <v>70.782292578587004</v>
          </cell>
          <cell r="Z37">
            <v>88.477865723233762</v>
          </cell>
          <cell r="AA37">
            <v>53.08671943394026</v>
          </cell>
          <cell r="AB37">
            <v>513.17162119475586</v>
          </cell>
          <cell r="AC37">
            <v>654.73620635192992</v>
          </cell>
          <cell r="AD37">
            <v>0</v>
          </cell>
          <cell r="AE37">
            <v>0</v>
          </cell>
          <cell r="AF37">
            <v>0</v>
          </cell>
          <cell r="AG37">
            <v>353.91146289293505</v>
          </cell>
          <cell r="AH37">
            <v>17.695573144646751</v>
          </cell>
          <cell r="AI37">
            <v>0</v>
          </cell>
          <cell r="AJ37">
            <v>0</v>
          </cell>
        </row>
        <row r="38">
          <cell r="A38" t="str">
            <v>D</v>
          </cell>
          <cell r="B38">
            <v>450</v>
          </cell>
          <cell r="C38">
            <v>1</v>
          </cell>
          <cell r="D38">
            <v>0</v>
          </cell>
          <cell r="E38">
            <v>0</v>
          </cell>
          <cell r="F38">
            <v>0</v>
          </cell>
          <cell r="G38">
            <v>0</v>
          </cell>
          <cell r="H38">
            <v>0</v>
          </cell>
          <cell r="I38">
            <v>170.94870340684696</v>
          </cell>
          <cell r="J38">
            <v>54.444457041487247</v>
          </cell>
          <cell r="K38">
            <v>3.2735591259122074</v>
          </cell>
          <cell r="L38">
            <v>46.174412933919562</v>
          </cell>
          <cell r="M38">
            <v>0</v>
          </cell>
          <cell r="N38">
            <v>0</v>
          </cell>
          <cell r="O38">
            <v>0</v>
          </cell>
          <cell r="P38">
            <v>172.1202929887524</v>
          </cell>
          <cell r="Q38">
            <v>0</v>
          </cell>
          <cell r="R38">
            <v>0</v>
          </cell>
          <cell r="S38">
            <v>0</v>
          </cell>
          <cell r="U38">
            <v>0</v>
          </cell>
          <cell r="V38">
            <v>0</v>
          </cell>
          <cell r="W38">
            <v>0</v>
          </cell>
          <cell r="X38">
            <v>0</v>
          </cell>
          <cell r="Y38">
            <v>0</v>
          </cell>
          <cell r="Z38">
            <v>430.73146393581675</v>
          </cell>
          <cell r="AA38">
            <v>913.15070354393151</v>
          </cell>
          <cell r="AB38">
            <v>68.917034229730675</v>
          </cell>
          <cell r="AC38">
            <v>344.58517114865339</v>
          </cell>
          <cell r="AD38">
            <v>0</v>
          </cell>
          <cell r="AE38">
            <v>0</v>
          </cell>
          <cell r="AF38">
            <v>0</v>
          </cell>
          <cell r="AG38">
            <v>482.41923960811476</v>
          </cell>
          <cell r="AH38">
            <v>0</v>
          </cell>
          <cell r="AI38">
            <v>0</v>
          </cell>
          <cell r="AJ38">
            <v>0</v>
          </cell>
        </row>
        <row r="39">
          <cell r="A39" t="str">
            <v>D</v>
          </cell>
          <cell r="B39">
            <v>450</v>
          </cell>
          <cell r="C39">
            <v>2</v>
          </cell>
          <cell r="D39">
            <v>9.4757886338320246E-2</v>
          </cell>
          <cell r="E39">
            <v>0</v>
          </cell>
          <cell r="F39">
            <v>0</v>
          </cell>
          <cell r="G39">
            <v>25.584629311346468</v>
          </cell>
          <cell r="H39">
            <v>253.19307229599167</v>
          </cell>
          <cell r="I39">
            <v>536.424394561231</v>
          </cell>
          <cell r="J39">
            <v>183.83029949634127</v>
          </cell>
          <cell r="K39">
            <v>25.774145084023107</v>
          </cell>
          <cell r="L39">
            <v>44.536206579010518</v>
          </cell>
          <cell r="M39">
            <v>0</v>
          </cell>
          <cell r="N39">
            <v>0</v>
          </cell>
          <cell r="O39">
            <v>0</v>
          </cell>
          <cell r="P39">
            <v>33.165260218412087</v>
          </cell>
          <cell r="Q39">
            <v>27.290271265436228</v>
          </cell>
          <cell r="R39">
            <v>158.62470173034811</v>
          </cell>
          <cell r="S39">
            <v>0</v>
          </cell>
          <cell r="U39">
            <v>18.951577267664049</v>
          </cell>
          <cell r="V39">
            <v>0</v>
          </cell>
          <cell r="W39">
            <v>0</v>
          </cell>
          <cell r="X39">
            <v>37.903154535328099</v>
          </cell>
          <cell r="Y39">
            <v>94.757886338320247</v>
          </cell>
          <cell r="Z39">
            <v>1250.8040996658274</v>
          </cell>
          <cell r="AA39">
            <v>1193.9493678628351</v>
          </cell>
          <cell r="AB39">
            <v>227.41892721196859</v>
          </cell>
          <cell r="AC39">
            <v>303.22523628262479</v>
          </cell>
          <cell r="AD39">
            <v>0</v>
          </cell>
          <cell r="AE39">
            <v>0</v>
          </cell>
          <cell r="AF39">
            <v>0</v>
          </cell>
          <cell r="AG39">
            <v>113.7094636059843</v>
          </cell>
          <cell r="AH39">
            <v>18.951577267664049</v>
          </cell>
          <cell r="AI39">
            <v>75.806309070656198</v>
          </cell>
          <cell r="AJ39">
            <v>0</v>
          </cell>
        </row>
        <row r="40">
          <cell r="A40" t="str">
            <v>D</v>
          </cell>
          <cell r="B40">
            <v>550</v>
          </cell>
          <cell r="C40">
            <v>1</v>
          </cell>
          <cell r="D40">
            <v>0</v>
          </cell>
          <cell r="E40">
            <v>0</v>
          </cell>
          <cell r="F40">
            <v>0</v>
          </cell>
          <cell r="G40">
            <v>0</v>
          </cell>
          <cell r="H40">
            <v>0</v>
          </cell>
          <cell r="I40">
            <v>87.787815306601431</v>
          </cell>
          <cell r="J40">
            <v>254.11408275441377</v>
          </cell>
          <cell r="K40">
            <v>0</v>
          </cell>
          <cell r="L40">
            <v>0</v>
          </cell>
          <cell r="M40">
            <v>0</v>
          </cell>
          <cell r="N40">
            <v>0</v>
          </cell>
          <cell r="O40">
            <v>0</v>
          </cell>
          <cell r="P40">
            <v>388.63552247562001</v>
          </cell>
          <cell r="Q40">
            <v>0</v>
          </cell>
          <cell r="R40">
            <v>0</v>
          </cell>
          <cell r="S40">
            <v>0</v>
          </cell>
          <cell r="U40">
            <v>0</v>
          </cell>
          <cell r="V40">
            <v>0</v>
          </cell>
          <cell r="W40">
            <v>0</v>
          </cell>
          <cell r="X40">
            <v>0</v>
          </cell>
          <cell r="Y40">
            <v>0</v>
          </cell>
          <cell r="Z40">
            <v>227.17734090432904</v>
          </cell>
          <cell r="AA40">
            <v>4105.4190891996604</v>
          </cell>
          <cell r="AB40">
            <v>0</v>
          </cell>
          <cell r="AC40">
            <v>0</v>
          </cell>
          <cell r="AD40">
            <v>0</v>
          </cell>
          <cell r="AE40">
            <v>0</v>
          </cell>
          <cell r="AF40">
            <v>0</v>
          </cell>
          <cell r="AG40">
            <v>1070.9788928346941</v>
          </cell>
          <cell r="AH40">
            <v>0</v>
          </cell>
          <cell r="AI40">
            <v>0</v>
          </cell>
          <cell r="AJ40">
            <v>0</v>
          </cell>
        </row>
        <row r="41">
          <cell r="A41" t="str">
            <v>D</v>
          </cell>
          <cell r="B41">
            <v>650</v>
          </cell>
          <cell r="C41">
            <v>1</v>
          </cell>
          <cell r="D41">
            <v>0</v>
          </cell>
          <cell r="E41">
            <v>0</v>
          </cell>
          <cell r="F41">
            <v>0</v>
          </cell>
          <cell r="G41">
            <v>0</v>
          </cell>
          <cell r="H41">
            <v>0</v>
          </cell>
          <cell r="I41">
            <v>336.59283877122363</v>
          </cell>
          <cell r="J41">
            <v>42.29978969998519</v>
          </cell>
          <cell r="K41">
            <v>0</v>
          </cell>
          <cell r="L41">
            <v>0</v>
          </cell>
          <cell r="M41">
            <v>0</v>
          </cell>
          <cell r="N41">
            <v>0</v>
          </cell>
          <cell r="O41">
            <v>0</v>
          </cell>
          <cell r="P41">
            <v>0</v>
          </cell>
          <cell r="Q41">
            <v>0</v>
          </cell>
          <cell r="R41">
            <v>0</v>
          </cell>
          <cell r="S41">
            <v>0</v>
          </cell>
          <cell r="U41">
            <v>0</v>
          </cell>
          <cell r="V41">
            <v>0</v>
          </cell>
          <cell r="W41">
            <v>0</v>
          </cell>
          <cell r="X41">
            <v>0</v>
          </cell>
          <cell r="Y41">
            <v>0</v>
          </cell>
          <cell r="Z41">
            <v>696.3989767680489</v>
          </cell>
          <cell r="AA41">
            <v>747.98408615827475</v>
          </cell>
          <cell r="AB41">
            <v>0</v>
          </cell>
          <cell r="AC41">
            <v>0</v>
          </cell>
          <cell r="AD41">
            <v>0</v>
          </cell>
          <cell r="AE41">
            <v>0</v>
          </cell>
          <cell r="AF41">
            <v>0</v>
          </cell>
          <cell r="AG41">
            <v>0</v>
          </cell>
          <cell r="AH41">
            <v>0</v>
          </cell>
          <cell r="AI41">
            <v>0</v>
          </cell>
          <cell r="AJ41">
            <v>0</v>
          </cell>
        </row>
        <row r="42">
          <cell r="A42" t="str">
            <v>D</v>
          </cell>
          <cell r="B42">
            <v>750</v>
          </cell>
          <cell r="C42">
            <v>1</v>
          </cell>
          <cell r="D42">
            <v>0</v>
          </cell>
          <cell r="E42">
            <v>0</v>
          </cell>
          <cell r="F42">
            <v>0</v>
          </cell>
          <cell r="G42">
            <v>0</v>
          </cell>
          <cell r="H42">
            <v>0</v>
          </cell>
          <cell r="I42">
            <v>1023.7743766956426</v>
          </cell>
          <cell r="J42">
            <v>114.1007281719357</v>
          </cell>
          <cell r="K42">
            <v>0</v>
          </cell>
          <cell r="L42">
            <v>0</v>
          </cell>
          <cell r="M42">
            <v>0</v>
          </cell>
          <cell r="N42">
            <v>0</v>
          </cell>
          <cell r="O42">
            <v>29.084499337944393</v>
          </cell>
          <cell r="P42">
            <v>0</v>
          </cell>
          <cell r="Q42">
            <v>0</v>
          </cell>
          <cell r="R42">
            <v>0</v>
          </cell>
          <cell r="S42">
            <v>0</v>
          </cell>
          <cell r="U42">
            <v>0</v>
          </cell>
          <cell r="V42">
            <v>0</v>
          </cell>
          <cell r="W42">
            <v>0</v>
          </cell>
          <cell r="X42">
            <v>0</v>
          </cell>
          <cell r="Y42">
            <v>0</v>
          </cell>
          <cell r="Z42">
            <v>2326.7599470355512</v>
          </cell>
          <cell r="AA42">
            <v>447.4538359683753</v>
          </cell>
          <cell r="AB42">
            <v>0</v>
          </cell>
          <cell r="AC42">
            <v>0</v>
          </cell>
          <cell r="AD42">
            <v>0</v>
          </cell>
          <cell r="AE42">
            <v>0</v>
          </cell>
          <cell r="AF42">
            <v>89.490767193675055</v>
          </cell>
          <cell r="AG42">
            <v>0</v>
          </cell>
          <cell r="AH42">
            <v>0</v>
          </cell>
          <cell r="AI42">
            <v>0</v>
          </cell>
          <cell r="AJ42">
            <v>0</v>
          </cell>
        </row>
        <row r="43">
          <cell r="A43" t="str">
            <v>D</v>
          </cell>
          <cell r="B43">
            <v>900</v>
          </cell>
          <cell r="C43">
            <v>1</v>
          </cell>
          <cell r="D43">
            <v>0</v>
          </cell>
          <cell r="E43">
            <v>0</v>
          </cell>
          <cell r="F43">
            <v>0</v>
          </cell>
          <cell r="G43">
            <v>0</v>
          </cell>
          <cell r="H43">
            <v>0</v>
          </cell>
          <cell r="I43">
            <v>1550.4218782157629</v>
          </cell>
          <cell r="J43">
            <v>48.560648931860023</v>
          </cell>
          <cell r="K43">
            <v>0</v>
          </cell>
          <cell r="L43">
            <v>0</v>
          </cell>
          <cell r="M43">
            <v>0</v>
          </cell>
          <cell r="N43">
            <v>0</v>
          </cell>
          <cell r="O43">
            <v>87.972190093949322</v>
          </cell>
          <cell r="P43">
            <v>0</v>
          </cell>
          <cell r="Q43">
            <v>0</v>
          </cell>
          <cell r="R43">
            <v>0</v>
          </cell>
          <cell r="S43">
            <v>0</v>
          </cell>
          <cell r="U43">
            <v>0</v>
          </cell>
          <cell r="V43">
            <v>0</v>
          </cell>
          <cell r="W43">
            <v>0</v>
          </cell>
          <cell r="X43">
            <v>0</v>
          </cell>
          <cell r="Y43">
            <v>0</v>
          </cell>
          <cell r="Z43">
            <v>2603.9768267809</v>
          </cell>
          <cell r="AA43">
            <v>492.64426452611616</v>
          </cell>
          <cell r="AB43">
            <v>0</v>
          </cell>
          <cell r="AC43">
            <v>0</v>
          </cell>
          <cell r="AD43">
            <v>0</v>
          </cell>
          <cell r="AE43">
            <v>0</v>
          </cell>
          <cell r="AF43">
            <v>140.7555041503189</v>
          </cell>
          <cell r="AG43">
            <v>0</v>
          </cell>
          <cell r="AH43">
            <v>0</v>
          </cell>
          <cell r="AI43">
            <v>0</v>
          </cell>
          <cell r="AJ43">
            <v>0</v>
          </cell>
        </row>
        <row r="44">
          <cell r="A44" t="str">
            <v>E</v>
          </cell>
          <cell r="B44">
            <v>150</v>
          </cell>
          <cell r="C44">
            <v>1</v>
          </cell>
          <cell r="D44">
            <v>0.41923684705623393</v>
          </cell>
          <cell r="E44">
            <v>0</v>
          </cell>
          <cell r="F44">
            <v>0</v>
          </cell>
          <cell r="G44">
            <v>0</v>
          </cell>
          <cell r="H44">
            <v>0</v>
          </cell>
          <cell r="I44">
            <v>0</v>
          </cell>
          <cell r="J44">
            <v>0</v>
          </cell>
          <cell r="K44">
            <v>0</v>
          </cell>
          <cell r="L44">
            <v>0</v>
          </cell>
          <cell r="M44">
            <v>14.67328964696819</v>
          </cell>
          <cell r="N44">
            <v>0</v>
          </cell>
          <cell r="O44">
            <v>0</v>
          </cell>
          <cell r="P44">
            <v>0</v>
          </cell>
          <cell r="Q44">
            <v>0</v>
          </cell>
          <cell r="R44">
            <v>0</v>
          </cell>
          <cell r="S44">
            <v>19.284894964586762</v>
          </cell>
          <cell r="U44">
            <v>20.961842352811697</v>
          </cell>
          <cell r="V44">
            <v>0</v>
          </cell>
          <cell r="W44">
            <v>0</v>
          </cell>
          <cell r="X44">
            <v>0</v>
          </cell>
          <cell r="Y44">
            <v>0</v>
          </cell>
          <cell r="Z44">
            <v>0</v>
          </cell>
          <cell r="AA44">
            <v>0</v>
          </cell>
          <cell r="AB44">
            <v>0</v>
          </cell>
          <cell r="AC44">
            <v>0</v>
          </cell>
          <cell r="AD44">
            <v>41.923684705623394</v>
          </cell>
          <cell r="AE44">
            <v>0</v>
          </cell>
          <cell r="AF44">
            <v>0</v>
          </cell>
          <cell r="AG44">
            <v>0</v>
          </cell>
          <cell r="AH44">
            <v>0</v>
          </cell>
          <cell r="AI44">
            <v>0</v>
          </cell>
          <cell r="AJ44">
            <v>41.923684705623394</v>
          </cell>
        </row>
        <row r="45">
          <cell r="A45" t="str">
            <v>E</v>
          </cell>
          <cell r="B45">
            <v>250</v>
          </cell>
          <cell r="C45">
            <v>1</v>
          </cell>
          <cell r="D45">
            <v>302.52120211275781</v>
          </cell>
          <cell r="E45">
            <v>42.14388236776</v>
          </cell>
          <cell r="F45">
            <v>509.48360118233893</v>
          </cell>
          <cell r="G45">
            <v>33.486418160429452</v>
          </cell>
          <cell r="H45">
            <v>0</v>
          </cell>
          <cell r="I45">
            <v>0</v>
          </cell>
          <cell r="J45">
            <v>2.4502257190558137</v>
          </cell>
          <cell r="K45">
            <v>6.4522610601803096</v>
          </cell>
          <cell r="L45">
            <v>5.2271482006524028</v>
          </cell>
          <cell r="M45">
            <v>0</v>
          </cell>
          <cell r="N45">
            <v>0</v>
          </cell>
          <cell r="O45">
            <v>0</v>
          </cell>
          <cell r="P45">
            <v>16.498186508309146</v>
          </cell>
          <cell r="Q45">
            <v>0</v>
          </cell>
          <cell r="R45">
            <v>0</v>
          </cell>
          <cell r="S45">
            <v>0</v>
          </cell>
          <cell r="U45">
            <v>17363.932929042199</v>
          </cell>
          <cell r="V45">
            <v>212.35289565150387</v>
          </cell>
          <cell r="W45">
            <v>17510.946472185551</v>
          </cell>
          <cell r="X45">
            <v>65.339352508155031</v>
          </cell>
          <cell r="Y45">
            <v>0</v>
          </cell>
          <cell r="Z45">
            <v>0</v>
          </cell>
          <cell r="AA45">
            <v>163.34838127038759</v>
          </cell>
          <cell r="AB45">
            <v>359.36643879485268</v>
          </cell>
          <cell r="AC45">
            <v>261.35741003262012</v>
          </cell>
          <cell r="AD45">
            <v>0</v>
          </cell>
          <cell r="AE45">
            <v>0</v>
          </cell>
          <cell r="AF45">
            <v>0</v>
          </cell>
          <cell r="AG45">
            <v>163.34838127038759</v>
          </cell>
          <cell r="AH45">
            <v>0</v>
          </cell>
          <cell r="AI45">
            <v>0</v>
          </cell>
          <cell r="AJ45">
            <v>0</v>
          </cell>
        </row>
        <row r="46">
          <cell r="A46" t="str">
            <v>E</v>
          </cell>
          <cell r="B46">
            <v>350</v>
          </cell>
          <cell r="C46">
            <v>1</v>
          </cell>
          <cell r="D46">
            <v>0</v>
          </cell>
          <cell r="E46">
            <v>18.920766656710022</v>
          </cell>
          <cell r="F46">
            <v>0</v>
          </cell>
          <cell r="G46">
            <v>121.02150748348485</v>
          </cell>
          <cell r="H46">
            <v>49.622388024201754</v>
          </cell>
          <cell r="I46">
            <v>72.113110653875935</v>
          </cell>
          <cell r="J46">
            <v>33.914581743159474</v>
          </cell>
          <cell r="K46">
            <v>6.604418549983686</v>
          </cell>
          <cell r="L46">
            <v>19.81325564995106</v>
          </cell>
          <cell r="M46">
            <v>0</v>
          </cell>
          <cell r="N46">
            <v>0</v>
          </cell>
          <cell r="O46">
            <v>0</v>
          </cell>
          <cell r="P46">
            <v>3.5699559729641552</v>
          </cell>
          <cell r="Q46">
            <v>0</v>
          </cell>
          <cell r="R46">
            <v>0</v>
          </cell>
          <cell r="S46">
            <v>0</v>
          </cell>
          <cell r="U46">
            <v>0</v>
          </cell>
          <cell r="V46">
            <v>53.549339594462324</v>
          </cell>
          <cell r="W46">
            <v>0</v>
          </cell>
          <cell r="X46">
            <v>178.49779864820775</v>
          </cell>
          <cell r="Y46">
            <v>17.849779864820775</v>
          </cell>
          <cell r="Z46">
            <v>124.94845905374542</v>
          </cell>
          <cell r="AA46">
            <v>571.19295567426479</v>
          </cell>
          <cell r="AB46">
            <v>71.399119459283099</v>
          </cell>
          <cell r="AC46">
            <v>107.09867918892465</v>
          </cell>
          <cell r="AD46">
            <v>0</v>
          </cell>
          <cell r="AE46">
            <v>0</v>
          </cell>
          <cell r="AF46">
            <v>0</v>
          </cell>
          <cell r="AG46">
            <v>17.849779864820775</v>
          </cell>
          <cell r="AH46">
            <v>0</v>
          </cell>
          <cell r="AI46">
            <v>0</v>
          </cell>
          <cell r="AJ46">
            <v>0</v>
          </cell>
        </row>
        <row r="47">
          <cell r="A47" t="str">
            <v>E</v>
          </cell>
          <cell r="B47">
            <v>450</v>
          </cell>
          <cell r="C47">
            <v>1</v>
          </cell>
          <cell r="D47">
            <v>0</v>
          </cell>
          <cell r="E47">
            <v>14.021859155006078</v>
          </cell>
          <cell r="F47">
            <v>0</v>
          </cell>
          <cell r="G47">
            <v>7.8973689493712396</v>
          </cell>
          <cell r="H47">
            <v>0</v>
          </cell>
          <cell r="I47">
            <v>306.30509567918455</v>
          </cell>
          <cell r="J47">
            <v>43.999627003639766</v>
          </cell>
          <cell r="K47">
            <v>83.325300955610828</v>
          </cell>
          <cell r="L47">
            <v>32.556500566795727</v>
          </cell>
          <cell r="M47">
            <v>0</v>
          </cell>
          <cell r="N47">
            <v>8.0585397442563669E-2</v>
          </cell>
          <cell r="O47">
            <v>0</v>
          </cell>
          <cell r="P47">
            <v>29.816597053748559</v>
          </cell>
          <cell r="Q47">
            <v>0</v>
          </cell>
          <cell r="R47">
            <v>0</v>
          </cell>
          <cell r="S47">
            <v>0</v>
          </cell>
          <cell r="U47">
            <v>0</v>
          </cell>
          <cell r="V47">
            <v>16.117079488512733</v>
          </cell>
          <cell r="W47">
            <v>0</v>
          </cell>
          <cell r="X47">
            <v>16.117079488512733</v>
          </cell>
          <cell r="Y47">
            <v>0</v>
          </cell>
          <cell r="Z47">
            <v>660.80025902902219</v>
          </cell>
          <cell r="AA47">
            <v>854.20521289117494</v>
          </cell>
          <cell r="AB47">
            <v>547.98070260943302</v>
          </cell>
          <cell r="AC47">
            <v>128.93663590810186</v>
          </cell>
          <cell r="AD47">
            <v>0</v>
          </cell>
          <cell r="AE47">
            <v>16.117079488512733</v>
          </cell>
          <cell r="AF47">
            <v>0</v>
          </cell>
          <cell r="AG47">
            <v>96.702476931076404</v>
          </cell>
          <cell r="AH47">
            <v>0</v>
          </cell>
          <cell r="AI47">
            <v>0</v>
          </cell>
          <cell r="AJ47">
            <v>0</v>
          </cell>
        </row>
        <row r="48">
          <cell r="A48" t="str">
            <v>E</v>
          </cell>
          <cell r="B48">
            <v>550</v>
          </cell>
          <cell r="C48">
            <v>1</v>
          </cell>
          <cell r="D48">
            <v>0</v>
          </cell>
          <cell r="E48">
            <v>0</v>
          </cell>
          <cell r="F48">
            <v>0</v>
          </cell>
          <cell r="G48">
            <v>0</v>
          </cell>
          <cell r="H48">
            <v>0</v>
          </cell>
          <cell r="I48">
            <v>80.084764937451212</v>
          </cell>
          <cell r="J48">
            <v>105.74633477762376</v>
          </cell>
          <cell r="K48">
            <v>2.4111542131705743</v>
          </cell>
          <cell r="L48">
            <v>6.3723361348079459</v>
          </cell>
          <cell r="M48">
            <v>0</v>
          </cell>
          <cell r="N48">
            <v>9.8168421536230532</v>
          </cell>
          <cell r="O48">
            <v>8.7834903479785211</v>
          </cell>
          <cell r="P48">
            <v>294.16081400681009</v>
          </cell>
          <cell r="Q48">
            <v>0</v>
          </cell>
          <cell r="R48">
            <v>152.07494073068693</v>
          </cell>
          <cell r="S48">
            <v>0</v>
          </cell>
          <cell r="U48">
            <v>0</v>
          </cell>
          <cell r="V48">
            <v>0</v>
          </cell>
          <cell r="W48">
            <v>0</v>
          </cell>
          <cell r="X48">
            <v>0</v>
          </cell>
          <cell r="Y48">
            <v>0</v>
          </cell>
          <cell r="Z48">
            <v>172.22530094075529</v>
          </cell>
          <cell r="AA48">
            <v>2979.4977062750668</v>
          </cell>
          <cell r="AB48">
            <v>17.22253009407553</v>
          </cell>
          <cell r="AC48">
            <v>17.22253009407553</v>
          </cell>
          <cell r="AD48">
            <v>0</v>
          </cell>
          <cell r="AE48">
            <v>120.55771065852872</v>
          </cell>
          <cell r="AF48">
            <v>120.55771065852872</v>
          </cell>
          <cell r="AG48">
            <v>1085.0193959267585</v>
          </cell>
          <cell r="AH48">
            <v>0</v>
          </cell>
          <cell r="AI48">
            <v>86.112650470377659</v>
          </cell>
          <cell r="AJ48">
            <v>0</v>
          </cell>
        </row>
        <row r="49">
          <cell r="A49" t="str">
            <v>E</v>
          </cell>
          <cell r="B49">
            <v>650</v>
          </cell>
          <cell r="C49">
            <v>1</v>
          </cell>
          <cell r="D49">
            <v>0</v>
          </cell>
          <cell r="E49">
            <v>0</v>
          </cell>
          <cell r="F49">
            <v>0</v>
          </cell>
          <cell r="G49">
            <v>0</v>
          </cell>
          <cell r="H49">
            <v>0</v>
          </cell>
          <cell r="I49">
            <v>313.90309933070944</v>
          </cell>
          <cell r="J49">
            <v>44.159249566862513</v>
          </cell>
          <cell r="K49">
            <v>0</v>
          </cell>
          <cell r="L49">
            <v>0</v>
          </cell>
          <cell r="M49">
            <v>0</v>
          </cell>
          <cell r="N49">
            <v>1.0640783028159644</v>
          </cell>
          <cell r="O49">
            <v>14.631076663719512</v>
          </cell>
          <cell r="P49">
            <v>23.675742237655207</v>
          </cell>
          <cell r="Q49">
            <v>0</v>
          </cell>
          <cell r="R49">
            <v>0</v>
          </cell>
          <cell r="S49">
            <v>0</v>
          </cell>
          <cell r="U49">
            <v>0</v>
          </cell>
          <cell r="V49">
            <v>0</v>
          </cell>
          <cell r="W49">
            <v>0</v>
          </cell>
          <cell r="X49">
            <v>0</v>
          </cell>
          <cell r="Y49">
            <v>0</v>
          </cell>
          <cell r="Z49">
            <v>718.25285440077596</v>
          </cell>
          <cell r="AA49">
            <v>1037.4763452455652</v>
          </cell>
          <cell r="AB49">
            <v>0</v>
          </cell>
          <cell r="AC49">
            <v>0</v>
          </cell>
          <cell r="AD49">
            <v>0</v>
          </cell>
          <cell r="AE49">
            <v>53.203915140798216</v>
          </cell>
          <cell r="AF49">
            <v>106.40783028159643</v>
          </cell>
          <cell r="AG49">
            <v>79.805872711197324</v>
          </cell>
          <cell r="AH49">
            <v>0</v>
          </cell>
          <cell r="AI49">
            <v>0</v>
          </cell>
          <cell r="AJ49">
            <v>0</v>
          </cell>
        </row>
        <row r="50">
          <cell r="A50" t="str">
            <v>E</v>
          </cell>
          <cell r="B50">
            <v>750</v>
          </cell>
          <cell r="C50">
            <v>1</v>
          </cell>
          <cell r="D50">
            <v>0</v>
          </cell>
          <cell r="E50">
            <v>0</v>
          </cell>
          <cell r="F50">
            <v>0</v>
          </cell>
          <cell r="G50">
            <v>0</v>
          </cell>
          <cell r="H50">
            <v>0</v>
          </cell>
          <cell r="I50">
            <v>917.89725280479774</v>
          </cell>
          <cell r="J50">
            <v>83.58399100384645</v>
          </cell>
          <cell r="K50">
            <v>0</v>
          </cell>
          <cell r="L50">
            <v>0</v>
          </cell>
          <cell r="M50">
            <v>0</v>
          </cell>
          <cell r="N50">
            <v>7.2515791281875916</v>
          </cell>
          <cell r="O50">
            <v>78.240722172550321</v>
          </cell>
          <cell r="P50">
            <v>0</v>
          </cell>
          <cell r="Q50">
            <v>0</v>
          </cell>
          <cell r="R50">
            <v>0</v>
          </cell>
          <cell r="S50">
            <v>0</v>
          </cell>
          <cell r="U50">
            <v>0</v>
          </cell>
          <cell r="V50">
            <v>0</v>
          </cell>
          <cell r="W50">
            <v>0</v>
          </cell>
          <cell r="X50">
            <v>0</v>
          </cell>
          <cell r="Y50">
            <v>0</v>
          </cell>
          <cell r="Z50">
            <v>2328.138562207595</v>
          </cell>
          <cell r="AA50">
            <v>305.32964750263545</v>
          </cell>
          <cell r="AB50">
            <v>0</v>
          </cell>
          <cell r="AC50">
            <v>0</v>
          </cell>
          <cell r="AD50">
            <v>0</v>
          </cell>
          <cell r="AE50">
            <v>38.166205937829432</v>
          </cell>
          <cell r="AF50">
            <v>152.66482375131773</v>
          </cell>
          <cell r="AG50">
            <v>0</v>
          </cell>
          <cell r="AH50">
            <v>0</v>
          </cell>
          <cell r="AI50">
            <v>0</v>
          </cell>
          <cell r="AJ50">
            <v>0</v>
          </cell>
        </row>
        <row r="51">
          <cell r="A51" t="str">
            <v>E</v>
          </cell>
          <cell r="B51">
            <v>900</v>
          </cell>
          <cell r="C51">
            <v>1</v>
          </cell>
          <cell r="D51">
            <v>0</v>
          </cell>
          <cell r="E51">
            <v>0</v>
          </cell>
          <cell r="F51">
            <v>0</v>
          </cell>
          <cell r="G51">
            <v>0</v>
          </cell>
          <cell r="H51">
            <v>0</v>
          </cell>
          <cell r="I51">
            <v>990.56528693374275</v>
          </cell>
          <cell r="J51">
            <v>75.048089083720939</v>
          </cell>
          <cell r="K51">
            <v>0</v>
          </cell>
          <cell r="L51">
            <v>0</v>
          </cell>
          <cell r="M51">
            <v>0</v>
          </cell>
          <cell r="N51">
            <v>0</v>
          </cell>
          <cell r="O51">
            <v>0</v>
          </cell>
          <cell r="P51">
            <v>0</v>
          </cell>
          <cell r="Q51">
            <v>0</v>
          </cell>
          <cell r="R51">
            <v>0</v>
          </cell>
          <cell r="S51">
            <v>0</v>
          </cell>
          <cell r="U51">
            <v>0</v>
          </cell>
          <cell r="V51">
            <v>0</v>
          </cell>
          <cell r="W51">
            <v>0</v>
          </cell>
          <cell r="X51">
            <v>0</v>
          </cell>
          <cell r="Y51">
            <v>0</v>
          </cell>
          <cell r="Z51">
            <v>1737.2242843453923</v>
          </cell>
          <cell r="AA51">
            <v>521.16728530361775</v>
          </cell>
          <cell r="AB51">
            <v>0</v>
          </cell>
          <cell r="AC51">
            <v>0</v>
          </cell>
          <cell r="AD51">
            <v>0</v>
          </cell>
          <cell r="AE51">
            <v>0</v>
          </cell>
          <cell r="AF51">
            <v>0</v>
          </cell>
          <cell r="AG51">
            <v>0</v>
          </cell>
          <cell r="AH51">
            <v>0</v>
          </cell>
          <cell r="AI51">
            <v>0</v>
          </cell>
          <cell r="AJ51">
            <v>0</v>
          </cell>
        </row>
        <row r="52">
          <cell r="A52" t="str">
            <v>F</v>
          </cell>
          <cell r="B52">
            <v>150</v>
          </cell>
          <cell r="C52">
            <v>1</v>
          </cell>
          <cell r="D52">
            <v>0</v>
          </cell>
          <cell r="E52">
            <v>0</v>
          </cell>
          <cell r="F52">
            <v>0</v>
          </cell>
          <cell r="G52">
            <v>0</v>
          </cell>
          <cell r="H52">
            <v>0</v>
          </cell>
          <cell r="I52">
            <v>0</v>
          </cell>
          <cell r="J52">
            <v>0</v>
          </cell>
          <cell r="K52">
            <v>0</v>
          </cell>
          <cell r="L52">
            <v>0</v>
          </cell>
          <cell r="M52">
            <v>90.157609298308387</v>
          </cell>
          <cell r="N52">
            <v>0</v>
          </cell>
          <cell r="O52">
            <v>0</v>
          </cell>
          <cell r="P52">
            <v>0</v>
          </cell>
          <cell r="Q52">
            <v>0</v>
          </cell>
          <cell r="R52">
            <v>0</v>
          </cell>
          <cell r="S52">
            <v>1.3779547272667223</v>
          </cell>
          <cell r="U52">
            <v>0</v>
          </cell>
          <cell r="V52">
            <v>0</v>
          </cell>
          <cell r="W52">
            <v>0</v>
          </cell>
          <cell r="X52">
            <v>0</v>
          </cell>
          <cell r="Y52">
            <v>0</v>
          </cell>
          <cell r="Z52">
            <v>0</v>
          </cell>
          <cell r="AA52">
            <v>0</v>
          </cell>
          <cell r="AB52">
            <v>0</v>
          </cell>
          <cell r="AC52">
            <v>0</v>
          </cell>
          <cell r="AD52">
            <v>708.66243116574276</v>
          </cell>
          <cell r="AE52">
            <v>0</v>
          </cell>
          <cell r="AF52">
            <v>0</v>
          </cell>
          <cell r="AG52">
            <v>0</v>
          </cell>
          <cell r="AH52">
            <v>0</v>
          </cell>
          <cell r="AI52">
            <v>0</v>
          </cell>
          <cell r="AJ52">
            <v>39.370135064763488</v>
          </cell>
        </row>
        <row r="53">
          <cell r="A53" t="str">
            <v>F</v>
          </cell>
          <cell r="B53">
            <v>250</v>
          </cell>
          <cell r="C53">
            <v>1</v>
          </cell>
          <cell r="D53">
            <v>364.45877489578476</v>
          </cell>
          <cell r="E53">
            <v>64.103657171127068</v>
          </cell>
          <cell r="F53">
            <v>1578.6238898017314</v>
          </cell>
          <cell r="G53">
            <v>237.39277195717088</v>
          </cell>
          <cell r="H53">
            <v>0</v>
          </cell>
          <cell r="I53">
            <v>0</v>
          </cell>
          <cell r="J53">
            <v>15.027266814596555</v>
          </cell>
          <cell r="K53">
            <v>4.3750270472876043</v>
          </cell>
          <cell r="L53">
            <v>5.1359013163811005</v>
          </cell>
          <cell r="M53">
            <v>4.5652456145609781</v>
          </cell>
          <cell r="N53">
            <v>0</v>
          </cell>
          <cell r="O53">
            <v>0</v>
          </cell>
          <cell r="P53">
            <v>103.09846346216875</v>
          </cell>
          <cell r="Q53">
            <v>1.1413114036402445</v>
          </cell>
          <cell r="R53">
            <v>0</v>
          </cell>
          <cell r="S53">
            <v>0</v>
          </cell>
          <cell r="U53">
            <v>17043.583627694319</v>
          </cell>
          <cell r="V53">
            <v>247.28413745538631</v>
          </cell>
          <cell r="W53">
            <v>39983.942840863238</v>
          </cell>
          <cell r="X53">
            <v>513.59013163811005</v>
          </cell>
          <cell r="Y53">
            <v>0</v>
          </cell>
          <cell r="Z53">
            <v>0</v>
          </cell>
          <cell r="AA53">
            <v>722.83055563882158</v>
          </cell>
          <cell r="AB53">
            <v>190.21856727337411</v>
          </cell>
          <cell r="AC53">
            <v>228.26228072804892</v>
          </cell>
          <cell r="AD53">
            <v>19.021856727337408</v>
          </cell>
          <cell r="AE53">
            <v>0</v>
          </cell>
          <cell r="AF53">
            <v>0</v>
          </cell>
          <cell r="AG53">
            <v>2016.3168130977654</v>
          </cell>
          <cell r="AH53">
            <v>19.021856727337408</v>
          </cell>
          <cell r="AI53">
            <v>0</v>
          </cell>
          <cell r="AJ53">
            <v>0</v>
          </cell>
        </row>
        <row r="54">
          <cell r="A54" t="str">
            <v>F</v>
          </cell>
          <cell r="B54">
            <v>350</v>
          </cell>
          <cell r="C54">
            <v>1</v>
          </cell>
          <cell r="D54">
            <v>0</v>
          </cell>
          <cell r="E54">
            <v>18.121672347809028</v>
          </cell>
          <cell r="F54">
            <v>0</v>
          </cell>
          <cell r="G54">
            <v>284.71575936145319</v>
          </cell>
          <cell r="H54">
            <v>162.53458703705007</v>
          </cell>
          <cell r="I54">
            <v>0</v>
          </cell>
          <cell r="J54">
            <v>3.7364272882080471</v>
          </cell>
          <cell r="K54">
            <v>3.9232486526184491</v>
          </cell>
          <cell r="L54">
            <v>70.431654382721689</v>
          </cell>
          <cell r="M54">
            <v>0</v>
          </cell>
          <cell r="N54">
            <v>0</v>
          </cell>
          <cell r="O54">
            <v>0</v>
          </cell>
          <cell r="P54">
            <v>15.506173246063396</v>
          </cell>
          <cell r="Q54">
            <v>0</v>
          </cell>
          <cell r="R54">
            <v>0</v>
          </cell>
          <cell r="S54">
            <v>0</v>
          </cell>
          <cell r="U54">
            <v>0</v>
          </cell>
          <cell r="V54">
            <v>18.682136441040235</v>
          </cell>
          <cell r="W54">
            <v>0</v>
          </cell>
          <cell r="X54">
            <v>523.09982034912662</v>
          </cell>
          <cell r="Y54">
            <v>56.046409323120706</v>
          </cell>
          <cell r="Z54">
            <v>0</v>
          </cell>
          <cell r="AA54">
            <v>186.82136441040234</v>
          </cell>
          <cell r="AB54">
            <v>37.364272882080471</v>
          </cell>
          <cell r="AC54">
            <v>298.91418305664376</v>
          </cell>
          <cell r="AD54">
            <v>0</v>
          </cell>
          <cell r="AE54">
            <v>0</v>
          </cell>
          <cell r="AF54">
            <v>0</v>
          </cell>
          <cell r="AG54">
            <v>168.13922796936211</v>
          </cell>
          <cell r="AH54">
            <v>0</v>
          </cell>
          <cell r="AI54">
            <v>0</v>
          </cell>
          <cell r="AJ54">
            <v>0</v>
          </cell>
        </row>
        <row r="55">
          <cell r="A55" t="str">
            <v>F</v>
          </cell>
          <cell r="B55">
            <v>450</v>
          </cell>
          <cell r="C55">
            <v>1</v>
          </cell>
          <cell r="D55">
            <v>0</v>
          </cell>
          <cell r="E55">
            <v>0</v>
          </cell>
          <cell r="F55">
            <v>0</v>
          </cell>
          <cell r="G55">
            <v>12.340766404643681</v>
          </cell>
          <cell r="H55">
            <v>0</v>
          </cell>
          <cell r="I55">
            <v>6.731327129805643</v>
          </cell>
          <cell r="J55">
            <v>49.924009546058521</v>
          </cell>
          <cell r="K55">
            <v>2.4307570190964825</v>
          </cell>
          <cell r="L55">
            <v>87.507252687473354</v>
          </cell>
          <cell r="M55">
            <v>0</v>
          </cell>
          <cell r="N55">
            <v>0</v>
          </cell>
          <cell r="O55">
            <v>0.18698130916126787</v>
          </cell>
          <cell r="P55">
            <v>471.94082432304015</v>
          </cell>
          <cell r="Q55">
            <v>0</v>
          </cell>
          <cell r="R55">
            <v>0</v>
          </cell>
          <cell r="S55">
            <v>0</v>
          </cell>
          <cell r="U55">
            <v>0</v>
          </cell>
          <cell r="V55">
            <v>0</v>
          </cell>
          <cell r="W55">
            <v>0</v>
          </cell>
          <cell r="X55">
            <v>18.698130916126786</v>
          </cell>
          <cell r="Y55">
            <v>0</v>
          </cell>
          <cell r="Z55">
            <v>18.698130916126786</v>
          </cell>
          <cell r="AA55">
            <v>1720.2280442836645</v>
          </cell>
          <cell r="AB55">
            <v>18.698130916126786</v>
          </cell>
          <cell r="AC55">
            <v>280.47196374190179</v>
          </cell>
          <cell r="AD55">
            <v>0</v>
          </cell>
          <cell r="AE55">
            <v>0</v>
          </cell>
          <cell r="AF55">
            <v>18.698130916126786</v>
          </cell>
          <cell r="AG55">
            <v>3590.0411358963433</v>
          </cell>
          <cell r="AH55">
            <v>0</v>
          </cell>
          <cell r="AI55">
            <v>0</v>
          </cell>
          <cell r="AJ55">
            <v>0</v>
          </cell>
        </row>
        <row r="56">
          <cell r="A56" t="str">
            <v>F</v>
          </cell>
          <cell r="B56">
            <v>550</v>
          </cell>
          <cell r="C56">
            <v>1</v>
          </cell>
          <cell r="D56">
            <v>0</v>
          </cell>
          <cell r="E56">
            <v>0</v>
          </cell>
          <cell r="F56">
            <v>0</v>
          </cell>
          <cell r="G56">
            <v>0</v>
          </cell>
          <cell r="H56">
            <v>0</v>
          </cell>
          <cell r="I56">
            <v>42.938041479731474</v>
          </cell>
          <cell r="J56">
            <v>36.828970537493262</v>
          </cell>
          <cell r="K56">
            <v>0</v>
          </cell>
          <cell r="L56">
            <v>0</v>
          </cell>
          <cell r="M56">
            <v>0</v>
          </cell>
          <cell r="N56">
            <v>33.861707508406127</v>
          </cell>
          <cell r="O56">
            <v>414.3695547678152</v>
          </cell>
          <cell r="P56">
            <v>59.519805465806648</v>
          </cell>
          <cell r="Q56">
            <v>0</v>
          </cell>
          <cell r="R56">
            <v>0</v>
          </cell>
          <cell r="S56">
            <v>0</v>
          </cell>
          <cell r="U56">
            <v>0</v>
          </cell>
          <cell r="V56">
            <v>0</v>
          </cell>
          <cell r="W56">
            <v>0</v>
          </cell>
          <cell r="X56">
            <v>0</v>
          </cell>
          <cell r="Y56">
            <v>0</v>
          </cell>
          <cell r="Z56">
            <v>122.18141884476438</v>
          </cell>
          <cell r="AA56">
            <v>1012.3603275709048</v>
          </cell>
          <cell r="AB56">
            <v>0</v>
          </cell>
          <cell r="AC56">
            <v>0</v>
          </cell>
          <cell r="AD56">
            <v>0</v>
          </cell>
          <cell r="AE56">
            <v>296.72630290871348</v>
          </cell>
          <cell r="AF56">
            <v>645.81607103661167</v>
          </cell>
          <cell r="AG56">
            <v>157.09039565755418</v>
          </cell>
          <cell r="AH56">
            <v>0</v>
          </cell>
          <cell r="AI56">
            <v>0</v>
          </cell>
          <cell r="AJ56">
            <v>0</v>
          </cell>
        </row>
        <row r="57">
          <cell r="A57" t="str">
            <v>F</v>
          </cell>
          <cell r="B57">
            <v>650</v>
          </cell>
          <cell r="C57">
            <v>1</v>
          </cell>
          <cell r="D57">
            <v>0</v>
          </cell>
          <cell r="E57">
            <v>0</v>
          </cell>
          <cell r="F57">
            <v>0</v>
          </cell>
          <cell r="G57">
            <v>0</v>
          </cell>
          <cell r="H57">
            <v>0</v>
          </cell>
          <cell r="I57">
            <v>175.69830667848112</v>
          </cell>
          <cell r="J57">
            <v>56.701479579307225</v>
          </cell>
          <cell r="K57">
            <v>0</v>
          </cell>
          <cell r="L57">
            <v>0</v>
          </cell>
          <cell r="M57">
            <v>0</v>
          </cell>
          <cell r="N57">
            <v>0</v>
          </cell>
          <cell r="O57">
            <v>0.76280017371265318</v>
          </cell>
          <cell r="P57">
            <v>15.001736749682179</v>
          </cell>
          <cell r="Q57">
            <v>0</v>
          </cell>
          <cell r="R57">
            <v>0</v>
          </cell>
          <cell r="S57">
            <v>0</v>
          </cell>
          <cell r="U57">
            <v>0</v>
          </cell>
          <cell r="V57">
            <v>0</v>
          </cell>
          <cell r="W57">
            <v>0</v>
          </cell>
          <cell r="X57">
            <v>0</v>
          </cell>
          <cell r="Y57">
            <v>0</v>
          </cell>
          <cell r="Z57">
            <v>381.4000868563266</v>
          </cell>
          <cell r="AA57">
            <v>279.69339702797282</v>
          </cell>
          <cell r="AB57">
            <v>0</v>
          </cell>
          <cell r="AC57">
            <v>0</v>
          </cell>
          <cell r="AD57">
            <v>0</v>
          </cell>
          <cell r="AE57">
            <v>0</v>
          </cell>
          <cell r="AF57">
            <v>25.42667245708844</v>
          </cell>
          <cell r="AG57">
            <v>25.42667245708844</v>
          </cell>
          <cell r="AH57">
            <v>0</v>
          </cell>
          <cell r="AI57">
            <v>0</v>
          </cell>
          <cell r="AJ57">
            <v>0</v>
          </cell>
        </row>
        <row r="58">
          <cell r="A58" t="str">
            <v>F</v>
          </cell>
          <cell r="B58">
            <v>750</v>
          </cell>
          <cell r="C58">
            <v>1</v>
          </cell>
          <cell r="D58">
            <v>0</v>
          </cell>
          <cell r="E58">
            <v>0</v>
          </cell>
          <cell r="F58">
            <v>0</v>
          </cell>
          <cell r="G58">
            <v>0</v>
          </cell>
          <cell r="H58">
            <v>0</v>
          </cell>
          <cell r="I58">
            <v>883.79646586334775</v>
          </cell>
          <cell r="J58">
            <v>26.73791433928362</v>
          </cell>
          <cell r="K58">
            <v>0</v>
          </cell>
          <cell r="L58">
            <v>0</v>
          </cell>
          <cell r="M58">
            <v>0</v>
          </cell>
          <cell r="N58">
            <v>1.0839695002412277</v>
          </cell>
          <cell r="O58">
            <v>0</v>
          </cell>
          <cell r="P58">
            <v>0</v>
          </cell>
          <cell r="Q58">
            <v>0</v>
          </cell>
          <cell r="R58">
            <v>0</v>
          </cell>
          <cell r="S58">
            <v>0</v>
          </cell>
          <cell r="U58">
            <v>0</v>
          </cell>
          <cell r="V58">
            <v>0</v>
          </cell>
          <cell r="W58">
            <v>0</v>
          </cell>
          <cell r="X58">
            <v>0</v>
          </cell>
          <cell r="Y58">
            <v>0</v>
          </cell>
          <cell r="Z58">
            <v>1373.0280336388885</v>
          </cell>
          <cell r="AA58">
            <v>144.52926669883038</v>
          </cell>
          <cell r="AB58">
            <v>0</v>
          </cell>
          <cell r="AC58">
            <v>0</v>
          </cell>
          <cell r="AD58">
            <v>0</v>
          </cell>
          <cell r="AE58">
            <v>36.132316674707596</v>
          </cell>
          <cell r="AF58">
            <v>0</v>
          </cell>
          <cell r="AG58">
            <v>0</v>
          </cell>
          <cell r="AH58">
            <v>0</v>
          </cell>
          <cell r="AI58">
            <v>0</v>
          </cell>
          <cell r="AJ58">
            <v>0</v>
          </cell>
        </row>
        <row r="59">
          <cell r="A59" t="str">
            <v>F</v>
          </cell>
          <cell r="B59">
            <v>900</v>
          </cell>
          <cell r="C59">
            <v>1</v>
          </cell>
          <cell r="D59">
            <v>0</v>
          </cell>
          <cell r="E59">
            <v>0</v>
          </cell>
          <cell r="F59">
            <v>0</v>
          </cell>
          <cell r="G59">
            <v>0</v>
          </cell>
          <cell r="H59">
            <v>0</v>
          </cell>
          <cell r="I59">
            <v>230.76082130782481</v>
          </cell>
          <cell r="J59">
            <v>113.48892851204499</v>
          </cell>
          <cell r="K59">
            <v>0</v>
          </cell>
          <cell r="L59">
            <v>0</v>
          </cell>
          <cell r="M59">
            <v>0</v>
          </cell>
          <cell r="N59">
            <v>1.6212704073149282</v>
          </cell>
          <cell r="O59">
            <v>12.970163258519426</v>
          </cell>
          <cell r="P59">
            <v>0</v>
          </cell>
          <cell r="Q59">
            <v>0</v>
          </cell>
          <cell r="R59">
            <v>537.18092829034617</v>
          </cell>
          <cell r="S59">
            <v>0</v>
          </cell>
          <cell r="U59">
            <v>0</v>
          </cell>
          <cell r="V59">
            <v>0</v>
          </cell>
          <cell r="W59">
            <v>0</v>
          </cell>
          <cell r="X59">
            <v>0</v>
          </cell>
          <cell r="Y59">
            <v>0</v>
          </cell>
          <cell r="Z59">
            <v>270.21173455248805</v>
          </cell>
          <cell r="AA59">
            <v>378.29642837348325</v>
          </cell>
          <cell r="AB59">
            <v>0</v>
          </cell>
          <cell r="AC59">
            <v>0</v>
          </cell>
          <cell r="AD59">
            <v>0</v>
          </cell>
          <cell r="AE59">
            <v>54.042346910497614</v>
          </cell>
          <cell r="AF59">
            <v>54.042346910497614</v>
          </cell>
          <cell r="AG59">
            <v>0</v>
          </cell>
          <cell r="AH59">
            <v>0</v>
          </cell>
          <cell r="AI59">
            <v>378.29642837348325</v>
          </cell>
          <cell r="AJ59">
            <v>0</v>
          </cell>
        </row>
        <row r="60">
          <cell r="A60" t="str">
            <v>G</v>
          </cell>
          <cell r="B60">
            <v>150</v>
          </cell>
          <cell r="C60">
            <v>1</v>
          </cell>
          <cell r="D60">
            <v>0</v>
          </cell>
          <cell r="E60">
            <v>0</v>
          </cell>
          <cell r="F60">
            <v>0</v>
          </cell>
          <cell r="G60">
            <v>0</v>
          </cell>
          <cell r="H60">
            <v>0</v>
          </cell>
          <cell r="I60">
            <v>0</v>
          </cell>
          <cell r="J60">
            <v>0</v>
          </cell>
          <cell r="K60">
            <v>0</v>
          </cell>
          <cell r="L60">
            <v>0</v>
          </cell>
          <cell r="M60">
            <v>846.09887330415245</v>
          </cell>
          <cell r="N60">
            <v>0</v>
          </cell>
          <cell r="O60">
            <v>0</v>
          </cell>
          <cell r="P60">
            <v>0.10564351021402828</v>
          </cell>
          <cell r="Q60">
            <v>0</v>
          </cell>
          <cell r="R60">
            <v>0</v>
          </cell>
          <cell r="S60">
            <v>9.7192029396906019</v>
          </cell>
          <cell r="U60">
            <v>0</v>
          </cell>
          <cell r="V60">
            <v>0</v>
          </cell>
          <cell r="W60">
            <v>0</v>
          </cell>
          <cell r="X60">
            <v>0</v>
          </cell>
          <cell r="Y60">
            <v>0</v>
          </cell>
          <cell r="Z60">
            <v>0</v>
          </cell>
          <cell r="AA60">
            <v>0</v>
          </cell>
          <cell r="AB60">
            <v>0</v>
          </cell>
          <cell r="AC60">
            <v>0</v>
          </cell>
          <cell r="AD60">
            <v>3782.037665662212</v>
          </cell>
          <cell r="AE60">
            <v>0</v>
          </cell>
          <cell r="AF60">
            <v>0</v>
          </cell>
          <cell r="AG60">
            <v>21.128702042805653</v>
          </cell>
          <cell r="AH60">
            <v>0</v>
          </cell>
          <cell r="AI60">
            <v>0</v>
          </cell>
          <cell r="AJ60">
            <v>63.386106128416955</v>
          </cell>
        </row>
        <row r="61">
          <cell r="A61" t="str">
            <v>G</v>
          </cell>
          <cell r="B61">
            <v>250</v>
          </cell>
          <cell r="C61">
            <v>1</v>
          </cell>
          <cell r="D61">
            <v>0.66959233218177527</v>
          </cell>
          <cell r="E61">
            <v>4.2407514371512436</v>
          </cell>
          <cell r="F61">
            <v>59.147322676056817</v>
          </cell>
          <cell r="G61">
            <v>170.74604470635271</v>
          </cell>
          <cell r="H61">
            <v>0</v>
          </cell>
          <cell r="I61">
            <v>0</v>
          </cell>
          <cell r="J61">
            <v>0.11159872203029589</v>
          </cell>
          <cell r="K61">
            <v>0</v>
          </cell>
          <cell r="L61">
            <v>1.3391846643635505</v>
          </cell>
          <cell r="M61">
            <v>328.99303254531225</v>
          </cell>
          <cell r="N61">
            <v>0</v>
          </cell>
          <cell r="O61">
            <v>0</v>
          </cell>
          <cell r="P61">
            <v>0</v>
          </cell>
          <cell r="Q61">
            <v>0</v>
          </cell>
          <cell r="R61">
            <v>0</v>
          </cell>
          <cell r="S61">
            <v>320.51152967100978</v>
          </cell>
          <cell r="U61">
            <v>22.319744406059176</v>
          </cell>
          <cell r="V61">
            <v>22.319744406059176</v>
          </cell>
          <cell r="W61">
            <v>1138.3069647090178</v>
          </cell>
          <cell r="X61">
            <v>290.15667727876928</v>
          </cell>
          <cell r="Y61">
            <v>0</v>
          </cell>
          <cell r="Z61">
            <v>0</v>
          </cell>
          <cell r="AA61">
            <v>22.319744406059176</v>
          </cell>
          <cell r="AB61">
            <v>0</v>
          </cell>
          <cell r="AC61">
            <v>66.95923321817753</v>
          </cell>
          <cell r="AD61">
            <v>669.5923321817753</v>
          </cell>
          <cell r="AE61">
            <v>0</v>
          </cell>
          <cell r="AF61">
            <v>0</v>
          </cell>
          <cell r="AG61">
            <v>0</v>
          </cell>
          <cell r="AH61">
            <v>0</v>
          </cell>
          <cell r="AI61">
            <v>0</v>
          </cell>
          <cell r="AJ61">
            <v>758.87130980601205</v>
          </cell>
        </row>
        <row r="62">
          <cell r="A62" t="str">
            <v>G</v>
          </cell>
          <cell r="B62">
            <v>350</v>
          </cell>
          <cell r="C62">
            <v>1</v>
          </cell>
          <cell r="D62">
            <v>0</v>
          </cell>
          <cell r="E62">
            <v>0</v>
          </cell>
          <cell r="F62">
            <v>0</v>
          </cell>
          <cell r="G62">
            <v>83.645954134178851</v>
          </cell>
          <cell r="H62">
            <v>132.36972241733804</v>
          </cell>
          <cell r="I62">
            <v>0</v>
          </cell>
          <cell r="J62">
            <v>4.8096423627152838</v>
          </cell>
          <cell r="K62">
            <v>0</v>
          </cell>
          <cell r="L62">
            <v>4.3914125920443903</v>
          </cell>
          <cell r="M62">
            <v>9.6192847254305693</v>
          </cell>
          <cell r="N62">
            <v>0</v>
          </cell>
          <cell r="O62">
            <v>0</v>
          </cell>
          <cell r="P62">
            <v>8.3645954134178861</v>
          </cell>
          <cell r="Q62">
            <v>0</v>
          </cell>
          <cell r="R62">
            <v>0</v>
          </cell>
          <cell r="S62">
            <v>0</v>
          </cell>
          <cell r="U62">
            <v>0</v>
          </cell>
          <cell r="V62">
            <v>0</v>
          </cell>
          <cell r="W62">
            <v>0</v>
          </cell>
          <cell r="X62">
            <v>167.2919082683577</v>
          </cell>
          <cell r="Y62">
            <v>20.911488533544713</v>
          </cell>
          <cell r="Z62">
            <v>0</v>
          </cell>
          <cell r="AA62">
            <v>167.2919082683577</v>
          </cell>
          <cell r="AB62">
            <v>0</v>
          </cell>
          <cell r="AC62">
            <v>62.734465600634145</v>
          </cell>
          <cell r="AD62">
            <v>20.911488533544713</v>
          </cell>
          <cell r="AE62">
            <v>0</v>
          </cell>
          <cell r="AF62">
            <v>0</v>
          </cell>
          <cell r="AG62">
            <v>20.911488533544713</v>
          </cell>
          <cell r="AH62">
            <v>0</v>
          </cell>
          <cell r="AI62">
            <v>0</v>
          </cell>
          <cell r="AJ62">
            <v>0</v>
          </cell>
        </row>
        <row r="63">
          <cell r="A63" t="str">
            <v>G</v>
          </cell>
          <cell r="B63">
            <v>450</v>
          </cell>
          <cell r="C63">
            <v>1</v>
          </cell>
          <cell r="D63">
            <v>0</v>
          </cell>
          <cell r="E63">
            <v>0</v>
          </cell>
          <cell r="F63">
            <v>0</v>
          </cell>
          <cell r="G63">
            <v>0</v>
          </cell>
          <cell r="H63">
            <v>0</v>
          </cell>
          <cell r="I63">
            <v>0</v>
          </cell>
          <cell r="J63">
            <v>308.71050650937343</v>
          </cell>
          <cell r="K63">
            <v>0</v>
          </cell>
          <cell r="L63">
            <v>24.610343914523103</v>
          </cell>
          <cell r="M63">
            <v>16.887432644275268</v>
          </cell>
          <cell r="N63">
            <v>0.10297215026997113</v>
          </cell>
          <cell r="O63">
            <v>17.608237696165062</v>
          </cell>
          <cell r="P63">
            <v>36.45214119556978</v>
          </cell>
          <cell r="Q63">
            <v>0</v>
          </cell>
          <cell r="R63">
            <v>16.475544043195381</v>
          </cell>
          <cell r="S63">
            <v>0</v>
          </cell>
          <cell r="U63">
            <v>0</v>
          </cell>
          <cell r="V63">
            <v>0</v>
          </cell>
          <cell r="W63">
            <v>0</v>
          </cell>
          <cell r="X63">
            <v>0</v>
          </cell>
          <cell r="Y63">
            <v>0</v>
          </cell>
          <cell r="Z63">
            <v>0</v>
          </cell>
          <cell r="AA63">
            <v>7187.4560888439846</v>
          </cell>
          <cell r="AB63">
            <v>0</v>
          </cell>
          <cell r="AC63">
            <v>144.16101037795957</v>
          </cell>
          <cell r="AD63">
            <v>20.594430053994227</v>
          </cell>
          <cell r="AE63">
            <v>20.594430053994227</v>
          </cell>
          <cell r="AF63">
            <v>226.53873059393649</v>
          </cell>
          <cell r="AG63">
            <v>123.56658032396535</v>
          </cell>
          <cell r="AH63">
            <v>0</v>
          </cell>
          <cell r="AI63">
            <v>20.594430053994227</v>
          </cell>
          <cell r="AJ63">
            <v>0</v>
          </cell>
        </row>
        <row r="64">
          <cell r="A64" t="str">
            <v>G</v>
          </cell>
          <cell r="B64">
            <v>550</v>
          </cell>
          <cell r="C64">
            <v>1</v>
          </cell>
          <cell r="D64">
            <v>0</v>
          </cell>
          <cell r="E64">
            <v>0</v>
          </cell>
          <cell r="F64">
            <v>0</v>
          </cell>
          <cell r="G64">
            <v>0</v>
          </cell>
          <cell r="H64">
            <v>0</v>
          </cell>
          <cell r="I64">
            <v>2182.3574495051726</v>
          </cell>
          <cell r="J64">
            <v>93.118432678653591</v>
          </cell>
          <cell r="K64">
            <v>8.1831349929725885</v>
          </cell>
          <cell r="L64">
            <v>0</v>
          </cell>
          <cell r="M64">
            <v>0</v>
          </cell>
          <cell r="N64">
            <v>895.06566198996734</v>
          </cell>
          <cell r="O64">
            <v>1353.8855757338788</v>
          </cell>
          <cell r="P64">
            <v>41.197852033586138</v>
          </cell>
          <cell r="Q64">
            <v>0</v>
          </cell>
          <cell r="R64">
            <v>0</v>
          </cell>
          <cell r="S64">
            <v>0</v>
          </cell>
          <cell r="U64">
            <v>0</v>
          </cell>
          <cell r="V64">
            <v>0</v>
          </cell>
          <cell r="W64">
            <v>0</v>
          </cell>
          <cell r="X64">
            <v>0</v>
          </cell>
          <cell r="Y64">
            <v>0</v>
          </cell>
          <cell r="Z64">
            <v>19470.217741900298</v>
          </cell>
          <cell r="AA64">
            <v>4176.2206171032522</v>
          </cell>
          <cell r="AB64">
            <v>56.435413744638545</v>
          </cell>
          <cell r="AC64">
            <v>0</v>
          </cell>
          <cell r="AD64">
            <v>0</v>
          </cell>
          <cell r="AE64">
            <v>8803.9245441636122</v>
          </cell>
          <cell r="AF64">
            <v>2737.1175666149693</v>
          </cell>
          <cell r="AG64">
            <v>169.30624123391561</v>
          </cell>
          <cell r="AH64">
            <v>0</v>
          </cell>
          <cell r="AI64">
            <v>0</v>
          </cell>
          <cell r="AJ64">
            <v>0</v>
          </cell>
        </row>
        <row r="65">
          <cell r="A65" t="str">
            <v>G</v>
          </cell>
          <cell r="B65">
            <v>650</v>
          </cell>
          <cell r="C65">
            <v>1</v>
          </cell>
          <cell r="D65">
            <v>0</v>
          </cell>
          <cell r="E65">
            <v>0</v>
          </cell>
          <cell r="F65">
            <v>0</v>
          </cell>
          <cell r="G65">
            <v>0</v>
          </cell>
          <cell r="H65">
            <v>0</v>
          </cell>
          <cell r="I65">
            <v>176.27794599315953</v>
          </cell>
          <cell r="J65">
            <v>15.910380787250245</v>
          </cell>
          <cell r="K65">
            <v>0</v>
          </cell>
          <cell r="L65">
            <v>0</v>
          </cell>
          <cell r="M65">
            <v>0</v>
          </cell>
          <cell r="N65">
            <v>15.262300103451865</v>
          </cell>
          <cell r="O65">
            <v>247.56682121098143</v>
          </cell>
          <cell r="P65">
            <v>26.247267693834416</v>
          </cell>
          <cell r="Q65">
            <v>0</v>
          </cell>
          <cell r="R65">
            <v>0</v>
          </cell>
          <cell r="S65">
            <v>0</v>
          </cell>
          <cell r="U65">
            <v>0</v>
          </cell>
          <cell r="V65">
            <v>0</v>
          </cell>
          <cell r="W65">
            <v>0</v>
          </cell>
          <cell r="X65">
            <v>0</v>
          </cell>
          <cell r="Y65">
            <v>0</v>
          </cell>
          <cell r="Z65">
            <v>291.63630770927131</v>
          </cell>
          <cell r="AA65">
            <v>97.212102569757093</v>
          </cell>
          <cell r="AB65">
            <v>0</v>
          </cell>
          <cell r="AC65">
            <v>0</v>
          </cell>
          <cell r="AD65">
            <v>0</v>
          </cell>
          <cell r="AE65">
            <v>226.82823932943322</v>
          </cell>
          <cell r="AF65">
            <v>453.65647865886643</v>
          </cell>
          <cell r="AG65">
            <v>64.808068379838062</v>
          </cell>
          <cell r="AH65">
            <v>0</v>
          </cell>
          <cell r="AI65">
            <v>0</v>
          </cell>
          <cell r="AJ65">
            <v>0</v>
          </cell>
        </row>
        <row r="66">
          <cell r="A66" t="str">
            <v>G</v>
          </cell>
          <cell r="B66">
            <v>750</v>
          </cell>
          <cell r="C66">
            <v>1</v>
          </cell>
          <cell r="D66">
            <v>0</v>
          </cell>
          <cell r="E66">
            <v>0</v>
          </cell>
          <cell r="F66">
            <v>0</v>
          </cell>
          <cell r="G66">
            <v>0</v>
          </cell>
          <cell r="H66">
            <v>0</v>
          </cell>
          <cell r="I66">
            <v>81.797057163049587</v>
          </cell>
          <cell r="J66">
            <v>196.49744183153643</v>
          </cell>
          <cell r="K66">
            <v>0</v>
          </cell>
          <cell r="L66">
            <v>0</v>
          </cell>
          <cell r="M66">
            <v>0</v>
          </cell>
          <cell r="N66">
            <v>0</v>
          </cell>
          <cell r="O66">
            <v>0</v>
          </cell>
          <cell r="P66">
            <v>0</v>
          </cell>
          <cell r="Q66">
            <v>0</v>
          </cell>
          <cell r="R66">
            <v>0</v>
          </cell>
          <cell r="S66">
            <v>0</v>
          </cell>
          <cell r="U66">
            <v>0</v>
          </cell>
          <cell r="V66">
            <v>0</v>
          </cell>
          <cell r="W66">
            <v>0</v>
          </cell>
          <cell r="X66">
            <v>0</v>
          </cell>
          <cell r="Y66">
            <v>0</v>
          </cell>
          <cell r="Z66">
            <v>92.252320108702548</v>
          </cell>
          <cell r="AA66">
            <v>584.26469402178282</v>
          </cell>
          <cell r="AB66">
            <v>0</v>
          </cell>
          <cell r="AC66">
            <v>0</v>
          </cell>
          <cell r="AD66">
            <v>0</v>
          </cell>
          <cell r="AE66">
            <v>0</v>
          </cell>
          <cell r="AF66">
            <v>0</v>
          </cell>
          <cell r="AG66">
            <v>0</v>
          </cell>
          <cell r="AH66">
            <v>0</v>
          </cell>
          <cell r="AI66">
            <v>0</v>
          </cell>
          <cell r="AJ66">
            <v>0</v>
          </cell>
        </row>
        <row r="67">
          <cell r="A67" t="str">
            <v>G</v>
          </cell>
          <cell r="B67">
            <v>900</v>
          </cell>
          <cell r="C67">
            <v>1</v>
          </cell>
          <cell r="D67">
            <v>0</v>
          </cell>
          <cell r="E67">
            <v>0</v>
          </cell>
          <cell r="F67">
            <v>0</v>
          </cell>
          <cell r="G67">
            <v>0</v>
          </cell>
          <cell r="H67">
            <v>0</v>
          </cell>
          <cell r="I67">
            <v>71.906938938982961</v>
          </cell>
          <cell r="J67">
            <v>255.07287295271067</v>
          </cell>
          <cell r="K67">
            <v>0</v>
          </cell>
          <cell r="L67">
            <v>0</v>
          </cell>
          <cell r="M67">
            <v>0</v>
          </cell>
          <cell r="N67">
            <v>253.50075831008698</v>
          </cell>
          <cell r="O67">
            <v>493.68746391856871</v>
          </cell>
          <cell r="P67">
            <v>0</v>
          </cell>
          <cell r="Q67">
            <v>0</v>
          </cell>
          <cell r="R67">
            <v>0</v>
          </cell>
          <cell r="S67">
            <v>0</v>
          </cell>
          <cell r="U67">
            <v>0</v>
          </cell>
          <cell r="V67">
            <v>0</v>
          </cell>
          <cell r="W67">
            <v>0</v>
          </cell>
          <cell r="X67">
            <v>0</v>
          </cell>
          <cell r="Y67">
            <v>0</v>
          </cell>
          <cell r="Z67">
            <v>107.32378946116859</v>
          </cell>
          <cell r="AA67">
            <v>715.49192974112395</v>
          </cell>
          <cell r="AB67">
            <v>0</v>
          </cell>
          <cell r="AC67">
            <v>0</v>
          </cell>
          <cell r="AD67">
            <v>0</v>
          </cell>
          <cell r="AE67">
            <v>105463.51044384166</v>
          </cell>
          <cell r="AF67">
            <v>120882.36152976289</v>
          </cell>
          <cell r="AG67">
            <v>0</v>
          </cell>
          <cell r="AH67">
            <v>0</v>
          </cell>
          <cell r="AI67">
            <v>0</v>
          </cell>
          <cell r="AJ67">
            <v>0</v>
          </cell>
        </row>
        <row r="68">
          <cell r="A68" t="str">
            <v>H</v>
          </cell>
          <cell r="B68">
            <v>150</v>
          </cell>
          <cell r="C68">
            <v>1</v>
          </cell>
          <cell r="D68">
            <v>0</v>
          </cell>
          <cell r="E68">
            <v>0</v>
          </cell>
          <cell r="F68">
            <v>0</v>
          </cell>
          <cell r="G68">
            <v>0</v>
          </cell>
          <cell r="H68">
            <v>0</v>
          </cell>
          <cell r="I68">
            <v>0</v>
          </cell>
          <cell r="J68">
            <v>0</v>
          </cell>
          <cell r="K68">
            <v>0</v>
          </cell>
          <cell r="L68">
            <v>0</v>
          </cell>
          <cell r="M68">
            <v>93.19678193767129</v>
          </cell>
          <cell r="N68">
            <v>0</v>
          </cell>
          <cell r="O68">
            <v>0</v>
          </cell>
          <cell r="P68">
            <v>0</v>
          </cell>
          <cell r="Q68">
            <v>0</v>
          </cell>
          <cell r="R68">
            <v>0</v>
          </cell>
          <cell r="S68">
            <v>16.827196738746203</v>
          </cell>
          <cell r="U68">
            <v>0</v>
          </cell>
          <cell r="V68">
            <v>0</v>
          </cell>
          <cell r="W68">
            <v>0</v>
          </cell>
          <cell r="X68">
            <v>0</v>
          </cell>
          <cell r="Y68">
            <v>0</v>
          </cell>
          <cell r="Z68">
            <v>0</v>
          </cell>
          <cell r="AA68">
            <v>0</v>
          </cell>
          <cell r="AB68">
            <v>0</v>
          </cell>
          <cell r="AC68">
            <v>0</v>
          </cell>
          <cell r="AD68">
            <v>698.97586453253462</v>
          </cell>
          <cell r="AE68">
            <v>0</v>
          </cell>
          <cell r="AF68">
            <v>0</v>
          </cell>
          <cell r="AG68">
            <v>0</v>
          </cell>
          <cell r="AH68">
            <v>0</v>
          </cell>
          <cell r="AI68">
            <v>0</v>
          </cell>
          <cell r="AJ68">
            <v>77.663984948059408</v>
          </cell>
        </row>
        <row r="69">
          <cell r="A69" t="str">
            <v>H</v>
          </cell>
          <cell r="B69">
            <v>250</v>
          </cell>
          <cell r="C69">
            <v>1</v>
          </cell>
          <cell r="D69">
            <v>0.61603588178730873</v>
          </cell>
          <cell r="E69">
            <v>0</v>
          </cell>
          <cell r="F69">
            <v>128.95684458747664</v>
          </cell>
          <cell r="G69">
            <v>57.907372888007018</v>
          </cell>
          <cell r="H69">
            <v>0</v>
          </cell>
          <cell r="I69">
            <v>0</v>
          </cell>
          <cell r="J69">
            <v>11.91002704788797</v>
          </cell>
          <cell r="K69">
            <v>1.0267264696455145</v>
          </cell>
          <cell r="L69">
            <v>0.41069058785820584</v>
          </cell>
          <cell r="M69">
            <v>45.175964664402642</v>
          </cell>
          <cell r="N69">
            <v>0</v>
          </cell>
          <cell r="O69">
            <v>0</v>
          </cell>
          <cell r="P69">
            <v>9.959246755561491</v>
          </cell>
          <cell r="Q69">
            <v>0</v>
          </cell>
          <cell r="R69">
            <v>0</v>
          </cell>
          <cell r="S69">
            <v>0</v>
          </cell>
          <cell r="U69">
            <v>20.53452939291029</v>
          </cell>
          <cell r="V69">
            <v>0</v>
          </cell>
          <cell r="W69">
            <v>2340.9363507917733</v>
          </cell>
          <cell r="X69">
            <v>102.67264696455146</v>
          </cell>
          <cell r="Y69">
            <v>0</v>
          </cell>
          <cell r="Z69">
            <v>0</v>
          </cell>
          <cell r="AA69">
            <v>862.45023450223221</v>
          </cell>
          <cell r="AB69">
            <v>20.53452939291029</v>
          </cell>
          <cell r="AC69">
            <v>20.53452939291029</v>
          </cell>
          <cell r="AD69">
            <v>102.67264696455146</v>
          </cell>
          <cell r="AE69">
            <v>0</v>
          </cell>
          <cell r="AF69">
            <v>0</v>
          </cell>
          <cell r="AG69">
            <v>554.43229360857777</v>
          </cell>
          <cell r="AH69">
            <v>0</v>
          </cell>
          <cell r="AI69">
            <v>0</v>
          </cell>
          <cell r="AJ69">
            <v>0</v>
          </cell>
        </row>
        <row r="70">
          <cell r="A70" t="str">
            <v>H</v>
          </cell>
          <cell r="B70">
            <v>350</v>
          </cell>
          <cell r="C70">
            <v>1</v>
          </cell>
          <cell r="D70">
            <v>0</v>
          </cell>
          <cell r="E70">
            <v>30.603547395339085</v>
          </cell>
          <cell r="F70">
            <v>0</v>
          </cell>
          <cell r="G70">
            <v>0</v>
          </cell>
          <cell r="H70">
            <v>80.997388772997454</v>
          </cell>
          <cell r="I70">
            <v>0</v>
          </cell>
          <cell r="J70">
            <v>220.9576121943482</v>
          </cell>
          <cell r="K70">
            <v>19.382246683714754</v>
          </cell>
          <cell r="L70">
            <v>47.537510287426713</v>
          </cell>
          <cell r="M70">
            <v>6.1207094790678171</v>
          </cell>
          <cell r="N70">
            <v>0</v>
          </cell>
          <cell r="O70">
            <v>0</v>
          </cell>
          <cell r="P70">
            <v>45.293250145101844</v>
          </cell>
          <cell r="Q70">
            <v>0</v>
          </cell>
          <cell r="R70">
            <v>0</v>
          </cell>
          <cell r="S70">
            <v>0</v>
          </cell>
          <cell r="U70">
            <v>0</v>
          </cell>
          <cell r="V70">
            <v>61.20709479067817</v>
          </cell>
          <cell r="W70">
            <v>0</v>
          </cell>
          <cell r="X70">
            <v>0</v>
          </cell>
          <cell r="Y70">
            <v>20.402364930226057</v>
          </cell>
          <cell r="Z70">
            <v>0</v>
          </cell>
          <cell r="AA70">
            <v>9140.2594887412743</v>
          </cell>
          <cell r="AB70">
            <v>897.70405692994655</v>
          </cell>
          <cell r="AC70">
            <v>1366.9584503251458</v>
          </cell>
          <cell r="AD70">
            <v>20.402364930226057</v>
          </cell>
          <cell r="AE70">
            <v>0</v>
          </cell>
          <cell r="AF70">
            <v>0</v>
          </cell>
          <cell r="AG70">
            <v>816.09459720904226</v>
          </cell>
          <cell r="AH70">
            <v>0</v>
          </cell>
          <cell r="AI70">
            <v>0</v>
          </cell>
          <cell r="AJ70">
            <v>0</v>
          </cell>
        </row>
        <row r="71">
          <cell r="A71" t="str">
            <v>H</v>
          </cell>
          <cell r="B71">
            <v>450</v>
          </cell>
          <cell r="C71">
            <v>1</v>
          </cell>
          <cell r="D71">
            <v>0</v>
          </cell>
          <cell r="E71">
            <v>0</v>
          </cell>
          <cell r="F71">
            <v>0</v>
          </cell>
          <cell r="G71">
            <v>0</v>
          </cell>
          <cell r="H71">
            <v>0</v>
          </cell>
          <cell r="I71">
            <v>0</v>
          </cell>
          <cell r="J71">
            <v>231.34574294345754</v>
          </cell>
          <cell r="K71">
            <v>0</v>
          </cell>
          <cell r="L71">
            <v>1.264184387669167</v>
          </cell>
          <cell r="M71">
            <v>16.750443136616465</v>
          </cell>
          <cell r="N71">
            <v>0.31604609691729174</v>
          </cell>
          <cell r="O71">
            <v>0.31604609691729174</v>
          </cell>
          <cell r="P71">
            <v>471.54077660059926</v>
          </cell>
          <cell r="Q71">
            <v>0</v>
          </cell>
          <cell r="R71">
            <v>0</v>
          </cell>
          <cell r="S71">
            <v>0</v>
          </cell>
          <cell r="U71">
            <v>0</v>
          </cell>
          <cell r="V71">
            <v>0</v>
          </cell>
          <cell r="W71">
            <v>0</v>
          </cell>
          <cell r="X71">
            <v>0</v>
          </cell>
          <cell r="Y71">
            <v>0</v>
          </cell>
          <cell r="Z71">
            <v>0</v>
          </cell>
          <cell r="AA71">
            <v>3508.1116757819382</v>
          </cell>
          <cell r="AB71">
            <v>0</v>
          </cell>
          <cell r="AC71">
            <v>31.604609691729173</v>
          </cell>
          <cell r="AD71">
            <v>31.604609691729173</v>
          </cell>
          <cell r="AE71">
            <v>31.604609691729173</v>
          </cell>
          <cell r="AF71">
            <v>31.604609691729173</v>
          </cell>
          <cell r="AG71">
            <v>1991.090410578938</v>
          </cell>
          <cell r="AH71">
            <v>0</v>
          </cell>
          <cell r="AI71">
            <v>0</v>
          </cell>
          <cell r="AJ71">
            <v>0</v>
          </cell>
        </row>
        <row r="72">
          <cell r="A72" t="str">
            <v>H</v>
          </cell>
          <cell r="B72">
            <v>550</v>
          </cell>
          <cell r="C72">
            <v>1</v>
          </cell>
          <cell r="D72">
            <v>0</v>
          </cell>
          <cell r="E72">
            <v>0</v>
          </cell>
          <cell r="F72">
            <v>0</v>
          </cell>
          <cell r="G72">
            <v>0</v>
          </cell>
          <cell r="H72">
            <v>0</v>
          </cell>
          <cell r="I72">
            <v>604.89950282846257</v>
          </cell>
          <cell r="J72">
            <v>12.497923612158317</v>
          </cell>
          <cell r="K72">
            <v>0</v>
          </cell>
          <cell r="L72">
            <v>0</v>
          </cell>
          <cell r="M72">
            <v>0</v>
          </cell>
          <cell r="N72">
            <v>17.497093057021644</v>
          </cell>
          <cell r="O72">
            <v>399.43363864457984</v>
          </cell>
          <cell r="P72">
            <v>52.991196115551269</v>
          </cell>
          <cell r="Q72">
            <v>0</v>
          </cell>
          <cell r="R72">
            <v>0</v>
          </cell>
          <cell r="S72">
            <v>0</v>
          </cell>
          <cell r="U72">
            <v>0</v>
          </cell>
          <cell r="V72">
            <v>0</v>
          </cell>
          <cell r="W72">
            <v>0</v>
          </cell>
          <cell r="X72">
            <v>0</v>
          </cell>
          <cell r="Y72">
            <v>0</v>
          </cell>
          <cell r="Z72">
            <v>5174.1403754335433</v>
          </cell>
          <cell r="AA72">
            <v>449.92525003769947</v>
          </cell>
          <cell r="AB72">
            <v>0</v>
          </cell>
          <cell r="AC72">
            <v>0</v>
          </cell>
          <cell r="AD72">
            <v>0</v>
          </cell>
          <cell r="AE72">
            <v>149.9750833458998</v>
          </cell>
          <cell r="AF72">
            <v>724.87956950518242</v>
          </cell>
          <cell r="AG72">
            <v>174.97093057021644</v>
          </cell>
          <cell r="AH72">
            <v>0</v>
          </cell>
          <cell r="AI72">
            <v>0</v>
          </cell>
          <cell r="AJ72">
            <v>0</v>
          </cell>
        </row>
        <row r="73">
          <cell r="A73" t="str">
            <v>H</v>
          </cell>
          <cell r="B73">
            <v>650</v>
          </cell>
          <cell r="C73">
            <v>1</v>
          </cell>
          <cell r="D73">
            <v>0</v>
          </cell>
          <cell r="E73">
            <v>0</v>
          </cell>
          <cell r="F73">
            <v>0</v>
          </cell>
          <cell r="G73">
            <v>0</v>
          </cell>
          <cell r="H73">
            <v>0</v>
          </cell>
          <cell r="I73">
            <v>134.30199037141048</v>
          </cell>
          <cell r="J73">
            <v>0.24597434133957966</v>
          </cell>
          <cell r="K73">
            <v>0</v>
          </cell>
          <cell r="L73">
            <v>0</v>
          </cell>
          <cell r="M73">
            <v>0</v>
          </cell>
          <cell r="N73">
            <v>0</v>
          </cell>
          <cell r="O73">
            <v>0</v>
          </cell>
          <cell r="P73">
            <v>0</v>
          </cell>
          <cell r="Q73">
            <v>0</v>
          </cell>
          <cell r="R73">
            <v>0</v>
          </cell>
          <cell r="S73">
            <v>0</v>
          </cell>
          <cell r="U73">
            <v>0</v>
          </cell>
          <cell r="V73">
            <v>0</v>
          </cell>
          <cell r="W73">
            <v>0</v>
          </cell>
          <cell r="X73">
            <v>0</v>
          </cell>
          <cell r="Y73">
            <v>0</v>
          </cell>
          <cell r="Z73">
            <v>959.29993122436053</v>
          </cell>
          <cell r="AA73">
            <v>24.597434133957965</v>
          </cell>
          <cell r="AB73">
            <v>0</v>
          </cell>
          <cell r="AC73">
            <v>0</v>
          </cell>
          <cell r="AD73">
            <v>0</v>
          </cell>
          <cell r="AE73">
            <v>0</v>
          </cell>
          <cell r="AF73">
            <v>0</v>
          </cell>
          <cell r="AG73">
            <v>0</v>
          </cell>
          <cell r="AH73">
            <v>0</v>
          </cell>
          <cell r="AI73">
            <v>0</v>
          </cell>
          <cell r="AJ73">
            <v>0</v>
          </cell>
        </row>
        <row r="74">
          <cell r="A74" t="str">
            <v>H</v>
          </cell>
          <cell r="B74">
            <v>750</v>
          </cell>
          <cell r="C74">
            <v>1</v>
          </cell>
          <cell r="D74">
            <v>0</v>
          </cell>
          <cell r="E74">
            <v>0</v>
          </cell>
          <cell r="F74">
            <v>0</v>
          </cell>
          <cell r="G74">
            <v>0</v>
          </cell>
          <cell r="H74">
            <v>0</v>
          </cell>
          <cell r="I74">
            <v>206.16625788614522</v>
          </cell>
          <cell r="J74">
            <v>25.126512679873951</v>
          </cell>
          <cell r="K74">
            <v>0</v>
          </cell>
          <cell r="L74">
            <v>0</v>
          </cell>
          <cell r="M74">
            <v>0</v>
          </cell>
          <cell r="N74">
            <v>0</v>
          </cell>
          <cell r="O74">
            <v>0</v>
          </cell>
          <cell r="P74">
            <v>0</v>
          </cell>
          <cell r="Q74">
            <v>0</v>
          </cell>
          <cell r="R74">
            <v>0</v>
          </cell>
          <cell r="S74">
            <v>0</v>
          </cell>
          <cell r="U74">
            <v>0</v>
          </cell>
          <cell r="V74">
            <v>0</v>
          </cell>
          <cell r="W74">
            <v>0</v>
          </cell>
          <cell r="X74">
            <v>0</v>
          </cell>
          <cell r="Y74">
            <v>0</v>
          </cell>
          <cell r="Z74">
            <v>322.1347779471019</v>
          </cell>
          <cell r="AA74">
            <v>64.426955589420388</v>
          </cell>
          <cell r="AB74">
            <v>0</v>
          </cell>
          <cell r="AC74">
            <v>0</v>
          </cell>
          <cell r="AD74">
            <v>0</v>
          </cell>
          <cell r="AE74">
            <v>0</v>
          </cell>
          <cell r="AF74">
            <v>0</v>
          </cell>
          <cell r="AG74">
            <v>0</v>
          </cell>
          <cell r="AH74">
            <v>0</v>
          </cell>
          <cell r="AI74">
            <v>0</v>
          </cell>
          <cell r="AJ74">
            <v>0</v>
          </cell>
        </row>
        <row r="75">
          <cell r="A75" t="str">
            <v>H</v>
          </cell>
          <cell r="B75">
            <v>900</v>
          </cell>
          <cell r="C75">
            <v>1</v>
          </cell>
          <cell r="D75">
            <v>0</v>
          </cell>
          <cell r="E75">
            <v>0</v>
          </cell>
          <cell r="F75">
            <v>0</v>
          </cell>
          <cell r="G75">
            <v>0</v>
          </cell>
          <cell r="H75">
            <v>0</v>
          </cell>
          <cell r="I75">
            <v>131.05758690950492</v>
          </cell>
          <cell r="J75">
            <v>65.736821370481834</v>
          </cell>
          <cell r="K75">
            <v>0</v>
          </cell>
          <cell r="L75">
            <v>0</v>
          </cell>
          <cell r="M75">
            <v>0</v>
          </cell>
          <cell r="N75">
            <v>0</v>
          </cell>
          <cell r="O75">
            <v>0</v>
          </cell>
          <cell r="P75">
            <v>0</v>
          </cell>
          <cell r="Q75">
            <v>0</v>
          </cell>
          <cell r="R75">
            <v>0</v>
          </cell>
          <cell r="S75">
            <v>0</v>
          </cell>
          <cell r="U75">
            <v>0</v>
          </cell>
          <cell r="V75">
            <v>0</v>
          </cell>
          <cell r="W75">
            <v>0</v>
          </cell>
          <cell r="X75">
            <v>0</v>
          </cell>
          <cell r="Y75">
            <v>0</v>
          </cell>
          <cell r="Z75">
            <v>166.42233258349833</v>
          </cell>
          <cell r="AA75">
            <v>166.42233258349833</v>
          </cell>
          <cell r="AB75">
            <v>0</v>
          </cell>
          <cell r="AC75">
            <v>0</v>
          </cell>
          <cell r="AD75">
            <v>0</v>
          </cell>
          <cell r="AE75">
            <v>0</v>
          </cell>
          <cell r="AF75">
            <v>0</v>
          </cell>
          <cell r="AG75">
            <v>0</v>
          </cell>
          <cell r="AH75">
            <v>0</v>
          </cell>
          <cell r="AI75">
            <v>0</v>
          </cell>
          <cell r="AJ75">
            <v>0</v>
          </cell>
        </row>
      </sheetData>
      <sheetData sheetId="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漁獲量"/>
      <sheetName val="漁業別年齢別漁獲尾数"/>
      <sheetName val="Fによる予測計算シート"/>
      <sheetName val="Fによる予測"/>
      <sheetName val="資源評価まとめ（TVPA）過去5年間の選択率"/>
      <sheetName val="資源評価まとめ（TVPA） 2003年の選択率で"/>
      <sheetName val="資源評価（TVPA）"/>
      <sheetName val="2004年度　TVPA　CPUE+現存量"/>
      <sheetName val="2004年度現存量調査"/>
      <sheetName val="2004年度 選択率の決定"/>
      <sheetName val="従来のcohort設定値"/>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再評価"/>
      <sheetName val="将来予測-2"/>
      <sheetName val="将来予測-1"/>
      <sheetName val="再生産関係-1"/>
      <sheetName val="再生産関係-2"/>
      <sheetName val="チューニング (4)"/>
      <sheetName val="チューニング (3)"/>
      <sheetName val="チューニング (2)"/>
      <sheetName val="チューニング"/>
      <sheetName val="現存量 (2)"/>
      <sheetName val="LINEST"/>
      <sheetName val="現存量"/>
      <sheetName val="単純コホート (4)"/>
      <sheetName val="単純コホート(3)"/>
      <sheetName val="単純コホート(2)"/>
      <sheetName val="単純コホー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sheetData>
      <sheetData sheetId="14"/>
      <sheetData sheetId="15"/>
      <sheetData sheetId="16"/>
      <sheetData sheetId="17"/>
      <sheetData sheetId="18"/>
      <sheetData sheetId="19"/>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ＥＲＤ_OLD"/>
      <sheetName val="ＥＲＤ_20011029"/>
      <sheetName val="正規化版"/>
      <sheetName val="バックアップ１"/>
      <sheetName val="Sheet1"/>
      <sheetName val="とりあえず保存"/>
      <sheetName val="ＥＲＤ"/>
      <sheetName val="結果表・表頭・表側対比一覧"/>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27686-860C-4FF6-B188-786C122BA117}">
  <dimension ref="A2:A8"/>
  <sheetViews>
    <sheetView tabSelected="1" zoomScaleNormal="100" workbookViewId="0">
      <selection activeCell="A9" sqref="A9"/>
    </sheetView>
  </sheetViews>
  <sheetFormatPr defaultRowHeight="18.75" x14ac:dyDescent="0.4"/>
  <cols>
    <col min="1" max="1" width="100.625" style="39" customWidth="1"/>
    <col min="2" max="16384" width="9" style="39"/>
  </cols>
  <sheetData>
    <row r="2" spans="1:1" x14ac:dyDescent="0.4">
      <c r="A2" s="38" t="s">
        <v>46</v>
      </c>
    </row>
    <row r="3" spans="1:1" ht="40.5" x14ac:dyDescent="0.4">
      <c r="A3" s="40" t="s">
        <v>49</v>
      </c>
    </row>
    <row r="4" spans="1:1" x14ac:dyDescent="0.4">
      <c r="A4" s="41"/>
    </row>
    <row r="5" spans="1:1" x14ac:dyDescent="0.4">
      <c r="A5" s="39" t="s">
        <v>47</v>
      </c>
    </row>
    <row r="6" spans="1:1" ht="37.5" x14ac:dyDescent="0.4">
      <c r="A6" s="42" t="s">
        <v>48</v>
      </c>
    </row>
    <row r="8" spans="1:1" x14ac:dyDescent="0.4">
      <c r="A8" s="40"/>
    </row>
  </sheetData>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F59B1-84FD-4F1D-B0BE-CD7FC75FD190}">
  <dimension ref="A1:C57"/>
  <sheetViews>
    <sheetView workbookViewId="0"/>
  </sheetViews>
  <sheetFormatPr defaultRowHeight="18.75" x14ac:dyDescent="0.4"/>
  <cols>
    <col min="1" max="1" width="6.875" customWidth="1"/>
    <col min="2" max="2" width="15.125" bestFit="1" customWidth="1"/>
    <col min="3" max="3" width="13" bestFit="1" customWidth="1"/>
  </cols>
  <sheetData>
    <row r="1" spans="1:3" x14ac:dyDescent="0.4">
      <c r="A1" t="str">
        <f>Citation!A3</f>
        <v>Enomoto M., Iguchi N., Hiraoka Y., Muko S., Yoda M. 2026. Stock assessment and evaluation of the western Sea of Japan and East China Sea stock of round scad (fiscal year 2025). Marine fisheries stock assessment and evaluation for Japanese waters. Japan Fisheries Agency and Japan Fisheries Research and Education Agency, Tokyo, 31 pp,</v>
      </c>
    </row>
    <row r="3" spans="1:3" x14ac:dyDescent="0.4">
      <c r="A3" s="1" t="s">
        <v>16</v>
      </c>
    </row>
    <row r="4" spans="1:3" ht="19.5" thickBot="1" x14ac:dyDescent="0.45">
      <c r="A4" s="2"/>
      <c r="B4" s="2"/>
      <c r="C4" s="2"/>
    </row>
    <row r="5" spans="1:3" ht="19.5" thickBot="1" x14ac:dyDescent="0.45">
      <c r="A5" s="19" t="s">
        <v>1</v>
      </c>
      <c r="B5" s="19" t="s">
        <v>0</v>
      </c>
      <c r="C5" s="19" t="s">
        <v>17</v>
      </c>
    </row>
    <row r="6" spans="1:3" x14ac:dyDescent="0.4">
      <c r="A6" s="14">
        <v>1973</v>
      </c>
      <c r="B6" s="20">
        <v>4761</v>
      </c>
      <c r="C6" s="14">
        <v>12</v>
      </c>
    </row>
    <row r="7" spans="1:3" x14ac:dyDescent="0.4">
      <c r="A7" s="14">
        <v>1974</v>
      </c>
      <c r="B7" s="20">
        <v>4492</v>
      </c>
      <c r="C7" s="14">
        <v>12</v>
      </c>
    </row>
    <row r="8" spans="1:3" x14ac:dyDescent="0.4">
      <c r="A8" s="14">
        <v>1975</v>
      </c>
      <c r="B8" s="20">
        <v>11425</v>
      </c>
      <c r="C8" s="14">
        <v>13</v>
      </c>
    </row>
    <row r="9" spans="1:3" x14ac:dyDescent="0.4">
      <c r="A9" s="14">
        <v>1976</v>
      </c>
      <c r="B9" s="20">
        <v>20261</v>
      </c>
      <c r="C9" s="14">
        <v>15</v>
      </c>
    </row>
    <row r="10" spans="1:3" x14ac:dyDescent="0.4">
      <c r="A10" s="14">
        <v>1977</v>
      </c>
      <c r="B10" s="20">
        <v>60497</v>
      </c>
      <c r="C10" s="14">
        <v>14</v>
      </c>
    </row>
    <row r="11" spans="1:3" x14ac:dyDescent="0.4">
      <c r="A11" s="14">
        <v>1978</v>
      </c>
      <c r="B11" s="20">
        <v>55467</v>
      </c>
      <c r="C11" s="14">
        <v>14</v>
      </c>
    </row>
    <row r="12" spans="1:3" x14ac:dyDescent="0.4">
      <c r="A12" s="14">
        <v>1979</v>
      </c>
      <c r="B12" s="20">
        <v>49435</v>
      </c>
      <c r="C12" s="14">
        <v>15</v>
      </c>
    </row>
    <row r="13" spans="1:3" x14ac:dyDescent="0.4">
      <c r="A13" s="14">
        <v>1980</v>
      </c>
      <c r="B13" s="20">
        <v>38427</v>
      </c>
      <c r="C13" s="14">
        <v>14</v>
      </c>
    </row>
    <row r="14" spans="1:3" x14ac:dyDescent="0.4">
      <c r="A14" s="14">
        <v>1981</v>
      </c>
      <c r="B14" s="20">
        <v>11444</v>
      </c>
      <c r="C14" s="14">
        <v>15</v>
      </c>
    </row>
    <row r="15" spans="1:3" x14ac:dyDescent="0.4">
      <c r="A15" s="14">
        <v>1982</v>
      </c>
      <c r="B15" s="20">
        <v>20055</v>
      </c>
      <c r="C15" s="14">
        <v>16</v>
      </c>
    </row>
    <row r="16" spans="1:3" x14ac:dyDescent="0.4">
      <c r="A16" s="14">
        <v>1983</v>
      </c>
      <c r="B16" s="20">
        <v>9969</v>
      </c>
      <c r="C16" s="14">
        <v>16</v>
      </c>
    </row>
    <row r="17" spans="1:3" x14ac:dyDescent="0.4">
      <c r="A17" s="14">
        <v>1984</v>
      </c>
      <c r="B17" s="20">
        <v>24074</v>
      </c>
      <c r="C17" s="14">
        <v>16</v>
      </c>
    </row>
    <row r="18" spans="1:3" x14ac:dyDescent="0.4">
      <c r="A18" s="14">
        <v>1985</v>
      </c>
      <c r="B18" s="20">
        <v>12491</v>
      </c>
      <c r="C18" s="14">
        <v>17</v>
      </c>
    </row>
    <row r="19" spans="1:3" x14ac:dyDescent="0.4">
      <c r="A19" s="14">
        <v>1986</v>
      </c>
      <c r="B19" s="20">
        <v>4685</v>
      </c>
      <c r="C19" s="14">
        <v>17</v>
      </c>
    </row>
    <row r="20" spans="1:3" x14ac:dyDescent="0.4">
      <c r="A20" s="14">
        <v>1987</v>
      </c>
      <c r="B20" s="20">
        <v>10727</v>
      </c>
      <c r="C20" s="14">
        <v>18</v>
      </c>
    </row>
    <row r="21" spans="1:3" x14ac:dyDescent="0.4">
      <c r="A21" s="14">
        <v>1988</v>
      </c>
      <c r="B21" s="20">
        <v>1967</v>
      </c>
      <c r="C21" s="14">
        <v>18</v>
      </c>
    </row>
    <row r="22" spans="1:3" x14ac:dyDescent="0.4">
      <c r="A22" s="14">
        <v>1989</v>
      </c>
      <c r="B22" s="20">
        <v>17653</v>
      </c>
      <c r="C22" s="14">
        <v>18</v>
      </c>
    </row>
    <row r="23" spans="1:3" x14ac:dyDescent="0.4">
      <c r="A23" s="14">
        <v>1990</v>
      </c>
      <c r="B23" s="20">
        <v>6490</v>
      </c>
      <c r="C23" s="14">
        <v>17</v>
      </c>
    </row>
    <row r="24" spans="1:3" x14ac:dyDescent="0.4">
      <c r="A24" s="14">
        <v>1991</v>
      </c>
      <c r="B24" s="20">
        <v>5773</v>
      </c>
      <c r="C24" s="14">
        <v>17</v>
      </c>
    </row>
    <row r="25" spans="1:3" x14ac:dyDescent="0.4">
      <c r="A25" s="14">
        <v>1992</v>
      </c>
      <c r="B25" s="20">
        <v>6677</v>
      </c>
      <c r="C25" s="14">
        <v>16</v>
      </c>
    </row>
    <row r="26" spans="1:3" x14ac:dyDescent="0.4">
      <c r="A26" s="14">
        <v>1993</v>
      </c>
      <c r="B26" s="20">
        <v>3069</v>
      </c>
      <c r="C26" s="14">
        <v>16</v>
      </c>
    </row>
    <row r="27" spans="1:3" x14ac:dyDescent="0.4">
      <c r="A27" s="14">
        <v>1994</v>
      </c>
      <c r="B27" s="20">
        <v>1784</v>
      </c>
      <c r="C27" s="14">
        <v>15</v>
      </c>
    </row>
    <row r="28" spans="1:3" x14ac:dyDescent="0.4">
      <c r="A28" s="14">
        <v>1995</v>
      </c>
      <c r="B28" s="20">
        <v>7397</v>
      </c>
      <c r="C28" s="14">
        <v>14</v>
      </c>
    </row>
    <row r="29" spans="1:3" x14ac:dyDescent="0.4">
      <c r="A29" s="14">
        <v>1996</v>
      </c>
      <c r="B29" s="20">
        <v>11036</v>
      </c>
      <c r="C29" s="14">
        <v>13</v>
      </c>
    </row>
    <row r="30" spans="1:3" x14ac:dyDescent="0.4">
      <c r="A30" s="14">
        <v>1997</v>
      </c>
      <c r="B30" s="20">
        <v>4538</v>
      </c>
      <c r="C30" s="14">
        <v>12</v>
      </c>
    </row>
    <row r="31" spans="1:3" x14ac:dyDescent="0.4">
      <c r="A31" s="14">
        <v>1998</v>
      </c>
      <c r="B31" s="20">
        <v>1289</v>
      </c>
      <c r="C31" s="14">
        <v>12</v>
      </c>
    </row>
    <row r="32" spans="1:3" x14ac:dyDescent="0.4">
      <c r="A32" s="14">
        <v>1999</v>
      </c>
      <c r="B32" s="20">
        <v>6905</v>
      </c>
      <c r="C32" s="14">
        <v>11</v>
      </c>
    </row>
    <row r="33" spans="1:3" x14ac:dyDescent="0.4">
      <c r="A33" s="14">
        <v>2000</v>
      </c>
      <c r="B33" s="20">
        <v>2148</v>
      </c>
      <c r="C33" s="14">
        <v>11</v>
      </c>
    </row>
    <row r="34" spans="1:3" x14ac:dyDescent="0.4">
      <c r="A34" s="14">
        <v>2001</v>
      </c>
      <c r="B34" s="20">
        <v>3507</v>
      </c>
      <c r="C34" s="14">
        <v>10</v>
      </c>
    </row>
    <row r="35" spans="1:3" x14ac:dyDescent="0.4">
      <c r="A35" s="14">
        <v>2002</v>
      </c>
      <c r="B35" s="20">
        <v>5365</v>
      </c>
      <c r="C35" s="14">
        <v>9</v>
      </c>
    </row>
    <row r="36" spans="1:3" x14ac:dyDescent="0.4">
      <c r="A36" s="14">
        <v>2003</v>
      </c>
      <c r="B36" s="20">
        <v>3459</v>
      </c>
      <c r="C36" s="14">
        <v>9</v>
      </c>
    </row>
    <row r="37" spans="1:3" x14ac:dyDescent="0.4">
      <c r="A37" s="14">
        <v>2004</v>
      </c>
      <c r="B37" s="20">
        <v>1085</v>
      </c>
      <c r="C37" s="14">
        <v>9</v>
      </c>
    </row>
    <row r="38" spans="1:3" x14ac:dyDescent="0.4">
      <c r="A38" s="14">
        <v>2005</v>
      </c>
      <c r="B38" s="20">
        <v>1713</v>
      </c>
      <c r="C38" s="14">
        <v>8</v>
      </c>
    </row>
    <row r="39" spans="1:3" x14ac:dyDescent="0.4">
      <c r="A39" s="14">
        <v>2006</v>
      </c>
      <c r="B39" s="20">
        <v>2494</v>
      </c>
      <c r="C39" s="14">
        <v>8</v>
      </c>
    </row>
    <row r="40" spans="1:3" x14ac:dyDescent="0.4">
      <c r="A40" s="14">
        <v>2007</v>
      </c>
      <c r="B40" s="20">
        <v>3496</v>
      </c>
      <c r="C40" s="14">
        <v>8</v>
      </c>
    </row>
    <row r="41" spans="1:3" x14ac:dyDescent="0.4">
      <c r="A41" s="14">
        <v>2008</v>
      </c>
      <c r="B41" s="20">
        <v>4232</v>
      </c>
      <c r="C41" s="14">
        <v>8</v>
      </c>
    </row>
    <row r="42" spans="1:3" x14ac:dyDescent="0.4">
      <c r="A42" s="14">
        <v>2009</v>
      </c>
      <c r="B42" s="20">
        <v>1970</v>
      </c>
      <c r="C42" s="14">
        <v>7</v>
      </c>
    </row>
    <row r="43" spans="1:3" x14ac:dyDescent="0.4">
      <c r="A43" s="14">
        <v>2010</v>
      </c>
      <c r="B43" s="20">
        <v>1422</v>
      </c>
      <c r="C43" s="14">
        <v>7</v>
      </c>
    </row>
    <row r="44" spans="1:3" x14ac:dyDescent="0.4">
      <c r="A44" s="14">
        <v>2011</v>
      </c>
      <c r="B44" s="20">
        <v>1956</v>
      </c>
      <c r="C44" s="14">
        <v>7</v>
      </c>
    </row>
    <row r="45" spans="1:3" x14ac:dyDescent="0.4">
      <c r="A45" s="14">
        <v>2012</v>
      </c>
      <c r="B45" s="14">
        <v>513</v>
      </c>
      <c r="C45" s="14">
        <v>6</v>
      </c>
    </row>
    <row r="46" spans="1:3" x14ac:dyDescent="0.4">
      <c r="A46" s="14">
        <v>2013</v>
      </c>
      <c r="B46" s="14">
        <v>538</v>
      </c>
      <c r="C46" s="14">
        <v>6</v>
      </c>
    </row>
    <row r="47" spans="1:3" x14ac:dyDescent="0.4">
      <c r="A47" s="14">
        <v>2014</v>
      </c>
      <c r="B47" s="14">
        <v>470</v>
      </c>
      <c r="C47" s="14">
        <v>6</v>
      </c>
    </row>
    <row r="48" spans="1:3" x14ac:dyDescent="0.4">
      <c r="A48" s="14">
        <v>2015</v>
      </c>
      <c r="B48" s="14">
        <v>529</v>
      </c>
      <c r="C48" s="14">
        <v>6</v>
      </c>
    </row>
    <row r="49" spans="1:3" x14ac:dyDescent="0.4">
      <c r="A49" s="14">
        <v>2016</v>
      </c>
      <c r="B49" s="14">
        <v>666</v>
      </c>
      <c r="C49" s="14">
        <v>5</v>
      </c>
    </row>
    <row r="50" spans="1:3" x14ac:dyDescent="0.4">
      <c r="A50" s="14">
        <v>2017</v>
      </c>
      <c r="B50" s="14">
        <v>369</v>
      </c>
      <c r="C50" s="14">
        <v>5</v>
      </c>
    </row>
    <row r="51" spans="1:3" x14ac:dyDescent="0.4">
      <c r="A51" s="14">
        <v>2018</v>
      </c>
      <c r="B51" s="14">
        <v>316</v>
      </c>
      <c r="C51" s="14">
        <v>5</v>
      </c>
    </row>
    <row r="52" spans="1:3" x14ac:dyDescent="0.4">
      <c r="A52" s="14">
        <v>2019</v>
      </c>
      <c r="B52" s="14">
        <v>289</v>
      </c>
      <c r="C52" s="14">
        <v>5</v>
      </c>
    </row>
    <row r="53" spans="1:3" x14ac:dyDescent="0.4">
      <c r="A53" s="14">
        <v>2020</v>
      </c>
      <c r="B53" s="14">
        <v>345</v>
      </c>
      <c r="C53" s="14">
        <v>4</v>
      </c>
    </row>
    <row r="54" spans="1:3" x14ac:dyDescent="0.4">
      <c r="A54" s="14">
        <v>2021</v>
      </c>
      <c r="B54" s="14">
        <v>592</v>
      </c>
      <c r="C54" s="14">
        <v>4</v>
      </c>
    </row>
    <row r="55" spans="1:3" x14ac:dyDescent="0.4">
      <c r="A55" s="14">
        <v>2022</v>
      </c>
      <c r="B55" s="20">
        <v>1012</v>
      </c>
      <c r="C55" s="14">
        <v>4</v>
      </c>
    </row>
    <row r="56" spans="1:3" x14ac:dyDescent="0.4">
      <c r="A56" s="14">
        <v>2023</v>
      </c>
      <c r="B56" s="20">
        <v>1973</v>
      </c>
      <c r="C56" s="14">
        <v>4</v>
      </c>
    </row>
    <row r="57" spans="1:3" ht="19.5" thickBot="1" x14ac:dyDescent="0.45">
      <c r="A57" s="15">
        <v>2024</v>
      </c>
      <c r="B57" s="21">
        <v>438</v>
      </c>
      <c r="C57" s="15">
        <v>4</v>
      </c>
    </row>
  </sheetData>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1278B-44A0-46E3-8892-D42B2B0EB02F}">
  <dimension ref="A1:C29"/>
  <sheetViews>
    <sheetView workbookViewId="0"/>
  </sheetViews>
  <sheetFormatPr defaultRowHeight="18.75" x14ac:dyDescent="0.4"/>
  <cols>
    <col min="2" max="2" width="14.25" customWidth="1"/>
    <col min="3" max="3" width="13.5" customWidth="1"/>
  </cols>
  <sheetData>
    <row r="1" spans="1:3" x14ac:dyDescent="0.4">
      <c r="A1" t="str">
        <f>Citation!A3</f>
        <v>Enomoto M., Iguchi N., Hiraoka Y., Muko S., Yoda M. 2026. Stock assessment and evaluation of the western Sea of Japan and East China Sea stock of round scad (fiscal year 2025). Marine fisheries stock assessment and evaluation for Japanese waters. Japan Fisheries Agency and Japan Fisheries Research and Education Agency, Tokyo, 31 pp,</v>
      </c>
    </row>
    <row r="3" spans="1:3" x14ac:dyDescent="0.4">
      <c r="A3" s="1" t="s">
        <v>18</v>
      </c>
    </row>
    <row r="4" spans="1:3" ht="19.5" thickBot="1" x14ac:dyDescent="0.45">
      <c r="A4" s="2"/>
      <c r="B4" s="2"/>
      <c r="C4" s="2"/>
    </row>
    <row r="5" spans="1:3" ht="19.5" thickBot="1" x14ac:dyDescent="0.45">
      <c r="A5" s="19" t="s">
        <v>1</v>
      </c>
      <c r="B5" s="19" t="s">
        <v>0</v>
      </c>
      <c r="C5" s="19" t="s">
        <v>19</v>
      </c>
    </row>
    <row r="6" spans="1:3" x14ac:dyDescent="0.4">
      <c r="A6" s="14">
        <v>2001</v>
      </c>
      <c r="B6" s="20">
        <v>1519</v>
      </c>
      <c r="C6" s="20">
        <v>8817</v>
      </c>
    </row>
    <row r="7" spans="1:3" x14ac:dyDescent="0.4">
      <c r="A7" s="14">
        <v>2002</v>
      </c>
      <c r="B7" s="20">
        <v>3982</v>
      </c>
      <c r="C7" s="20">
        <v>8480</v>
      </c>
    </row>
    <row r="8" spans="1:3" x14ac:dyDescent="0.4">
      <c r="A8" s="14">
        <v>2003</v>
      </c>
      <c r="B8" s="20">
        <v>3934</v>
      </c>
      <c r="C8" s="20">
        <v>9114</v>
      </c>
    </row>
    <row r="9" spans="1:3" x14ac:dyDescent="0.4">
      <c r="A9" s="14">
        <v>2004</v>
      </c>
      <c r="B9" s="20">
        <v>2235</v>
      </c>
      <c r="C9" s="20">
        <v>9210</v>
      </c>
    </row>
    <row r="10" spans="1:3" x14ac:dyDescent="0.4">
      <c r="A10" s="14">
        <v>2005</v>
      </c>
      <c r="B10" s="20">
        <v>1368</v>
      </c>
      <c r="C10" s="20">
        <v>8058</v>
      </c>
    </row>
    <row r="11" spans="1:3" x14ac:dyDescent="0.4">
      <c r="A11" s="14">
        <v>2006</v>
      </c>
      <c r="B11" s="20">
        <v>1228</v>
      </c>
      <c r="C11" s="20">
        <v>7881</v>
      </c>
    </row>
    <row r="12" spans="1:3" x14ac:dyDescent="0.4">
      <c r="A12" s="14">
        <v>2007</v>
      </c>
      <c r="B12" s="20">
        <v>1625</v>
      </c>
      <c r="C12" s="20">
        <v>8263</v>
      </c>
    </row>
    <row r="13" spans="1:3" x14ac:dyDescent="0.4">
      <c r="A13" s="14">
        <v>2008</v>
      </c>
      <c r="B13" s="20">
        <v>1831</v>
      </c>
      <c r="C13" s="20">
        <v>8039</v>
      </c>
    </row>
    <row r="14" spans="1:3" x14ac:dyDescent="0.4">
      <c r="A14" s="14">
        <v>2009</v>
      </c>
      <c r="B14" s="20">
        <v>1705</v>
      </c>
      <c r="C14" s="20">
        <v>6980</v>
      </c>
    </row>
    <row r="15" spans="1:3" x14ac:dyDescent="0.4">
      <c r="A15" s="14">
        <v>2010</v>
      </c>
      <c r="B15" s="20">
        <v>1789</v>
      </c>
      <c r="C15" s="20">
        <v>6618</v>
      </c>
    </row>
    <row r="16" spans="1:3" x14ac:dyDescent="0.4">
      <c r="A16" s="14">
        <v>2011</v>
      </c>
      <c r="B16" s="20">
        <v>2162</v>
      </c>
      <c r="C16" s="20">
        <v>7124</v>
      </c>
    </row>
    <row r="17" spans="1:3" x14ac:dyDescent="0.4">
      <c r="A17" s="14">
        <v>2012</v>
      </c>
      <c r="B17" s="20">
        <v>2198</v>
      </c>
      <c r="C17" s="20">
        <v>6939</v>
      </c>
    </row>
    <row r="18" spans="1:3" x14ac:dyDescent="0.4">
      <c r="A18" s="14">
        <v>2013</v>
      </c>
      <c r="B18" s="20">
        <v>1809</v>
      </c>
      <c r="C18" s="20">
        <v>6350</v>
      </c>
    </row>
    <row r="19" spans="1:3" x14ac:dyDescent="0.4">
      <c r="A19" s="14">
        <v>2014</v>
      </c>
      <c r="B19" s="20">
        <v>1679</v>
      </c>
      <c r="C19" s="20">
        <v>5648</v>
      </c>
    </row>
    <row r="20" spans="1:3" x14ac:dyDescent="0.4">
      <c r="A20" s="14">
        <v>2015</v>
      </c>
      <c r="B20" s="14">
        <v>840</v>
      </c>
      <c r="C20" s="20">
        <v>6467</v>
      </c>
    </row>
    <row r="21" spans="1:3" x14ac:dyDescent="0.4">
      <c r="A21" s="14">
        <v>2016</v>
      </c>
      <c r="B21" s="14">
        <v>985</v>
      </c>
      <c r="C21" s="20">
        <v>6137</v>
      </c>
    </row>
    <row r="22" spans="1:3" x14ac:dyDescent="0.4">
      <c r="A22" s="14">
        <v>2017</v>
      </c>
      <c r="B22" s="20">
        <v>1151</v>
      </c>
      <c r="C22" s="20">
        <v>6751</v>
      </c>
    </row>
    <row r="23" spans="1:3" x14ac:dyDescent="0.4">
      <c r="A23" s="14">
        <v>2018</v>
      </c>
      <c r="B23" s="20">
        <v>4635</v>
      </c>
      <c r="C23" s="20">
        <v>6495</v>
      </c>
    </row>
    <row r="24" spans="1:3" x14ac:dyDescent="0.4">
      <c r="A24" s="14">
        <v>2019</v>
      </c>
      <c r="B24" s="20">
        <v>2557</v>
      </c>
      <c r="C24" s="20">
        <v>6166</v>
      </c>
    </row>
    <row r="25" spans="1:3" x14ac:dyDescent="0.4">
      <c r="A25" s="14">
        <v>2020</v>
      </c>
      <c r="B25" s="20">
        <v>2145</v>
      </c>
      <c r="C25" s="20">
        <v>5428</v>
      </c>
    </row>
    <row r="26" spans="1:3" x14ac:dyDescent="0.4">
      <c r="A26" s="14">
        <v>2021</v>
      </c>
      <c r="B26" s="20">
        <v>2329</v>
      </c>
      <c r="C26" s="20">
        <v>5615</v>
      </c>
    </row>
    <row r="27" spans="1:3" x14ac:dyDescent="0.4">
      <c r="A27" s="14">
        <v>2022</v>
      </c>
      <c r="B27" s="14">
        <v>679</v>
      </c>
      <c r="C27" s="20">
        <v>5168</v>
      </c>
    </row>
    <row r="28" spans="1:3" x14ac:dyDescent="0.4">
      <c r="A28" s="14">
        <v>2023</v>
      </c>
      <c r="B28" s="20">
        <v>1505</v>
      </c>
      <c r="C28" s="20">
        <v>5169</v>
      </c>
    </row>
    <row r="29" spans="1:3" ht="19.5" thickBot="1" x14ac:dyDescent="0.45">
      <c r="A29" s="15">
        <v>2024</v>
      </c>
      <c r="B29" s="21">
        <v>1173</v>
      </c>
      <c r="C29" s="21">
        <v>4847</v>
      </c>
    </row>
  </sheetData>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78A77-EBF2-46B9-864B-923F47C66B9B}">
  <dimension ref="A1:C50"/>
  <sheetViews>
    <sheetView workbookViewId="0"/>
  </sheetViews>
  <sheetFormatPr defaultRowHeight="18.75" x14ac:dyDescent="0.4"/>
  <cols>
    <col min="1" max="1" width="7.875" customWidth="1"/>
    <col min="2" max="3" width="14.5" customWidth="1"/>
  </cols>
  <sheetData>
    <row r="1" spans="1:3" x14ac:dyDescent="0.4">
      <c r="A1" t="str">
        <f>Citation!A3</f>
        <v>Enomoto M., Iguchi N., Hiraoka Y., Muko S., Yoda M. 2026. Stock assessment and evaluation of the western Sea of Japan and East China Sea stock of round scad (fiscal year 2025). Marine fisheries stock assessment and evaluation for Japanese waters. Japan Fisheries Agency and Japan Fisheries Research and Education Agency, Tokyo, 31 pp,</v>
      </c>
    </row>
    <row r="3" spans="1:3" x14ac:dyDescent="0.4">
      <c r="A3" s="1" t="s">
        <v>20</v>
      </c>
    </row>
    <row r="4" spans="1:3" ht="19.5" thickBot="1" x14ac:dyDescent="0.45">
      <c r="A4" s="2"/>
      <c r="B4" s="2"/>
      <c r="C4" s="2"/>
    </row>
    <row r="5" spans="1:3" ht="19.5" thickBot="1" x14ac:dyDescent="0.45">
      <c r="A5" s="19" t="s">
        <v>1</v>
      </c>
      <c r="B5" s="19" t="s">
        <v>0</v>
      </c>
      <c r="C5" s="19" t="s">
        <v>21</v>
      </c>
    </row>
    <row r="6" spans="1:3" x14ac:dyDescent="0.4">
      <c r="A6" s="14">
        <v>1980</v>
      </c>
      <c r="B6" s="14">
        <v>28</v>
      </c>
      <c r="C6" s="20">
        <v>2446</v>
      </c>
    </row>
    <row r="7" spans="1:3" x14ac:dyDescent="0.4">
      <c r="A7" s="14">
        <v>1981</v>
      </c>
      <c r="B7" s="14">
        <v>413</v>
      </c>
      <c r="C7" s="20">
        <v>2784</v>
      </c>
    </row>
    <row r="8" spans="1:3" x14ac:dyDescent="0.4">
      <c r="A8" s="14">
        <v>1982</v>
      </c>
      <c r="B8" s="14">
        <v>420</v>
      </c>
      <c r="C8" s="20">
        <v>2613</v>
      </c>
    </row>
    <row r="9" spans="1:3" x14ac:dyDescent="0.4">
      <c r="A9" s="14">
        <v>1983</v>
      </c>
      <c r="B9" s="14">
        <v>399</v>
      </c>
      <c r="C9" s="20">
        <v>2578</v>
      </c>
    </row>
    <row r="10" spans="1:3" x14ac:dyDescent="0.4">
      <c r="A10" s="14">
        <v>1984</v>
      </c>
      <c r="B10" s="14">
        <v>742</v>
      </c>
      <c r="C10" s="20">
        <v>3316</v>
      </c>
    </row>
    <row r="11" spans="1:3" x14ac:dyDescent="0.4">
      <c r="A11" s="14">
        <v>1985</v>
      </c>
      <c r="B11" s="20">
        <v>1186</v>
      </c>
      <c r="C11" s="20">
        <v>2694</v>
      </c>
    </row>
    <row r="12" spans="1:3" x14ac:dyDescent="0.4">
      <c r="A12" s="14">
        <v>1986</v>
      </c>
      <c r="B12" s="20">
        <v>1333</v>
      </c>
      <c r="C12" s="20">
        <v>3007</v>
      </c>
    </row>
    <row r="13" spans="1:3" x14ac:dyDescent="0.4">
      <c r="A13" s="14">
        <v>1987</v>
      </c>
      <c r="B13" s="20">
        <v>2201</v>
      </c>
      <c r="C13" s="20">
        <v>3085</v>
      </c>
    </row>
    <row r="14" spans="1:3" x14ac:dyDescent="0.4">
      <c r="A14" s="14">
        <v>1988</v>
      </c>
      <c r="B14" s="20">
        <v>1423</v>
      </c>
      <c r="C14" s="20">
        <v>2743</v>
      </c>
    </row>
    <row r="15" spans="1:3" x14ac:dyDescent="0.4">
      <c r="A15" s="14">
        <v>1989</v>
      </c>
      <c r="B15" s="20">
        <v>1114</v>
      </c>
      <c r="C15" s="20">
        <v>2842</v>
      </c>
    </row>
    <row r="16" spans="1:3" x14ac:dyDescent="0.4">
      <c r="A16" s="14">
        <v>1990</v>
      </c>
      <c r="B16" s="14">
        <v>480</v>
      </c>
      <c r="C16" s="20">
        <v>2171</v>
      </c>
    </row>
    <row r="17" spans="1:3" x14ac:dyDescent="0.4">
      <c r="A17" s="14">
        <v>1991</v>
      </c>
      <c r="B17" s="14">
        <v>407</v>
      </c>
      <c r="C17" s="20">
        <v>1970</v>
      </c>
    </row>
    <row r="18" spans="1:3" x14ac:dyDescent="0.4">
      <c r="A18" s="14">
        <v>1992</v>
      </c>
      <c r="B18" s="14">
        <v>325</v>
      </c>
      <c r="C18" s="20">
        <v>2102</v>
      </c>
    </row>
    <row r="19" spans="1:3" x14ac:dyDescent="0.4">
      <c r="A19" s="14">
        <v>1993</v>
      </c>
      <c r="B19" s="14">
        <v>453</v>
      </c>
      <c r="C19" s="20">
        <v>2057</v>
      </c>
    </row>
    <row r="20" spans="1:3" x14ac:dyDescent="0.4">
      <c r="A20" s="14">
        <v>1994</v>
      </c>
      <c r="B20" s="14">
        <v>224</v>
      </c>
      <c r="C20" s="20">
        <v>1924</v>
      </c>
    </row>
    <row r="21" spans="1:3" x14ac:dyDescent="0.4">
      <c r="A21" s="14">
        <v>1995</v>
      </c>
      <c r="B21" s="20">
        <v>1057</v>
      </c>
      <c r="C21" s="20">
        <v>1837</v>
      </c>
    </row>
    <row r="22" spans="1:3" x14ac:dyDescent="0.4">
      <c r="A22" s="14">
        <v>1996</v>
      </c>
      <c r="B22" s="14">
        <v>596</v>
      </c>
      <c r="C22" s="20">
        <v>1513</v>
      </c>
    </row>
    <row r="23" spans="1:3" x14ac:dyDescent="0.4">
      <c r="A23" s="14">
        <v>1997</v>
      </c>
      <c r="B23" s="14">
        <v>502</v>
      </c>
      <c r="C23" s="20">
        <v>1625</v>
      </c>
    </row>
    <row r="24" spans="1:3" x14ac:dyDescent="0.4">
      <c r="A24" s="14">
        <v>1998</v>
      </c>
      <c r="B24" s="14">
        <v>939</v>
      </c>
      <c r="C24" s="20">
        <v>1388</v>
      </c>
    </row>
    <row r="25" spans="1:3" x14ac:dyDescent="0.4">
      <c r="A25" s="14">
        <v>1999</v>
      </c>
      <c r="B25" s="14">
        <v>534</v>
      </c>
      <c r="C25" s="20">
        <v>1128</v>
      </c>
    </row>
    <row r="26" spans="1:3" x14ac:dyDescent="0.4">
      <c r="A26" s="14">
        <v>2000</v>
      </c>
      <c r="B26" s="20">
        <v>1751</v>
      </c>
      <c r="C26" s="20">
        <v>1210</v>
      </c>
    </row>
    <row r="27" spans="1:3" x14ac:dyDescent="0.4">
      <c r="A27" s="14">
        <v>2001</v>
      </c>
      <c r="B27" s="20">
        <v>1252</v>
      </c>
      <c r="C27" s="20">
        <v>1267</v>
      </c>
    </row>
    <row r="28" spans="1:3" x14ac:dyDescent="0.4">
      <c r="A28" s="14">
        <v>2002</v>
      </c>
      <c r="B28" s="20">
        <v>1693</v>
      </c>
      <c r="C28" s="20">
        <v>1219</v>
      </c>
    </row>
    <row r="29" spans="1:3" x14ac:dyDescent="0.4">
      <c r="A29" s="14">
        <v>2003</v>
      </c>
      <c r="B29" s="20">
        <v>2043</v>
      </c>
      <c r="C29" s="20">
        <v>1122</v>
      </c>
    </row>
    <row r="30" spans="1:3" x14ac:dyDescent="0.4">
      <c r="A30" s="14">
        <v>2004</v>
      </c>
      <c r="B30" s="14">
        <v>235</v>
      </c>
      <c r="C30" s="20">
        <v>1287</v>
      </c>
    </row>
    <row r="31" spans="1:3" x14ac:dyDescent="0.4">
      <c r="A31" s="14">
        <v>2005</v>
      </c>
      <c r="B31" s="14">
        <v>226</v>
      </c>
      <c r="C31" s="20">
        <v>1109</v>
      </c>
    </row>
    <row r="32" spans="1:3" x14ac:dyDescent="0.4">
      <c r="A32" s="14">
        <v>2006</v>
      </c>
      <c r="B32" s="14">
        <v>224</v>
      </c>
      <c r="C32" s="20">
        <v>1276</v>
      </c>
    </row>
    <row r="33" spans="1:3" x14ac:dyDescent="0.4">
      <c r="A33" s="14">
        <v>2007</v>
      </c>
      <c r="B33" s="14">
        <v>494</v>
      </c>
      <c r="C33" s="20">
        <v>1391</v>
      </c>
    </row>
    <row r="34" spans="1:3" x14ac:dyDescent="0.4">
      <c r="A34" s="14">
        <v>2008</v>
      </c>
      <c r="B34" s="14">
        <v>323</v>
      </c>
      <c r="C34" s="20">
        <v>1467</v>
      </c>
    </row>
    <row r="35" spans="1:3" x14ac:dyDescent="0.4">
      <c r="A35" s="14">
        <v>2009</v>
      </c>
      <c r="B35" s="14">
        <v>60</v>
      </c>
      <c r="C35" s="20">
        <v>1241</v>
      </c>
    </row>
    <row r="36" spans="1:3" x14ac:dyDescent="0.4">
      <c r="A36" s="14">
        <v>2010</v>
      </c>
      <c r="B36" s="14">
        <v>299</v>
      </c>
      <c r="C36" s="20">
        <v>1217</v>
      </c>
    </row>
    <row r="37" spans="1:3" x14ac:dyDescent="0.4">
      <c r="A37" s="14">
        <v>2011</v>
      </c>
      <c r="B37" s="14">
        <v>315</v>
      </c>
      <c r="C37" s="20">
        <v>1327</v>
      </c>
    </row>
    <row r="38" spans="1:3" x14ac:dyDescent="0.4">
      <c r="A38" s="14">
        <v>2012</v>
      </c>
      <c r="B38" s="14">
        <v>183</v>
      </c>
      <c r="C38" s="20">
        <v>1281</v>
      </c>
    </row>
    <row r="39" spans="1:3" x14ac:dyDescent="0.4">
      <c r="A39" s="14">
        <v>2013</v>
      </c>
      <c r="B39" s="14">
        <v>304</v>
      </c>
      <c r="C39" s="20">
        <v>1499</v>
      </c>
    </row>
    <row r="40" spans="1:3" x14ac:dyDescent="0.4">
      <c r="A40" s="14">
        <v>2014</v>
      </c>
      <c r="B40" s="14">
        <v>591</v>
      </c>
      <c r="C40" s="20">
        <v>1327</v>
      </c>
    </row>
    <row r="41" spans="1:3" x14ac:dyDescent="0.4">
      <c r="A41" s="14">
        <v>2015</v>
      </c>
      <c r="B41" s="14">
        <v>275</v>
      </c>
      <c r="C41" s="20">
        <v>1270</v>
      </c>
    </row>
    <row r="42" spans="1:3" x14ac:dyDescent="0.4">
      <c r="A42" s="14">
        <v>2016</v>
      </c>
      <c r="B42" s="14">
        <v>230</v>
      </c>
      <c r="C42" s="20">
        <v>1336</v>
      </c>
    </row>
    <row r="43" spans="1:3" x14ac:dyDescent="0.4">
      <c r="A43" s="14">
        <v>2017</v>
      </c>
      <c r="B43" s="14">
        <v>283</v>
      </c>
      <c r="C43" s="20">
        <v>1290</v>
      </c>
    </row>
    <row r="44" spans="1:3" x14ac:dyDescent="0.4">
      <c r="A44" s="14">
        <v>2018</v>
      </c>
      <c r="B44" s="14">
        <v>228</v>
      </c>
      <c r="C44" s="20">
        <v>1161</v>
      </c>
    </row>
    <row r="45" spans="1:3" x14ac:dyDescent="0.4">
      <c r="A45" s="14">
        <v>2019</v>
      </c>
      <c r="B45" s="14">
        <v>234</v>
      </c>
      <c r="C45" s="20">
        <v>1024</v>
      </c>
    </row>
    <row r="46" spans="1:3" x14ac:dyDescent="0.4">
      <c r="A46" s="14">
        <v>2020</v>
      </c>
      <c r="B46" s="14">
        <v>189</v>
      </c>
      <c r="C46" s="20">
        <v>1008</v>
      </c>
    </row>
    <row r="47" spans="1:3" x14ac:dyDescent="0.4">
      <c r="A47" s="14">
        <v>2021</v>
      </c>
      <c r="B47" s="14">
        <v>126</v>
      </c>
      <c r="C47" s="14">
        <v>931</v>
      </c>
    </row>
    <row r="48" spans="1:3" x14ac:dyDescent="0.4">
      <c r="A48" s="14">
        <v>2022</v>
      </c>
      <c r="B48" s="14">
        <v>191</v>
      </c>
      <c r="C48" s="14">
        <v>827</v>
      </c>
    </row>
    <row r="49" spans="1:3" x14ac:dyDescent="0.4">
      <c r="A49" s="14">
        <v>2023</v>
      </c>
      <c r="B49" s="14">
        <v>86</v>
      </c>
      <c r="C49" s="14">
        <v>732</v>
      </c>
    </row>
    <row r="50" spans="1:3" ht="19.5" thickBot="1" x14ac:dyDescent="0.45">
      <c r="A50" s="15">
        <v>2024</v>
      </c>
      <c r="B50" s="15">
        <v>238</v>
      </c>
      <c r="C50" s="15">
        <v>741</v>
      </c>
    </row>
  </sheetData>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F61B0-BE62-49FF-8604-4078CA51D877}">
  <dimension ref="A1:K39"/>
  <sheetViews>
    <sheetView workbookViewId="0"/>
  </sheetViews>
  <sheetFormatPr defaultRowHeight="18.75" x14ac:dyDescent="0.4"/>
  <cols>
    <col min="2" max="2" width="7.25" customWidth="1"/>
  </cols>
  <sheetData>
    <row r="1" spans="1:11" x14ac:dyDescent="0.4">
      <c r="A1" t="str">
        <f>Citation!A3</f>
        <v>Enomoto M., Iguchi N., Hiraoka Y., Muko S., Yoda M. 2026. Stock assessment and evaluation of the western Sea of Japan and East China Sea stock of round scad (fiscal year 2025). Marine fisheries stock assessment and evaluation for Japanese waters. Japan Fisheries Agency and Japan Fisheries Research and Education Agency, Tokyo, 31 pp,</v>
      </c>
    </row>
    <row r="3" spans="1:11" x14ac:dyDescent="0.4">
      <c r="A3" s="1" t="s">
        <v>22</v>
      </c>
    </row>
    <row r="4" spans="1:11" ht="19.5" thickBot="1" x14ac:dyDescent="0.45">
      <c r="A4" s="2"/>
      <c r="B4" s="2"/>
      <c r="C4" s="2"/>
      <c r="D4" s="2"/>
      <c r="E4" s="2"/>
      <c r="F4" s="2"/>
      <c r="G4" s="2"/>
      <c r="H4" s="2"/>
      <c r="I4" s="2"/>
      <c r="J4" s="2"/>
      <c r="K4" s="2"/>
    </row>
    <row r="5" spans="1:11" ht="18.75" customHeight="1" thickBot="1" x14ac:dyDescent="0.45">
      <c r="A5" s="43" t="s">
        <v>1</v>
      </c>
      <c r="B5" s="45" t="s">
        <v>23</v>
      </c>
      <c r="C5" s="47" t="s">
        <v>24</v>
      </c>
      <c r="D5" s="47"/>
      <c r="E5" s="47"/>
      <c r="F5" s="47"/>
      <c r="G5" s="47"/>
      <c r="H5" s="47"/>
      <c r="I5" s="47"/>
      <c r="J5" s="47"/>
      <c r="K5" s="43" t="s">
        <v>25</v>
      </c>
    </row>
    <row r="6" spans="1:11" ht="19.5" thickBot="1" x14ac:dyDescent="0.45">
      <c r="A6" s="44"/>
      <c r="B6" s="46"/>
      <c r="C6" s="22" t="s">
        <v>26</v>
      </c>
      <c r="D6" s="19" t="s">
        <v>27</v>
      </c>
      <c r="E6" s="19" t="s">
        <v>28</v>
      </c>
      <c r="F6" s="19" t="s">
        <v>29</v>
      </c>
      <c r="G6" s="19" t="s">
        <v>30</v>
      </c>
      <c r="H6" s="19" t="s">
        <v>31</v>
      </c>
      <c r="I6" s="19" t="s">
        <v>32</v>
      </c>
      <c r="J6" s="19" t="s">
        <v>33</v>
      </c>
      <c r="K6" s="44"/>
    </row>
    <row r="7" spans="1:11" x14ac:dyDescent="0.4">
      <c r="A7" s="23">
        <v>1993</v>
      </c>
      <c r="B7" s="24">
        <v>3069</v>
      </c>
      <c r="C7" s="25">
        <v>0</v>
      </c>
      <c r="D7" s="25">
        <v>329</v>
      </c>
      <c r="E7" s="25">
        <v>237</v>
      </c>
      <c r="F7" s="25">
        <v>202</v>
      </c>
      <c r="G7" s="25">
        <v>96</v>
      </c>
      <c r="H7" s="25">
        <v>455</v>
      </c>
      <c r="I7" s="25">
        <v>22</v>
      </c>
      <c r="J7" s="25">
        <v>453</v>
      </c>
      <c r="K7" s="24">
        <v>4862</v>
      </c>
    </row>
    <row r="8" spans="1:11" x14ac:dyDescent="0.4">
      <c r="A8" s="14">
        <v>1994</v>
      </c>
      <c r="B8" s="26">
        <v>1784</v>
      </c>
      <c r="C8" s="27">
        <v>0</v>
      </c>
      <c r="D8" s="27">
        <v>65</v>
      </c>
      <c r="E8" s="27">
        <v>98</v>
      </c>
      <c r="F8" s="27">
        <v>126</v>
      </c>
      <c r="G8" s="27">
        <v>88</v>
      </c>
      <c r="H8" s="27">
        <v>186</v>
      </c>
      <c r="I8" s="27">
        <v>15</v>
      </c>
      <c r="J8" s="27">
        <v>224</v>
      </c>
      <c r="K8" s="26">
        <v>2585</v>
      </c>
    </row>
    <row r="9" spans="1:11" x14ac:dyDescent="0.4">
      <c r="A9" s="14">
        <v>1995</v>
      </c>
      <c r="B9" s="26">
        <v>7397</v>
      </c>
      <c r="C9" s="27">
        <v>2</v>
      </c>
      <c r="D9" s="27">
        <v>32</v>
      </c>
      <c r="E9" s="27">
        <v>41</v>
      </c>
      <c r="F9" s="27">
        <v>148</v>
      </c>
      <c r="G9" s="27">
        <v>55</v>
      </c>
      <c r="H9" s="27">
        <v>461</v>
      </c>
      <c r="I9" s="27">
        <v>33</v>
      </c>
      <c r="J9" s="26">
        <v>1057</v>
      </c>
      <c r="K9" s="26">
        <v>9227</v>
      </c>
    </row>
    <row r="10" spans="1:11" x14ac:dyDescent="0.4">
      <c r="A10" s="14">
        <v>1996</v>
      </c>
      <c r="B10" s="26">
        <v>11036</v>
      </c>
      <c r="C10" s="27">
        <v>3</v>
      </c>
      <c r="D10" s="27">
        <v>72</v>
      </c>
      <c r="E10" s="27">
        <v>115</v>
      </c>
      <c r="F10" s="27">
        <v>255</v>
      </c>
      <c r="G10" s="27">
        <v>48</v>
      </c>
      <c r="H10" s="27">
        <v>570</v>
      </c>
      <c r="I10" s="27">
        <v>761</v>
      </c>
      <c r="J10" s="27">
        <v>596</v>
      </c>
      <c r="K10" s="26">
        <v>13457</v>
      </c>
    </row>
    <row r="11" spans="1:11" x14ac:dyDescent="0.4">
      <c r="A11" s="14">
        <v>1997</v>
      </c>
      <c r="B11" s="26">
        <v>4538</v>
      </c>
      <c r="C11" s="27">
        <v>3</v>
      </c>
      <c r="D11" s="27">
        <v>289</v>
      </c>
      <c r="E11" s="27">
        <v>315</v>
      </c>
      <c r="F11" s="27">
        <v>305</v>
      </c>
      <c r="G11" s="27">
        <v>66</v>
      </c>
      <c r="H11" s="27">
        <v>812</v>
      </c>
      <c r="I11" s="27">
        <v>869</v>
      </c>
      <c r="J11" s="27">
        <v>502</v>
      </c>
      <c r="K11" s="26">
        <v>7698</v>
      </c>
    </row>
    <row r="12" spans="1:11" x14ac:dyDescent="0.4">
      <c r="A12" s="14">
        <v>1998</v>
      </c>
      <c r="B12" s="26">
        <v>1289</v>
      </c>
      <c r="C12" s="27">
        <v>4</v>
      </c>
      <c r="D12" s="27">
        <v>191</v>
      </c>
      <c r="E12" s="27">
        <v>272</v>
      </c>
      <c r="F12" s="27">
        <v>294</v>
      </c>
      <c r="G12" s="27">
        <v>45</v>
      </c>
      <c r="H12" s="27">
        <v>321</v>
      </c>
      <c r="I12" s="27">
        <v>38</v>
      </c>
      <c r="J12" s="27">
        <v>939</v>
      </c>
      <c r="K12" s="26">
        <v>3393</v>
      </c>
    </row>
    <row r="13" spans="1:11" x14ac:dyDescent="0.4">
      <c r="A13" s="14">
        <v>1999</v>
      </c>
      <c r="B13" s="26">
        <v>6905</v>
      </c>
      <c r="C13" s="27">
        <v>9</v>
      </c>
      <c r="D13" s="27">
        <v>17</v>
      </c>
      <c r="E13" s="27">
        <v>316</v>
      </c>
      <c r="F13" s="27">
        <v>297</v>
      </c>
      <c r="G13" s="27">
        <v>48</v>
      </c>
      <c r="H13" s="27">
        <v>608</v>
      </c>
      <c r="I13" s="27">
        <v>9</v>
      </c>
      <c r="J13" s="27">
        <v>534</v>
      </c>
      <c r="K13" s="26">
        <v>8742</v>
      </c>
    </row>
    <row r="14" spans="1:11" x14ac:dyDescent="0.4">
      <c r="A14" s="14">
        <v>2000</v>
      </c>
      <c r="B14" s="26">
        <v>2148</v>
      </c>
      <c r="C14" s="27">
        <v>5</v>
      </c>
      <c r="D14" s="27">
        <v>317</v>
      </c>
      <c r="E14" s="27">
        <v>410</v>
      </c>
      <c r="F14" s="27">
        <v>318</v>
      </c>
      <c r="G14" s="27">
        <v>84</v>
      </c>
      <c r="H14" s="26">
        <v>1100</v>
      </c>
      <c r="I14" s="27">
        <v>15</v>
      </c>
      <c r="J14" s="26">
        <v>1751</v>
      </c>
      <c r="K14" s="26">
        <v>6149</v>
      </c>
    </row>
    <row r="15" spans="1:11" x14ac:dyDescent="0.4">
      <c r="A15" s="14">
        <v>2001</v>
      </c>
      <c r="B15" s="26">
        <v>3507</v>
      </c>
      <c r="C15" s="27">
        <v>4</v>
      </c>
      <c r="D15" s="27">
        <v>686</v>
      </c>
      <c r="E15" s="27">
        <v>760</v>
      </c>
      <c r="F15" s="27">
        <v>534</v>
      </c>
      <c r="G15" s="27">
        <v>270</v>
      </c>
      <c r="H15" s="26">
        <v>1311</v>
      </c>
      <c r="I15" s="27">
        <v>21</v>
      </c>
      <c r="J15" s="26">
        <v>1252</v>
      </c>
      <c r="K15" s="26">
        <v>8345</v>
      </c>
    </row>
    <row r="16" spans="1:11" x14ac:dyDescent="0.4">
      <c r="A16" s="14">
        <v>2002</v>
      </c>
      <c r="B16" s="26">
        <v>5365</v>
      </c>
      <c r="C16" s="27">
        <v>1</v>
      </c>
      <c r="D16" s="27">
        <v>425</v>
      </c>
      <c r="E16" s="27">
        <v>295</v>
      </c>
      <c r="F16" s="27">
        <v>451</v>
      </c>
      <c r="G16" s="27">
        <v>33</v>
      </c>
      <c r="H16" s="26">
        <v>4251</v>
      </c>
      <c r="I16" s="27">
        <v>48</v>
      </c>
      <c r="J16" s="26">
        <v>1693</v>
      </c>
      <c r="K16" s="26">
        <v>12562</v>
      </c>
    </row>
    <row r="17" spans="1:11" x14ac:dyDescent="0.4">
      <c r="A17" s="14">
        <v>2003</v>
      </c>
      <c r="B17" s="26">
        <v>3459</v>
      </c>
      <c r="C17" s="27">
        <v>2</v>
      </c>
      <c r="D17" s="27">
        <v>115</v>
      </c>
      <c r="E17" s="27">
        <v>207</v>
      </c>
      <c r="F17" s="27">
        <v>325</v>
      </c>
      <c r="G17" s="27">
        <v>88</v>
      </c>
      <c r="H17" s="26">
        <v>4078</v>
      </c>
      <c r="I17" s="27">
        <v>15</v>
      </c>
      <c r="J17" s="26">
        <v>2043</v>
      </c>
      <c r="K17" s="26">
        <v>10333</v>
      </c>
    </row>
    <row r="18" spans="1:11" x14ac:dyDescent="0.4">
      <c r="A18" s="14">
        <v>2004</v>
      </c>
      <c r="B18" s="26">
        <v>1085</v>
      </c>
      <c r="C18" s="27">
        <v>5</v>
      </c>
      <c r="D18" s="27">
        <v>91</v>
      </c>
      <c r="E18" s="27">
        <v>242</v>
      </c>
      <c r="F18" s="27">
        <v>450</v>
      </c>
      <c r="G18" s="27">
        <v>43</v>
      </c>
      <c r="H18" s="26">
        <v>2336</v>
      </c>
      <c r="I18" s="27">
        <v>15</v>
      </c>
      <c r="J18" s="27">
        <v>235</v>
      </c>
      <c r="K18" s="26">
        <v>4503</v>
      </c>
    </row>
    <row r="19" spans="1:11" x14ac:dyDescent="0.4">
      <c r="A19" s="14">
        <v>2005</v>
      </c>
      <c r="B19" s="26">
        <v>1713</v>
      </c>
      <c r="C19" s="27">
        <v>5</v>
      </c>
      <c r="D19" s="27">
        <v>602</v>
      </c>
      <c r="E19" s="27">
        <v>220</v>
      </c>
      <c r="F19" s="27">
        <v>279</v>
      </c>
      <c r="G19" s="27">
        <v>68</v>
      </c>
      <c r="H19" s="26">
        <v>1546</v>
      </c>
      <c r="I19" s="27">
        <v>9</v>
      </c>
      <c r="J19" s="27">
        <v>226</v>
      </c>
      <c r="K19" s="26">
        <v>4669</v>
      </c>
    </row>
    <row r="20" spans="1:11" x14ac:dyDescent="0.4">
      <c r="A20" s="14">
        <v>2006</v>
      </c>
      <c r="B20" s="26">
        <v>2494</v>
      </c>
      <c r="C20" s="27">
        <v>3</v>
      </c>
      <c r="D20" s="27">
        <v>367</v>
      </c>
      <c r="E20" s="27">
        <v>425</v>
      </c>
      <c r="F20" s="27">
        <v>328</v>
      </c>
      <c r="G20" s="27">
        <v>27</v>
      </c>
      <c r="H20" s="26">
        <v>1327</v>
      </c>
      <c r="I20" s="27">
        <v>16</v>
      </c>
      <c r="J20" s="27">
        <v>224</v>
      </c>
      <c r="K20" s="26">
        <v>5210</v>
      </c>
    </row>
    <row r="21" spans="1:11" x14ac:dyDescent="0.4">
      <c r="A21" s="14">
        <v>2007</v>
      </c>
      <c r="B21" s="26">
        <v>3496</v>
      </c>
      <c r="C21" s="27">
        <v>16</v>
      </c>
      <c r="D21" s="27">
        <v>674</v>
      </c>
      <c r="E21" s="27">
        <v>465</v>
      </c>
      <c r="F21" s="27">
        <v>769</v>
      </c>
      <c r="G21" s="27">
        <v>20</v>
      </c>
      <c r="H21" s="26">
        <v>1653</v>
      </c>
      <c r="I21" s="27">
        <v>16</v>
      </c>
      <c r="J21" s="27">
        <v>494</v>
      </c>
      <c r="K21" s="26">
        <v>7604</v>
      </c>
    </row>
    <row r="22" spans="1:11" x14ac:dyDescent="0.4">
      <c r="A22" s="14">
        <v>2008</v>
      </c>
      <c r="B22" s="26">
        <v>4232</v>
      </c>
      <c r="C22" s="27">
        <v>18</v>
      </c>
      <c r="D22" s="27">
        <v>464</v>
      </c>
      <c r="E22" s="27">
        <v>610</v>
      </c>
      <c r="F22" s="27">
        <v>43</v>
      </c>
      <c r="G22" s="27">
        <v>22</v>
      </c>
      <c r="H22" s="26">
        <v>1876</v>
      </c>
      <c r="I22" s="27">
        <v>15</v>
      </c>
      <c r="J22" s="27">
        <v>323</v>
      </c>
      <c r="K22" s="26">
        <v>7602</v>
      </c>
    </row>
    <row r="23" spans="1:11" x14ac:dyDescent="0.4">
      <c r="A23" s="14">
        <v>2009</v>
      </c>
      <c r="B23" s="26">
        <v>1970</v>
      </c>
      <c r="C23" s="27">
        <v>12</v>
      </c>
      <c r="D23" s="27">
        <v>291</v>
      </c>
      <c r="E23" s="27">
        <v>571</v>
      </c>
      <c r="F23" s="27">
        <v>88</v>
      </c>
      <c r="G23" s="27">
        <v>6</v>
      </c>
      <c r="H23" s="26">
        <v>1610</v>
      </c>
      <c r="I23" s="27">
        <v>15</v>
      </c>
      <c r="J23" s="27">
        <v>60</v>
      </c>
      <c r="K23" s="26">
        <v>4625</v>
      </c>
    </row>
    <row r="24" spans="1:11" x14ac:dyDescent="0.4">
      <c r="A24" s="14">
        <v>2010</v>
      </c>
      <c r="B24" s="26">
        <v>1422</v>
      </c>
      <c r="C24" s="27">
        <v>4</v>
      </c>
      <c r="D24" s="27">
        <v>414</v>
      </c>
      <c r="E24" s="27">
        <v>277</v>
      </c>
      <c r="F24" s="27">
        <v>667</v>
      </c>
      <c r="G24" s="27">
        <v>19</v>
      </c>
      <c r="H24" s="26">
        <v>1836</v>
      </c>
      <c r="I24" s="27">
        <v>15</v>
      </c>
      <c r="J24" s="27">
        <v>299</v>
      </c>
      <c r="K24" s="26">
        <v>4953</v>
      </c>
    </row>
    <row r="25" spans="1:11" x14ac:dyDescent="0.4">
      <c r="A25" s="14">
        <v>2011</v>
      </c>
      <c r="B25" s="26">
        <v>1956</v>
      </c>
      <c r="C25" s="27">
        <v>3</v>
      </c>
      <c r="D25" s="27">
        <v>125</v>
      </c>
      <c r="E25" s="27">
        <v>141</v>
      </c>
      <c r="F25" s="27">
        <v>17</v>
      </c>
      <c r="G25" s="27">
        <v>6</v>
      </c>
      <c r="H25" s="26">
        <v>1440</v>
      </c>
      <c r="I25" s="27">
        <v>17</v>
      </c>
      <c r="J25" s="27">
        <v>315</v>
      </c>
      <c r="K25" s="26">
        <v>4020</v>
      </c>
    </row>
    <row r="26" spans="1:11" x14ac:dyDescent="0.4">
      <c r="A26" s="14">
        <v>2012</v>
      </c>
      <c r="B26" s="27">
        <v>513</v>
      </c>
      <c r="C26" s="27">
        <v>5</v>
      </c>
      <c r="D26" s="27">
        <v>98</v>
      </c>
      <c r="E26" s="27">
        <v>117</v>
      </c>
      <c r="F26" s="27">
        <v>13</v>
      </c>
      <c r="G26" s="27">
        <v>10</v>
      </c>
      <c r="H26" s="26">
        <v>1308</v>
      </c>
      <c r="I26" s="27">
        <v>9</v>
      </c>
      <c r="J26" s="27">
        <v>183</v>
      </c>
      <c r="K26" s="26">
        <v>2255</v>
      </c>
    </row>
    <row r="27" spans="1:11" x14ac:dyDescent="0.4">
      <c r="A27" s="14">
        <v>2013</v>
      </c>
      <c r="B27" s="27">
        <v>538</v>
      </c>
      <c r="C27" s="27">
        <v>2</v>
      </c>
      <c r="D27" s="27">
        <v>103</v>
      </c>
      <c r="E27" s="27">
        <v>78</v>
      </c>
      <c r="F27" s="27">
        <v>131</v>
      </c>
      <c r="G27" s="27">
        <v>53</v>
      </c>
      <c r="H27" s="27">
        <v>959</v>
      </c>
      <c r="I27" s="27">
        <v>8</v>
      </c>
      <c r="J27" s="27">
        <v>304</v>
      </c>
      <c r="K27" s="26">
        <v>2176</v>
      </c>
    </row>
    <row r="28" spans="1:11" x14ac:dyDescent="0.4">
      <c r="A28" s="14">
        <v>2014</v>
      </c>
      <c r="B28" s="27">
        <v>470</v>
      </c>
      <c r="C28" s="27">
        <v>1</v>
      </c>
      <c r="D28" s="27">
        <v>117</v>
      </c>
      <c r="E28" s="27">
        <v>127</v>
      </c>
      <c r="F28" s="27">
        <v>96</v>
      </c>
      <c r="G28" s="27">
        <v>52</v>
      </c>
      <c r="H28" s="26">
        <v>1324</v>
      </c>
      <c r="I28" s="27">
        <v>6</v>
      </c>
      <c r="J28" s="27">
        <v>591</v>
      </c>
      <c r="K28" s="26">
        <v>2784</v>
      </c>
    </row>
    <row r="29" spans="1:11" x14ac:dyDescent="0.4">
      <c r="A29" s="14">
        <v>2015</v>
      </c>
      <c r="B29" s="27">
        <v>529</v>
      </c>
      <c r="C29" s="27">
        <v>0</v>
      </c>
      <c r="D29" s="27">
        <v>105</v>
      </c>
      <c r="E29" s="27">
        <v>110</v>
      </c>
      <c r="F29" s="27">
        <v>99</v>
      </c>
      <c r="G29" s="27">
        <v>36</v>
      </c>
      <c r="H29" s="26">
        <v>1142</v>
      </c>
      <c r="I29" s="27">
        <v>5</v>
      </c>
      <c r="J29" s="27">
        <v>275</v>
      </c>
      <c r="K29" s="26">
        <v>2301</v>
      </c>
    </row>
    <row r="30" spans="1:11" x14ac:dyDescent="0.4">
      <c r="A30" s="14">
        <v>2016</v>
      </c>
      <c r="B30" s="27">
        <v>666</v>
      </c>
      <c r="C30" s="27">
        <v>2</v>
      </c>
      <c r="D30" s="27">
        <v>68</v>
      </c>
      <c r="E30" s="27">
        <v>117</v>
      </c>
      <c r="F30" s="27">
        <v>108</v>
      </c>
      <c r="G30" s="27">
        <v>30</v>
      </c>
      <c r="H30" s="26">
        <v>1057</v>
      </c>
      <c r="I30" s="27">
        <v>13</v>
      </c>
      <c r="J30" s="27">
        <v>230</v>
      </c>
      <c r="K30" s="26">
        <v>2292</v>
      </c>
    </row>
    <row r="31" spans="1:11" x14ac:dyDescent="0.4">
      <c r="A31" s="14">
        <v>2017</v>
      </c>
      <c r="B31" s="27">
        <v>369</v>
      </c>
      <c r="C31" s="27">
        <v>3</v>
      </c>
      <c r="D31" s="27">
        <v>33</v>
      </c>
      <c r="E31" s="27">
        <v>62</v>
      </c>
      <c r="F31" s="27">
        <v>58</v>
      </c>
      <c r="G31" s="27">
        <v>14</v>
      </c>
      <c r="H31" s="26">
        <v>2648</v>
      </c>
      <c r="I31" s="27">
        <v>4</v>
      </c>
      <c r="J31" s="27">
        <v>283</v>
      </c>
      <c r="K31" s="26">
        <v>3474</v>
      </c>
    </row>
    <row r="32" spans="1:11" x14ac:dyDescent="0.4">
      <c r="A32" s="14">
        <v>2018</v>
      </c>
      <c r="B32" s="27">
        <v>316</v>
      </c>
      <c r="C32" s="27">
        <v>2</v>
      </c>
      <c r="D32" s="27">
        <v>53</v>
      </c>
      <c r="E32" s="27">
        <v>80</v>
      </c>
      <c r="F32" s="27">
        <v>50</v>
      </c>
      <c r="G32" s="27">
        <v>13</v>
      </c>
      <c r="H32" s="26">
        <v>4696</v>
      </c>
      <c r="I32" s="27">
        <v>2</v>
      </c>
      <c r="J32" s="27">
        <v>228</v>
      </c>
      <c r="K32" s="26">
        <v>5439</v>
      </c>
    </row>
    <row r="33" spans="1:11" x14ac:dyDescent="0.4">
      <c r="A33" s="14">
        <v>2019</v>
      </c>
      <c r="B33" s="27">
        <v>289</v>
      </c>
      <c r="C33" s="27">
        <v>4</v>
      </c>
      <c r="D33" s="27">
        <v>80</v>
      </c>
      <c r="E33" s="27">
        <v>127</v>
      </c>
      <c r="F33" s="27">
        <v>151</v>
      </c>
      <c r="G33" s="27">
        <v>27</v>
      </c>
      <c r="H33" s="26">
        <v>2642</v>
      </c>
      <c r="I33" s="27">
        <v>9</v>
      </c>
      <c r="J33" s="27">
        <v>234</v>
      </c>
      <c r="K33" s="26">
        <v>3563</v>
      </c>
    </row>
    <row r="34" spans="1:11" x14ac:dyDescent="0.4">
      <c r="A34" s="14">
        <v>2020</v>
      </c>
      <c r="B34" s="27">
        <v>345</v>
      </c>
      <c r="C34" s="27">
        <v>6</v>
      </c>
      <c r="D34" s="27">
        <v>88</v>
      </c>
      <c r="E34" s="27">
        <v>167</v>
      </c>
      <c r="F34" s="27">
        <v>127</v>
      </c>
      <c r="G34" s="27">
        <v>21</v>
      </c>
      <c r="H34" s="26">
        <v>2258</v>
      </c>
      <c r="I34" s="27">
        <v>34</v>
      </c>
      <c r="J34" s="27">
        <v>189</v>
      </c>
      <c r="K34" s="26">
        <v>3234</v>
      </c>
    </row>
    <row r="35" spans="1:11" x14ac:dyDescent="0.4">
      <c r="A35" s="14">
        <v>2021</v>
      </c>
      <c r="B35" s="27">
        <v>592</v>
      </c>
      <c r="C35" s="27">
        <v>5</v>
      </c>
      <c r="D35" s="27">
        <v>142</v>
      </c>
      <c r="E35" s="27">
        <v>222</v>
      </c>
      <c r="F35" s="27">
        <v>509</v>
      </c>
      <c r="G35" s="27">
        <v>84</v>
      </c>
      <c r="H35" s="26">
        <v>2575</v>
      </c>
      <c r="I35" s="27">
        <v>68</v>
      </c>
      <c r="J35" s="27">
        <v>126</v>
      </c>
      <c r="K35" s="26">
        <v>4325</v>
      </c>
    </row>
    <row r="36" spans="1:11" x14ac:dyDescent="0.4">
      <c r="A36" s="14">
        <v>2022</v>
      </c>
      <c r="B36" s="26">
        <v>1012</v>
      </c>
      <c r="C36" s="27">
        <v>15</v>
      </c>
      <c r="D36" s="27">
        <v>655</v>
      </c>
      <c r="E36" s="27">
        <v>245</v>
      </c>
      <c r="F36" s="27">
        <v>220</v>
      </c>
      <c r="G36" s="27">
        <v>33</v>
      </c>
      <c r="H36" s="26">
        <v>1415</v>
      </c>
      <c r="I36" s="27">
        <v>47</v>
      </c>
      <c r="J36" s="27">
        <v>191</v>
      </c>
      <c r="K36" s="26">
        <v>3833</v>
      </c>
    </row>
    <row r="37" spans="1:11" x14ac:dyDescent="0.4">
      <c r="A37" s="14">
        <v>2023</v>
      </c>
      <c r="B37" s="26">
        <v>1973</v>
      </c>
      <c r="C37" s="27">
        <v>5</v>
      </c>
      <c r="D37" s="27">
        <v>225</v>
      </c>
      <c r="E37" s="27">
        <v>297</v>
      </c>
      <c r="F37" s="27">
        <v>87</v>
      </c>
      <c r="G37" s="27">
        <v>42</v>
      </c>
      <c r="H37" s="26">
        <v>1570</v>
      </c>
      <c r="I37" s="27">
        <v>69</v>
      </c>
      <c r="J37" s="27">
        <v>86</v>
      </c>
      <c r="K37" s="26">
        <v>4355</v>
      </c>
    </row>
    <row r="38" spans="1:11" ht="19.5" thickBot="1" x14ac:dyDescent="0.45">
      <c r="A38" s="15">
        <v>2024</v>
      </c>
      <c r="B38" s="28">
        <v>438</v>
      </c>
      <c r="C38" s="29">
        <v>4</v>
      </c>
      <c r="D38" s="29">
        <v>147</v>
      </c>
      <c r="E38" s="29">
        <v>245</v>
      </c>
      <c r="F38" s="29">
        <v>266</v>
      </c>
      <c r="G38" s="29">
        <v>55</v>
      </c>
      <c r="H38" s="28">
        <v>1257</v>
      </c>
      <c r="I38" s="29">
        <v>54</v>
      </c>
      <c r="J38" s="29">
        <v>238</v>
      </c>
      <c r="K38" s="28">
        <v>2703</v>
      </c>
    </row>
    <row r="39" spans="1:11" x14ac:dyDescent="0.4">
      <c r="A39" s="18" t="s">
        <v>34</v>
      </c>
    </row>
  </sheetData>
  <mergeCells count="4">
    <mergeCell ref="A5:A6"/>
    <mergeCell ref="B5:B6"/>
    <mergeCell ref="C5:J5"/>
    <mergeCell ref="K5:K6"/>
  </mergeCells>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E6CAB-3B1B-4942-9891-BA5171F8D9A6}">
  <dimension ref="A1:D37"/>
  <sheetViews>
    <sheetView workbookViewId="0"/>
  </sheetViews>
  <sheetFormatPr defaultRowHeight="18.75" x14ac:dyDescent="0.4"/>
  <cols>
    <col min="2" max="2" width="11.75" customWidth="1"/>
    <col min="3" max="3" width="11.5" customWidth="1"/>
    <col min="4" max="4" width="13.5" customWidth="1"/>
  </cols>
  <sheetData>
    <row r="1" spans="1:4" x14ac:dyDescent="0.4">
      <c r="A1" t="str">
        <f>Citation!A3</f>
        <v>Enomoto M., Iguchi N., Hiraoka Y., Muko S., Yoda M. 2026. Stock assessment and evaluation of the western Sea of Japan and East China Sea stock of round scad (fiscal year 2025). Marine fisheries stock assessment and evaluation for Japanese waters. Japan Fisheries Agency and Japan Fisheries Research and Education Agency, Tokyo, 31 pp,</v>
      </c>
    </row>
    <row r="3" spans="1:4" x14ac:dyDescent="0.4">
      <c r="A3" s="1" t="s">
        <v>35</v>
      </c>
    </row>
    <row r="4" spans="1:4" ht="19.5" thickBot="1" x14ac:dyDescent="0.45"/>
    <row r="5" spans="1:4" ht="26.25" thickBot="1" x14ac:dyDescent="0.45">
      <c r="A5" s="19" t="s">
        <v>1</v>
      </c>
      <c r="B5" s="31" t="s">
        <v>36</v>
      </c>
      <c r="C5" s="30" t="s">
        <v>37</v>
      </c>
      <c r="D5" s="19" t="s">
        <v>2</v>
      </c>
    </row>
    <row r="6" spans="1:4" x14ac:dyDescent="0.4">
      <c r="A6" s="23">
        <v>1993</v>
      </c>
      <c r="B6" s="32">
        <v>0.48</v>
      </c>
      <c r="C6" s="33"/>
      <c r="D6" s="32">
        <v>0.47</v>
      </c>
    </row>
    <row r="7" spans="1:4" x14ac:dyDescent="0.4">
      <c r="A7" s="14">
        <v>1994</v>
      </c>
      <c r="B7" s="16">
        <v>1.21</v>
      </c>
      <c r="C7" s="34"/>
      <c r="D7" s="16">
        <v>1.17</v>
      </c>
    </row>
    <row r="8" spans="1:4" x14ac:dyDescent="0.4">
      <c r="A8" s="14">
        <v>1995</v>
      </c>
      <c r="B8" s="16">
        <v>1.99</v>
      </c>
      <c r="C8" s="34"/>
      <c r="D8" s="16">
        <v>1.93</v>
      </c>
    </row>
    <row r="9" spans="1:4" x14ac:dyDescent="0.4">
      <c r="A9" s="14">
        <v>1996</v>
      </c>
      <c r="B9" s="16">
        <v>2</v>
      </c>
      <c r="C9" s="34"/>
      <c r="D9" s="16">
        <v>1.94</v>
      </c>
    </row>
    <row r="10" spans="1:4" x14ac:dyDescent="0.4">
      <c r="A10" s="14">
        <v>1997</v>
      </c>
      <c r="B10" s="16">
        <v>1.04</v>
      </c>
      <c r="C10" s="34"/>
      <c r="D10" s="16">
        <v>1.01</v>
      </c>
    </row>
    <row r="11" spans="1:4" x14ac:dyDescent="0.4">
      <c r="A11" s="14">
        <v>1998</v>
      </c>
      <c r="B11" s="16">
        <v>0.38</v>
      </c>
      <c r="C11" s="34"/>
      <c r="D11" s="16">
        <v>0.37</v>
      </c>
    </row>
    <row r="12" spans="1:4" x14ac:dyDescent="0.4">
      <c r="A12" s="14">
        <v>1999</v>
      </c>
      <c r="B12" s="16">
        <v>1.37</v>
      </c>
      <c r="C12" s="34"/>
      <c r="D12" s="16">
        <v>1.33</v>
      </c>
    </row>
    <row r="13" spans="1:4" x14ac:dyDescent="0.4">
      <c r="A13" s="14">
        <v>2000</v>
      </c>
      <c r="B13" s="16">
        <v>0.75</v>
      </c>
      <c r="C13" s="34"/>
      <c r="D13" s="16">
        <v>0.72</v>
      </c>
    </row>
    <row r="14" spans="1:4" x14ac:dyDescent="0.4">
      <c r="A14" s="14">
        <v>2001</v>
      </c>
      <c r="B14" s="16">
        <v>0.64</v>
      </c>
      <c r="C14" s="16">
        <v>0.48</v>
      </c>
      <c r="D14" s="16">
        <v>0.55000000000000004</v>
      </c>
    </row>
    <row r="15" spans="1:4" x14ac:dyDescent="0.4">
      <c r="A15" s="14">
        <v>2002</v>
      </c>
      <c r="B15" s="16">
        <v>1.81</v>
      </c>
      <c r="C15" s="16">
        <v>1.4</v>
      </c>
      <c r="D15" s="16">
        <v>1.59</v>
      </c>
    </row>
    <row r="16" spans="1:4" x14ac:dyDescent="0.4">
      <c r="A16" s="14">
        <v>2003</v>
      </c>
      <c r="B16" s="16">
        <v>1.56</v>
      </c>
      <c r="C16" s="16">
        <v>1.07</v>
      </c>
      <c r="D16" s="16">
        <v>1.29</v>
      </c>
    </row>
    <row r="17" spans="1:4" x14ac:dyDescent="0.4">
      <c r="A17" s="14">
        <v>2004</v>
      </c>
      <c r="B17" s="16">
        <v>0.28999999999999998</v>
      </c>
      <c r="C17" s="16">
        <v>0.67</v>
      </c>
      <c r="D17" s="16">
        <v>0.44</v>
      </c>
    </row>
    <row r="18" spans="1:4" x14ac:dyDescent="0.4">
      <c r="A18" s="14">
        <v>2005</v>
      </c>
      <c r="B18" s="16">
        <v>0.3</v>
      </c>
      <c r="C18" s="16">
        <v>0.7</v>
      </c>
      <c r="D18" s="16">
        <v>0.46</v>
      </c>
    </row>
    <row r="19" spans="1:4" x14ac:dyDescent="0.4">
      <c r="A19" s="14">
        <v>2006</v>
      </c>
      <c r="B19" s="16">
        <v>0.36</v>
      </c>
      <c r="C19" s="16">
        <v>0.59</v>
      </c>
      <c r="D19" s="16">
        <v>0.46</v>
      </c>
    </row>
    <row r="20" spans="1:4" x14ac:dyDescent="0.4">
      <c r="A20" s="14">
        <v>2007</v>
      </c>
      <c r="B20" s="16">
        <v>0.6</v>
      </c>
      <c r="C20" s="16">
        <v>0.53</v>
      </c>
      <c r="D20" s="16">
        <v>0.56000000000000005</v>
      </c>
    </row>
    <row r="21" spans="1:4" x14ac:dyDescent="0.4">
      <c r="A21" s="14">
        <v>2008</v>
      </c>
      <c r="B21" s="16">
        <v>0.79</v>
      </c>
      <c r="C21" s="16">
        <v>0.8</v>
      </c>
      <c r="D21" s="16">
        <v>0.79</v>
      </c>
    </row>
    <row r="22" spans="1:4" x14ac:dyDescent="0.4">
      <c r="A22" s="14">
        <v>2009</v>
      </c>
      <c r="B22" s="16">
        <v>0.53</v>
      </c>
      <c r="C22" s="16">
        <v>0.99</v>
      </c>
      <c r="D22" s="16">
        <v>0.72</v>
      </c>
    </row>
    <row r="23" spans="1:4" x14ac:dyDescent="0.4">
      <c r="A23" s="14">
        <v>2010</v>
      </c>
      <c r="B23" s="16">
        <v>0.3</v>
      </c>
      <c r="C23" s="16">
        <v>0.86</v>
      </c>
      <c r="D23" s="16">
        <v>0.51</v>
      </c>
    </row>
    <row r="24" spans="1:4" x14ac:dyDescent="0.4">
      <c r="A24" s="14">
        <v>2011</v>
      </c>
      <c r="B24" s="16">
        <v>1.1499999999999999</v>
      </c>
      <c r="C24" s="16">
        <v>1.41</v>
      </c>
      <c r="D24" s="16">
        <v>1.27</v>
      </c>
    </row>
    <row r="25" spans="1:4" x14ac:dyDescent="0.4">
      <c r="A25" s="14">
        <v>2012</v>
      </c>
      <c r="B25" s="16">
        <v>0.39</v>
      </c>
      <c r="C25" s="16">
        <v>1.31</v>
      </c>
      <c r="D25" s="16">
        <v>0.71</v>
      </c>
    </row>
    <row r="26" spans="1:4" x14ac:dyDescent="0.4">
      <c r="A26" s="14">
        <v>2013</v>
      </c>
      <c r="B26" s="16">
        <v>0.53</v>
      </c>
      <c r="C26" s="16">
        <v>1.1200000000000001</v>
      </c>
      <c r="D26" s="16">
        <v>0.77</v>
      </c>
    </row>
    <row r="27" spans="1:4" x14ac:dyDescent="0.4">
      <c r="A27" s="14">
        <v>2014</v>
      </c>
      <c r="B27" s="16">
        <v>0.52</v>
      </c>
      <c r="C27" s="16">
        <v>0.89</v>
      </c>
      <c r="D27" s="16">
        <v>0.68</v>
      </c>
    </row>
    <row r="28" spans="1:4" x14ac:dyDescent="0.4">
      <c r="A28" s="14">
        <v>2015</v>
      </c>
      <c r="B28" s="16">
        <v>0.74</v>
      </c>
      <c r="C28" s="16">
        <v>0.74</v>
      </c>
      <c r="D28" s="16">
        <v>0.74</v>
      </c>
    </row>
    <row r="29" spans="1:4" x14ac:dyDescent="0.4">
      <c r="A29" s="14">
        <v>2016</v>
      </c>
      <c r="B29" s="16">
        <v>0.85</v>
      </c>
      <c r="C29" s="16">
        <v>0.98</v>
      </c>
      <c r="D29" s="16">
        <v>0.91</v>
      </c>
    </row>
    <row r="30" spans="1:4" x14ac:dyDescent="0.4">
      <c r="A30" s="14">
        <v>2017</v>
      </c>
      <c r="B30" s="16">
        <v>0.92</v>
      </c>
      <c r="C30" s="16">
        <v>1.1000000000000001</v>
      </c>
      <c r="D30" s="16">
        <v>1</v>
      </c>
    </row>
    <row r="31" spans="1:4" x14ac:dyDescent="0.4">
      <c r="A31" s="14">
        <v>2018</v>
      </c>
      <c r="B31" s="16">
        <v>0.63</v>
      </c>
      <c r="C31" s="16">
        <v>2.04</v>
      </c>
      <c r="D31" s="16">
        <v>1.1399999999999999</v>
      </c>
    </row>
    <row r="32" spans="1:4" x14ac:dyDescent="0.4">
      <c r="A32" s="14">
        <v>2019</v>
      </c>
      <c r="B32" s="16">
        <v>0.36</v>
      </c>
      <c r="C32" s="16">
        <v>1.1399999999999999</v>
      </c>
      <c r="D32" s="16">
        <v>0.64</v>
      </c>
    </row>
    <row r="33" spans="1:4" x14ac:dyDescent="0.4">
      <c r="A33" s="14">
        <v>2020</v>
      </c>
      <c r="B33" s="16">
        <v>0.94</v>
      </c>
      <c r="C33" s="16">
        <v>1.02</v>
      </c>
      <c r="D33" s="16">
        <v>0.98</v>
      </c>
    </row>
    <row r="34" spans="1:4" x14ac:dyDescent="0.4">
      <c r="A34" s="14">
        <v>2021</v>
      </c>
      <c r="B34" s="16">
        <v>2.0699999999999998</v>
      </c>
      <c r="C34" s="16">
        <v>0.81</v>
      </c>
      <c r="D34" s="16">
        <v>1.3</v>
      </c>
    </row>
    <row r="35" spans="1:4" x14ac:dyDescent="0.4">
      <c r="A35" s="14">
        <v>2022</v>
      </c>
      <c r="B35" s="16">
        <v>0.85</v>
      </c>
      <c r="C35" s="16">
        <v>0.99</v>
      </c>
      <c r="D35" s="16">
        <v>0.92</v>
      </c>
    </row>
    <row r="36" spans="1:4" x14ac:dyDescent="0.4">
      <c r="A36" s="14">
        <v>2023</v>
      </c>
      <c r="B36" s="16">
        <v>4.08</v>
      </c>
      <c r="C36" s="16">
        <v>1.64</v>
      </c>
      <c r="D36" s="16">
        <v>2.59</v>
      </c>
    </row>
    <row r="37" spans="1:4" ht="19.5" thickBot="1" x14ac:dyDescent="0.45">
      <c r="A37" s="15">
        <v>2024</v>
      </c>
      <c r="B37" s="17">
        <v>1.61</v>
      </c>
      <c r="C37" s="17">
        <v>0.72</v>
      </c>
      <c r="D37" s="17">
        <v>1.08</v>
      </c>
    </row>
  </sheetData>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15AC9-AC9D-404E-A36C-2311F27BBFF4}">
  <dimension ref="A1:E13"/>
  <sheetViews>
    <sheetView workbookViewId="0"/>
  </sheetViews>
  <sheetFormatPr defaultRowHeight="18.75" x14ac:dyDescent="0.4"/>
  <cols>
    <col min="1" max="1" width="13.375" customWidth="1"/>
    <col min="3" max="3" width="12" customWidth="1"/>
    <col min="5" max="5" width="43.75" customWidth="1"/>
  </cols>
  <sheetData>
    <row r="1" spans="1:5" x14ac:dyDescent="0.4">
      <c r="A1" t="str">
        <f>Citation!A3</f>
        <v>Enomoto M., Iguchi N., Hiraoka Y., Muko S., Yoda M. 2026. Stock assessment and evaluation of the western Sea of Japan and East China Sea stock of round scad (fiscal year 2025). Marine fisheries stock assessment and evaluation for Japanese waters. Japan Fisheries Agency and Japan Fisheries Research and Education Agency, Tokyo, 31 pp,</v>
      </c>
    </row>
    <row r="3" spans="1:5" x14ac:dyDescent="0.4">
      <c r="A3" s="1" t="s">
        <v>38</v>
      </c>
    </row>
    <row r="4" spans="1:5" ht="19.5" thickBot="1" x14ac:dyDescent="0.45"/>
    <row r="5" spans="1:5" ht="19.5" customHeight="1" x14ac:dyDescent="0.4">
      <c r="A5" s="56"/>
      <c r="B5" s="3" t="s">
        <v>39</v>
      </c>
      <c r="C5" s="58" t="s">
        <v>5</v>
      </c>
      <c r="D5" s="3" t="s">
        <v>3</v>
      </c>
      <c r="E5" s="60" t="s">
        <v>7</v>
      </c>
    </row>
    <row r="6" spans="1:5" ht="19.5" thickBot="1" x14ac:dyDescent="0.45">
      <c r="A6" s="57"/>
      <c r="B6" s="4" t="s">
        <v>4</v>
      </c>
      <c r="C6" s="59"/>
      <c r="D6" s="4" t="s">
        <v>6</v>
      </c>
      <c r="E6" s="61"/>
    </row>
    <row r="7" spans="1:5" ht="18.75" customHeight="1" x14ac:dyDescent="0.4">
      <c r="A7" s="5" t="s">
        <v>8</v>
      </c>
      <c r="B7" s="48">
        <v>0.8</v>
      </c>
      <c r="C7" s="50">
        <v>1</v>
      </c>
      <c r="D7" s="52">
        <v>1.39</v>
      </c>
      <c r="E7" s="54" t="s">
        <v>43</v>
      </c>
    </row>
    <row r="8" spans="1:5" ht="19.5" thickBot="1" x14ac:dyDescent="0.45">
      <c r="A8" s="6" t="s">
        <v>40</v>
      </c>
      <c r="B8" s="49"/>
      <c r="C8" s="51"/>
      <c r="D8" s="53"/>
      <c r="E8" s="55"/>
    </row>
    <row r="9" spans="1:5" ht="18.75" customHeight="1" x14ac:dyDescent="0.4">
      <c r="A9" s="5" t="s">
        <v>9</v>
      </c>
      <c r="B9" s="48">
        <v>0.56000000000000005</v>
      </c>
      <c r="C9" s="50">
        <v>0.89</v>
      </c>
      <c r="D9" s="52">
        <v>1.05</v>
      </c>
      <c r="E9" s="54" t="s">
        <v>44</v>
      </c>
    </row>
    <row r="10" spans="1:5" ht="19.5" thickBot="1" x14ac:dyDescent="0.45">
      <c r="A10" s="6" t="s">
        <v>41</v>
      </c>
      <c r="B10" s="49"/>
      <c r="C10" s="51"/>
      <c r="D10" s="53"/>
      <c r="E10" s="55"/>
    </row>
    <row r="11" spans="1:5" ht="19.5" customHeight="1" x14ac:dyDescent="0.4">
      <c r="A11" s="5" t="s">
        <v>10</v>
      </c>
      <c r="B11" s="48">
        <v>0.58599999999999997</v>
      </c>
      <c r="C11" s="50">
        <v>0.9</v>
      </c>
      <c r="D11" s="52">
        <v>1.08</v>
      </c>
      <c r="E11" s="54" t="s">
        <v>45</v>
      </c>
    </row>
    <row r="12" spans="1:5" ht="19.5" thickBot="1" x14ac:dyDescent="0.45">
      <c r="A12" s="6" t="s">
        <v>42</v>
      </c>
      <c r="B12" s="49"/>
      <c r="C12" s="51"/>
      <c r="D12" s="53"/>
      <c r="E12" s="55"/>
    </row>
    <row r="13" spans="1:5" x14ac:dyDescent="0.4">
      <c r="A13" s="13" t="s">
        <v>15</v>
      </c>
    </row>
  </sheetData>
  <mergeCells count="15">
    <mergeCell ref="A5:A6"/>
    <mergeCell ref="C5:C6"/>
    <mergeCell ref="E5:E6"/>
    <mergeCell ref="B7:B8"/>
    <mergeCell ref="C7:C8"/>
    <mergeCell ref="D7:D8"/>
    <mergeCell ref="E7:E8"/>
    <mergeCell ref="B9:B10"/>
    <mergeCell ref="C9:C10"/>
    <mergeCell ref="D9:D10"/>
    <mergeCell ref="E9:E10"/>
    <mergeCell ref="B11:B12"/>
    <mergeCell ref="C11:C12"/>
    <mergeCell ref="D11:D12"/>
    <mergeCell ref="E11:E12"/>
  </mergeCells>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06C69-2F85-4A07-A1EB-5A5CFE06E61E}">
  <dimension ref="A1:C13"/>
  <sheetViews>
    <sheetView workbookViewId="0">
      <selection activeCell="H24" sqref="H24"/>
    </sheetView>
  </sheetViews>
  <sheetFormatPr defaultRowHeight="18.75" x14ac:dyDescent="0.4"/>
  <cols>
    <col min="1" max="1" width="16" customWidth="1"/>
    <col min="3" max="3" width="13.125" customWidth="1"/>
  </cols>
  <sheetData>
    <row r="1" spans="1:3" x14ac:dyDescent="0.4">
      <c r="A1" t="str">
        <f>Citation!A3</f>
        <v>Enomoto M., Iguchi N., Hiraoka Y., Muko S., Yoda M. 2026. Stock assessment and evaluation of the western Sea of Japan and East China Sea stock of round scad (fiscal year 2025). Marine fisheries stock assessment and evaluation for Japanese waters. Japan Fisheries Agency and Japan Fisheries Research and Education Agency, Tokyo, 31 pp,</v>
      </c>
    </row>
    <row r="3" spans="1:3" ht="21" customHeight="1" x14ac:dyDescent="0.4">
      <c r="A3" s="1" t="s">
        <v>14</v>
      </c>
    </row>
    <row r="4" spans="1:3" ht="19.5" thickBot="1" x14ac:dyDescent="0.45"/>
    <row r="5" spans="1:3" ht="19.5" thickBot="1" x14ac:dyDescent="0.45">
      <c r="A5" s="7"/>
      <c r="B5" s="8" t="s">
        <v>1</v>
      </c>
      <c r="C5" s="8" t="s">
        <v>0</v>
      </c>
    </row>
    <row r="6" spans="1:3" x14ac:dyDescent="0.4">
      <c r="A6" s="9" t="s">
        <v>11</v>
      </c>
      <c r="B6" s="35">
        <v>2020</v>
      </c>
      <c r="C6" s="36">
        <v>3234</v>
      </c>
    </row>
    <row r="7" spans="1:3" x14ac:dyDescent="0.4">
      <c r="A7" s="9"/>
      <c r="B7" s="35">
        <v>2021</v>
      </c>
      <c r="C7" s="36">
        <v>4325</v>
      </c>
    </row>
    <row r="8" spans="1:3" x14ac:dyDescent="0.4">
      <c r="A8" s="9"/>
      <c r="B8" s="35">
        <v>2022</v>
      </c>
      <c r="C8" s="36">
        <v>3833</v>
      </c>
    </row>
    <row r="9" spans="1:3" x14ac:dyDescent="0.4">
      <c r="A9" s="9"/>
      <c r="B9" s="35">
        <v>2023</v>
      </c>
      <c r="C9" s="36">
        <v>4355</v>
      </c>
    </row>
    <row r="10" spans="1:3" ht="19.5" thickBot="1" x14ac:dyDescent="0.45">
      <c r="A10" s="10"/>
      <c r="B10" s="12">
        <v>2024</v>
      </c>
      <c r="C10" s="37">
        <v>2703</v>
      </c>
    </row>
    <row r="11" spans="1:3" ht="19.5" thickBot="1" x14ac:dyDescent="0.45">
      <c r="A11" s="10"/>
      <c r="B11" s="11" t="s">
        <v>12</v>
      </c>
      <c r="C11" s="37">
        <v>3690</v>
      </c>
    </row>
    <row r="12" spans="1:3" ht="19.5" thickBot="1" x14ac:dyDescent="0.45">
      <c r="A12" s="10"/>
      <c r="B12" s="12"/>
      <c r="C12" s="12"/>
    </row>
    <row r="13" spans="1:3" ht="19.5" thickBot="1" x14ac:dyDescent="0.45">
      <c r="A13" s="10" t="s">
        <v>13</v>
      </c>
      <c r="B13" s="12">
        <v>2026</v>
      </c>
      <c r="C13" s="37">
        <v>3316</v>
      </c>
    </row>
  </sheetData>
  <phoneticPr fontId="1"/>
  <pageMargins left="0.7" right="0.7" top="0.75" bottom="0.75" header="0.3" footer="0.3"/>
  <pageSetup paperSize="9" orientation="portrait" verticalDpi="0" r:id="rId1"/>
  <headerFooter>
    <oddHeader>&amp;L&amp;"Aptos"&amp;10&amp;K000000 【機密性2情報】&amp;1#_x000D_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ワークシート</vt:lpstr>
      </vt:variant>
      <vt:variant>
        <vt:i4>8</vt:i4>
      </vt:variant>
    </vt:vector>
  </HeadingPairs>
  <TitlesOfParts>
    <vt:vector size="8" baseType="lpstr">
      <vt:lpstr>Citation</vt:lpstr>
      <vt:lpstr>表3-1</vt:lpstr>
      <vt:lpstr>表3-2</vt:lpstr>
      <vt:lpstr>表3-3</vt:lpstr>
      <vt:lpstr>表3-4</vt:lpstr>
      <vt:lpstr>表4-1</vt:lpstr>
      <vt:lpstr>補足表4-1</vt:lpstr>
      <vt:lpstr>補足表4-2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2026-07-06T06:59:50Z</dcterms:created>
  <dcterms:modified xsi:type="dcterms:W3CDTF">2026-07-06T07:00:00Z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2026-07-06T07:00:00Z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0e3cf7bc-695d-43f5-9239-442c80d444da</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